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730" yWindow="270" windowWidth="18870" windowHeight="11640"/>
  </bookViews>
  <sheets>
    <sheet name="Family sheet" sheetId="1" r:id="rId1"/>
    <sheet name="1" sheetId="4" r:id="rId2"/>
    <sheet name="2" sheetId="5" r:id="rId3"/>
    <sheet name="3" sheetId="7" r:id="rId4"/>
    <sheet name="4" sheetId="9" r:id="rId5"/>
    <sheet name="Enter CCCost" sheetId="8" r:id="rId6"/>
    <sheet name="ValidationLists" sheetId="2" r:id="rId7"/>
    <sheet name="Read Me" sheetId="6" r:id="rId8"/>
  </sheets>
  <externalReferences>
    <externalReference r:id="rId9"/>
  </externalReferences>
  <calcPr calcId="145621"/>
</workbook>
</file>

<file path=xl/calcChain.xml><?xml version="1.0" encoding="utf-8"?>
<calcChain xmlns="http://schemas.openxmlformats.org/spreadsheetml/2006/main">
  <c r="B377" i="7" l="1"/>
  <c r="B376" i="7"/>
  <c r="B375" i="7"/>
  <c r="B374" i="7"/>
  <c r="B373" i="7"/>
  <c r="B372" i="7"/>
  <c r="B371" i="7"/>
  <c r="B370" i="7"/>
  <c r="B369" i="7"/>
  <c r="B368" i="7"/>
  <c r="B367" i="7"/>
  <c r="B366" i="7"/>
  <c r="B365" i="7"/>
  <c r="B364" i="7"/>
  <c r="B363" i="7"/>
  <c r="B362" i="7"/>
  <c r="B361" i="7"/>
  <c r="B360" i="7"/>
  <c r="B359" i="7"/>
  <c r="B358" i="7"/>
  <c r="B357" i="7"/>
  <c r="B356" i="7"/>
  <c r="B355" i="7"/>
  <c r="B354" i="7"/>
  <c r="B353" i="7"/>
  <c r="B352" i="7"/>
  <c r="B351" i="7"/>
  <c r="B350" i="7"/>
  <c r="B349" i="7"/>
  <c r="B348" i="7"/>
  <c r="B347" i="7"/>
  <c r="B346" i="7"/>
  <c r="B345" i="7"/>
  <c r="B344" i="7"/>
  <c r="B343" i="7"/>
  <c r="B342" i="7"/>
  <c r="B341" i="7"/>
  <c r="B340" i="7"/>
  <c r="B339" i="7"/>
  <c r="B338" i="7"/>
  <c r="B337" i="7"/>
  <c r="B336" i="7"/>
  <c r="B335" i="7"/>
  <c r="B334" i="7"/>
  <c r="B333" i="7"/>
  <c r="B332" i="7"/>
  <c r="B331" i="7"/>
  <c r="B330" i="7"/>
  <c r="B329" i="7"/>
  <c r="B328" i="7"/>
  <c r="B327" i="7"/>
  <c r="B326" i="7"/>
  <c r="B325" i="7"/>
  <c r="B324" i="7"/>
  <c r="B323" i="7"/>
  <c r="B322" i="7"/>
  <c r="B321" i="7"/>
  <c r="B320" i="7"/>
  <c r="B319" i="7"/>
  <c r="B318" i="7"/>
  <c r="B317" i="7"/>
  <c r="B316" i="7"/>
  <c r="B315" i="7"/>
  <c r="B314" i="7"/>
  <c r="B313" i="7"/>
  <c r="B312" i="7"/>
  <c r="B311" i="7"/>
  <c r="B310" i="7"/>
  <c r="B309" i="7"/>
  <c r="B308" i="7"/>
  <c r="B307" i="7"/>
  <c r="B306" i="7"/>
  <c r="B305" i="7"/>
  <c r="B304" i="7"/>
  <c r="B303" i="7"/>
  <c r="B302" i="7"/>
  <c r="B301" i="7"/>
  <c r="B300" i="7"/>
  <c r="B299" i="7"/>
  <c r="B298" i="7"/>
  <c r="B297" i="7"/>
  <c r="B296" i="7"/>
  <c r="B295" i="7"/>
  <c r="B294" i="7"/>
  <c r="B293" i="7"/>
  <c r="B292" i="7"/>
  <c r="B291" i="7"/>
  <c r="B290" i="7"/>
  <c r="B289" i="7"/>
  <c r="B288" i="7"/>
  <c r="B287" i="7"/>
  <c r="B286" i="7"/>
  <c r="B285" i="7"/>
  <c r="B284" i="7"/>
  <c r="B283" i="7"/>
  <c r="B282" i="7"/>
  <c r="B281" i="7"/>
  <c r="B280" i="7"/>
  <c r="B279" i="7"/>
  <c r="B278" i="7"/>
  <c r="B277" i="7"/>
  <c r="B276" i="7"/>
  <c r="B275" i="7"/>
  <c r="B274" i="7"/>
  <c r="B273" i="7"/>
  <c r="B272" i="7"/>
  <c r="B271" i="7"/>
  <c r="B270" i="7"/>
  <c r="B269" i="7"/>
  <c r="B268" i="7"/>
  <c r="B267" i="7"/>
  <c r="B266" i="7"/>
  <c r="B265" i="7"/>
  <c r="B264" i="7"/>
  <c r="B263" i="7"/>
  <c r="B262" i="7"/>
  <c r="B261" i="7"/>
  <c r="B260" i="7"/>
  <c r="B259" i="7"/>
  <c r="B258" i="7"/>
  <c r="B257" i="7"/>
  <c r="B256" i="7"/>
  <c r="B255" i="7"/>
  <c r="B254" i="7"/>
  <c r="B253" i="7"/>
  <c r="B252" i="7"/>
  <c r="B251" i="7"/>
  <c r="B250" i="7"/>
  <c r="B249" i="7"/>
  <c r="B248" i="7"/>
  <c r="B247" i="7"/>
  <c r="B246" i="7"/>
  <c r="B245" i="7"/>
  <c r="B244" i="7"/>
  <c r="B243" i="7"/>
  <c r="B242" i="7"/>
  <c r="B241" i="7"/>
  <c r="B240" i="7"/>
  <c r="B239" i="7"/>
  <c r="B238" i="7"/>
  <c r="B237" i="7"/>
  <c r="B236" i="7"/>
  <c r="B235" i="7"/>
  <c r="B234" i="7"/>
  <c r="B233" i="7"/>
  <c r="B232" i="7"/>
  <c r="B231" i="7"/>
  <c r="B230" i="7"/>
  <c r="B229" i="7"/>
  <c r="B228" i="7"/>
  <c r="B227" i="7"/>
  <c r="B226" i="7"/>
  <c r="B225" i="7"/>
  <c r="B224" i="7"/>
  <c r="B223" i="7"/>
  <c r="B222" i="7"/>
  <c r="B221" i="7"/>
  <c r="B220" i="7"/>
  <c r="B219" i="7"/>
  <c r="B218" i="7"/>
  <c r="B217" i="7"/>
  <c r="B216" i="7"/>
  <c r="B215" i="7"/>
  <c r="B214" i="7"/>
  <c r="B213" i="7"/>
  <c r="B212" i="7"/>
  <c r="B211" i="7"/>
  <c r="B210" i="7"/>
  <c r="B209" i="7"/>
  <c r="B208" i="7"/>
  <c r="B207" i="7"/>
  <c r="B206" i="7"/>
  <c r="B205" i="7"/>
  <c r="B204" i="7"/>
  <c r="B203" i="7"/>
  <c r="B202" i="7"/>
  <c r="B201" i="7"/>
  <c r="B200" i="7"/>
  <c r="B199" i="7"/>
  <c r="B198" i="7"/>
  <c r="B197" i="7"/>
  <c r="B196" i="7"/>
  <c r="B195" i="7"/>
  <c r="B194" i="7"/>
  <c r="B193" i="7"/>
  <c r="B192" i="7"/>
  <c r="B191" i="7"/>
  <c r="B190" i="7"/>
  <c r="B189" i="7"/>
  <c r="B188" i="7"/>
  <c r="B187" i="7"/>
  <c r="B186" i="7"/>
  <c r="B185" i="7"/>
  <c r="B184" i="7"/>
  <c r="B183" i="7"/>
  <c r="B182" i="7"/>
  <c r="B181" i="7"/>
  <c r="B180" i="7"/>
  <c r="B179" i="7"/>
  <c r="B178" i="7"/>
  <c r="B177" i="7"/>
  <c r="B176" i="7"/>
  <c r="B175" i="7"/>
  <c r="B174" i="7"/>
  <c r="B173" i="7"/>
  <c r="B172" i="7"/>
  <c r="B171" i="7"/>
  <c r="B170" i="7"/>
  <c r="B169" i="7"/>
  <c r="B168" i="7"/>
  <c r="B167" i="7"/>
  <c r="B166" i="7"/>
  <c r="B165" i="7"/>
  <c r="B164" i="7"/>
  <c r="B163" i="7"/>
  <c r="B162" i="7"/>
  <c r="B161" i="7"/>
  <c r="B160" i="7"/>
  <c r="B159" i="7"/>
  <c r="B158" i="7"/>
  <c r="B157" i="7"/>
  <c r="B156" i="7"/>
  <c r="B155" i="7"/>
  <c r="B154" i="7"/>
  <c r="B153" i="7"/>
  <c r="B152" i="7"/>
  <c r="B151" i="7"/>
  <c r="B150" i="7"/>
  <c r="B149" i="7"/>
  <c r="B148" i="7"/>
  <c r="B147" i="7"/>
  <c r="B146" i="7"/>
  <c r="B145" i="7"/>
  <c r="B144" i="7"/>
  <c r="B143" i="7"/>
  <c r="B142" i="7"/>
  <c r="B141" i="7"/>
  <c r="B140" i="7"/>
  <c r="B139" i="7"/>
  <c r="B138" i="7"/>
  <c r="B137" i="7"/>
  <c r="B136" i="7"/>
  <c r="B135" i="7"/>
  <c r="B134" i="7"/>
  <c r="B133" i="7"/>
  <c r="B132" i="7"/>
  <c r="B131" i="7"/>
  <c r="B130" i="7"/>
  <c r="B129" i="7"/>
  <c r="B128" i="7"/>
  <c r="B127" i="7"/>
  <c r="B126" i="7"/>
  <c r="B125" i="7"/>
  <c r="B124" i="7"/>
  <c r="B123" i="7"/>
  <c r="B122" i="7"/>
  <c r="B121" i="7"/>
  <c r="B120" i="7"/>
  <c r="B119" i="7"/>
  <c r="B118" i="7"/>
  <c r="B117" i="7"/>
  <c r="B116" i="7"/>
  <c r="B115" i="7"/>
  <c r="B114" i="7"/>
  <c r="B113" i="7"/>
  <c r="B112" i="7"/>
  <c r="B111" i="7"/>
  <c r="B110" i="7"/>
  <c r="B109" i="7"/>
  <c r="B108" i="7"/>
  <c r="B107" i="7"/>
  <c r="B106" i="7"/>
  <c r="B105" i="7"/>
  <c r="B104" i="7"/>
  <c r="B103" i="7"/>
  <c r="B102" i="7"/>
  <c r="B101" i="7"/>
  <c r="B100" i="7"/>
  <c r="B99" i="7"/>
  <c r="B98" i="7"/>
  <c r="B97" i="7"/>
  <c r="B96" i="7"/>
  <c r="B95" i="7"/>
  <c r="B94" i="7"/>
  <c r="B93" i="7"/>
  <c r="B92" i="7"/>
  <c r="B91" i="7"/>
  <c r="B90" i="7"/>
  <c r="B89" i="7"/>
  <c r="B88" i="7"/>
  <c r="B87" i="7"/>
  <c r="B86" i="7"/>
  <c r="B85" i="7"/>
  <c r="B84" i="7"/>
  <c r="B83" i="7"/>
  <c r="B82" i="7"/>
  <c r="B81" i="7"/>
  <c r="B80" i="7"/>
  <c r="B79" i="7"/>
  <c r="B78" i="7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5" l="1"/>
  <c r="AD3" i="1" l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4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42" i="1"/>
  <c r="AY3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2" i="1"/>
  <c r="B4" i="9" l="1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B155" i="9"/>
  <c r="B156" i="9"/>
  <c r="B157" i="9"/>
  <c r="B158" i="9"/>
  <c r="B159" i="9"/>
  <c r="B160" i="9"/>
  <c r="B161" i="9"/>
  <c r="B162" i="9"/>
  <c r="B163" i="9"/>
  <c r="B164" i="9"/>
  <c r="B165" i="9"/>
  <c r="B166" i="9"/>
  <c r="B167" i="9"/>
  <c r="B168" i="9"/>
  <c r="B169" i="9"/>
  <c r="B170" i="9"/>
  <c r="B171" i="9"/>
  <c r="B172" i="9"/>
  <c r="B173" i="9"/>
  <c r="B174" i="9"/>
  <c r="B175" i="9"/>
  <c r="B176" i="9"/>
  <c r="B177" i="9"/>
  <c r="B178" i="9"/>
  <c r="B179" i="9"/>
  <c r="B180" i="9"/>
  <c r="B181" i="9"/>
  <c r="B182" i="9"/>
  <c r="B183" i="9"/>
  <c r="B184" i="9"/>
  <c r="B185" i="9"/>
  <c r="B186" i="9"/>
  <c r="B187" i="9"/>
  <c r="B188" i="9"/>
  <c r="B189" i="9"/>
  <c r="B190" i="9"/>
  <c r="B191" i="9"/>
  <c r="B192" i="9"/>
  <c r="B193" i="9"/>
  <c r="B194" i="9"/>
  <c r="B195" i="9"/>
  <c r="B196" i="9"/>
  <c r="B197" i="9"/>
  <c r="B198" i="9"/>
  <c r="B199" i="9"/>
  <c r="B200" i="9"/>
  <c r="B201" i="9"/>
  <c r="B202" i="9"/>
  <c r="B203" i="9"/>
  <c r="B204" i="9"/>
  <c r="B205" i="9"/>
  <c r="B206" i="9"/>
  <c r="B207" i="9"/>
  <c r="B208" i="9"/>
  <c r="B209" i="9"/>
  <c r="B210" i="9"/>
  <c r="B211" i="9"/>
  <c r="B212" i="9"/>
  <c r="B213" i="9"/>
  <c r="B214" i="9"/>
  <c r="B215" i="9"/>
  <c r="B216" i="9"/>
  <c r="B217" i="9"/>
  <c r="B218" i="9"/>
  <c r="B219" i="9"/>
  <c r="B220" i="9"/>
  <c r="B221" i="9"/>
  <c r="B222" i="9"/>
  <c r="B223" i="9"/>
  <c r="B224" i="9"/>
  <c r="B225" i="9"/>
  <c r="B226" i="9"/>
  <c r="B227" i="9"/>
  <c r="B228" i="9"/>
  <c r="B229" i="9"/>
  <c r="B230" i="9"/>
  <c r="B231" i="9"/>
  <c r="B232" i="9"/>
  <c r="B233" i="9"/>
  <c r="B234" i="9"/>
  <c r="B235" i="9"/>
  <c r="B236" i="9"/>
  <c r="B237" i="9"/>
  <c r="B238" i="9"/>
  <c r="B239" i="9"/>
  <c r="B240" i="9"/>
  <c r="B241" i="9"/>
  <c r="B242" i="9"/>
  <c r="B243" i="9"/>
  <c r="B244" i="9"/>
  <c r="B245" i="9"/>
  <c r="B246" i="9"/>
  <c r="B247" i="9"/>
  <c r="B248" i="9"/>
  <c r="B249" i="9"/>
  <c r="B250" i="9"/>
  <c r="B251" i="9"/>
  <c r="B252" i="9"/>
  <c r="B253" i="9"/>
  <c r="B254" i="9"/>
  <c r="B255" i="9"/>
  <c r="B256" i="9"/>
  <c r="B257" i="9"/>
  <c r="B258" i="9"/>
  <c r="B259" i="9"/>
  <c r="B260" i="9"/>
  <c r="B261" i="9"/>
  <c r="B262" i="9"/>
  <c r="B263" i="9"/>
  <c r="B264" i="9"/>
  <c r="B265" i="9"/>
  <c r="B266" i="9"/>
  <c r="B267" i="9"/>
  <c r="B268" i="9"/>
  <c r="B269" i="9"/>
  <c r="B270" i="9"/>
  <c r="B271" i="9"/>
  <c r="B272" i="9"/>
  <c r="B273" i="9"/>
  <c r="B274" i="9"/>
  <c r="B275" i="9"/>
  <c r="B276" i="9"/>
  <c r="B277" i="9"/>
  <c r="B278" i="9"/>
  <c r="B279" i="9"/>
  <c r="B280" i="9"/>
  <c r="B281" i="9"/>
  <c r="B282" i="9"/>
  <c r="B283" i="9"/>
  <c r="B284" i="9"/>
  <c r="B285" i="9"/>
  <c r="B286" i="9"/>
  <c r="B287" i="9"/>
  <c r="B288" i="9"/>
  <c r="B289" i="9"/>
  <c r="B290" i="9"/>
  <c r="B291" i="9"/>
  <c r="B292" i="9"/>
  <c r="B293" i="9"/>
  <c r="B294" i="9"/>
  <c r="B295" i="9"/>
  <c r="B296" i="9"/>
  <c r="B297" i="9"/>
  <c r="B298" i="9"/>
  <c r="B299" i="9"/>
  <c r="B300" i="9"/>
  <c r="B301" i="9"/>
  <c r="B302" i="9"/>
  <c r="B303" i="9"/>
  <c r="B304" i="9"/>
  <c r="B305" i="9"/>
  <c r="B306" i="9"/>
  <c r="B307" i="9"/>
  <c r="B308" i="9"/>
  <c r="B309" i="9"/>
  <c r="B310" i="9"/>
  <c r="B311" i="9"/>
  <c r="B312" i="9"/>
  <c r="B313" i="9"/>
  <c r="B314" i="9"/>
  <c r="B315" i="9"/>
  <c r="B316" i="9"/>
  <c r="B317" i="9"/>
  <c r="B318" i="9"/>
  <c r="B319" i="9"/>
  <c r="B320" i="9"/>
  <c r="B321" i="9"/>
  <c r="B322" i="9"/>
  <c r="B323" i="9"/>
  <c r="B324" i="9"/>
  <c r="B325" i="9"/>
  <c r="B326" i="9"/>
  <c r="B327" i="9"/>
  <c r="B328" i="9"/>
  <c r="B329" i="9"/>
  <c r="B330" i="9"/>
  <c r="B331" i="9"/>
  <c r="B332" i="9"/>
  <c r="B333" i="9"/>
  <c r="B334" i="9"/>
  <c r="B335" i="9"/>
  <c r="B336" i="9"/>
  <c r="B337" i="9"/>
  <c r="B338" i="9"/>
  <c r="B339" i="9"/>
  <c r="B340" i="9"/>
  <c r="B341" i="9"/>
  <c r="B342" i="9"/>
  <c r="B343" i="9"/>
  <c r="B344" i="9"/>
  <c r="B345" i="9"/>
  <c r="B346" i="9"/>
  <c r="B347" i="9"/>
  <c r="B348" i="9"/>
  <c r="B349" i="9"/>
  <c r="B350" i="9"/>
  <c r="B351" i="9"/>
  <c r="B352" i="9"/>
  <c r="B353" i="9"/>
  <c r="B354" i="9"/>
  <c r="B355" i="9"/>
  <c r="B356" i="9"/>
  <c r="B357" i="9"/>
  <c r="B358" i="9"/>
  <c r="B359" i="9"/>
  <c r="B360" i="9"/>
  <c r="B361" i="9"/>
  <c r="B362" i="9"/>
  <c r="B363" i="9"/>
  <c r="B364" i="9"/>
  <c r="B365" i="9"/>
  <c r="B366" i="9"/>
  <c r="B367" i="9"/>
  <c r="B368" i="9"/>
  <c r="B369" i="9"/>
  <c r="B370" i="9"/>
  <c r="B371" i="9"/>
  <c r="B372" i="9"/>
  <c r="B373" i="9"/>
  <c r="B374" i="9"/>
  <c r="B375" i="9"/>
  <c r="B376" i="9"/>
  <c r="B377" i="9"/>
  <c r="B3" i="9"/>
  <c r="B2" i="9"/>
  <c r="B69" i="1" l="1"/>
  <c r="B68" i="1"/>
  <c r="B62" i="1"/>
  <c r="B63" i="1"/>
  <c r="B64" i="1"/>
  <c r="B65" i="1"/>
  <c r="B66" i="1"/>
  <c r="B67" i="1"/>
  <c r="B70" i="1"/>
  <c r="B71" i="1"/>
  <c r="B72" i="1"/>
  <c r="B73" i="1"/>
  <c r="B74" i="1"/>
  <c r="B75" i="1"/>
  <c r="B2" i="7" l="1"/>
  <c r="AY194" i="1" l="1"/>
  <c r="AY193" i="1"/>
  <c r="AY192" i="1"/>
  <c r="AY191" i="1"/>
  <c r="AY190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R194" i="1"/>
  <c r="AR193" i="1"/>
  <c r="AR192" i="1"/>
  <c r="AR191" i="1"/>
  <c r="AR190" i="1"/>
  <c r="AR189" i="1"/>
  <c r="AR188" i="1"/>
  <c r="AR187" i="1"/>
  <c r="AR186" i="1"/>
  <c r="AR185" i="1"/>
  <c r="AR184" i="1"/>
  <c r="AR183" i="1"/>
  <c r="AR182" i="1"/>
  <c r="AR181" i="1"/>
  <c r="AR180" i="1"/>
  <c r="AR179" i="1"/>
  <c r="AR178" i="1"/>
  <c r="AR177" i="1"/>
  <c r="AR176" i="1"/>
  <c r="AR175" i="1"/>
  <c r="AR174" i="1"/>
  <c r="AR173" i="1"/>
  <c r="AR172" i="1"/>
  <c r="AR171" i="1"/>
  <c r="AR170" i="1"/>
  <c r="AR169" i="1"/>
  <c r="AR168" i="1"/>
  <c r="AR167" i="1"/>
  <c r="AR166" i="1"/>
  <c r="AR165" i="1"/>
  <c r="AR164" i="1"/>
  <c r="AR163" i="1"/>
  <c r="AR162" i="1"/>
  <c r="AR161" i="1"/>
  <c r="AR160" i="1"/>
  <c r="AR159" i="1"/>
  <c r="AR158" i="1"/>
  <c r="AR157" i="1"/>
  <c r="AR156" i="1"/>
  <c r="AR155" i="1"/>
  <c r="AR154" i="1"/>
  <c r="AR153" i="1"/>
  <c r="AR152" i="1"/>
  <c r="AR151" i="1"/>
  <c r="AR150" i="1"/>
  <c r="AR149" i="1"/>
  <c r="AR148" i="1"/>
  <c r="AR147" i="1"/>
  <c r="AR146" i="1"/>
  <c r="AR145" i="1"/>
  <c r="AR144" i="1"/>
  <c r="AR143" i="1"/>
  <c r="AR142" i="1"/>
  <c r="AR141" i="1"/>
  <c r="AR140" i="1"/>
  <c r="AR139" i="1"/>
  <c r="AR138" i="1"/>
  <c r="AR137" i="1"/>
  <c r="AR136" i="1"/>
  <c r="AR135" i="1"/>
  <c r="AR134" i="1"/>
  <c r="AR133" i="1"/>
  <c r="AR132" i="1"/>
  <c r="AR131" i="1"/>
  <c r="AR130" i="1"/>
  <c r="AR129" i="1"/>
  <c r="AR128" i="1"/>
  <c r="AR127" i="1"/>
  <c r="AR126" i="1"/>
  <c r="AR125" i="1"/>
  <c r="AR124" i="1"/>
  <c r="AR123" i="1"/>
  <c r="AR122" i="1"/>
  <c r="AR121" i="1"/>
  <c r="AR120" i="1"/>
  <c r="AR119" i="1"/>
  <c r="AR118" i="1"/>
  <c r="AR117" i="1"/>
  <c r="AR116" i="1"/>
  <c r="AR115" i="1"/>
  <c r="AR114" i="1"/>
  <c r="AR113" i="1"/>
  <c r="AR112" i="1"/>
  <c r="AR111" i="1"/>
  <c r="AR110" i="1"/>
  <c r="AR109" i="1"/>
  <c r="AR108" i="1"/>
  <c r="AR107" i="1"/>
  <c r="AR106" i="1"/>
  <c r="AR105" i="1"/>
  <c r="AR104" i="1"/>
  <c r="AR103" i="1"/>
  <c r="AR102" i="1"/>
  <c r="AR101" i="1"/>
  <c r="AR100" i="1"/>
  <c r="AR99" i="1"/>
  <c r="AR98" i="1"/>
  <c r="AR97" i="1"/>
  <c r="AR96" i="1"/>
  <c r="AR95" i="1"/>
  <c r="AR94" i="1"/>
  <c r="AR93" i="1"/>
  <c r="AR92" i="1"/>
  <c r="AR91" i="1"/>
  <c r="AR90" i="1"/>
  <c r="AR89" i="1"/>
  <c r="AR88" i="1"/>
  <c r="AR87" i="1"/>
  <c r="AR86" i="1"/>
  <c r="AR85" i="1"/>
  <c r="AR84" i="1"/>
  <c r="AK194" i="1"/>
  <c r="AK193" i="1"/>
  <c r="AK192" i="1"/>
  <c r="AK191" i="1"/>
  <c r="AK190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21" i="1"/>
  <c r="AD122" i="1"/>
  <c r="AD123" i="1"/>
  <c r="AD124" i="1"/>
  <c r="AD125" i="1"/>
  <c r="AD126" i="1"/>
  <c r="AD127" i="1"/>
  <c r="AD128" i="1"/>
  <c r="AD129" i="1"/>
  <c r="AD130" i="1"/>
  <c r="AD131" i="1"/>
  <c r="AD132" i="1"/>
  <c r="AD133" i="1"/>
  <c r="AD134" i="1"/>
  <c r="AD135" i="1"/>
  <c r="AD136" i="1"/>
  <c r="AD137" i="1"/>
  <c r="AD138" i="1"/>
  <c r="AD139" i="1"/>
  <c r="AD140" i="1"/>
  <c r="AD141" i="1"/>
  <c r="AD142" i="1"/>
  <c r="AD143" i="1"/>
  <c r="AD144" i="1"/>
  <c r="AD145" i="1"/>
  <c r="AD146" i="1"/>
  <c r="AD147" i="1"/>
  <c r="AD148" i="1"/>
  <c r="AD149" i="1"/>
  <c r="AD150" i="1"/>
  <c r="AD151" i="1"/>
  <c r="AD152" i="1"/>
  <c r="AD153" i="1"/>
  <c r="AD154" i="1"/>
  <c r="AD155" i="1"/>
  <c r="AD156" i="1"/>
  <c r="AD157" i="1"/>
  <c r="AD158" i="1"/>
  <c r="AD159" i="1"/>
  <c r="AD160" i="1"/>
  <c r="AD161" i="1"/>
  <c r="AD162" i="1"/>
  <c r="AD163" i="1"/>
  <c r="AD164" i="1"/>
  <c r="AD165" i="1"/>
  <c r="AD166" i="1"/>
  <c r="AD167" i="1"/>
  <c r="AD168" i="1"/>
  <c r="AD169" i="1"/>
  <c r="AD170" i="1"/>
  <c r="AD171" i="1"/>
  <c r="AD172" i="1"/>
  <c r="AD173" i="1"/>
  <c r="AD174" i="1"/>
  <c r="AD175" i="1"/>
  <c r="AD176" i="1"/>
  <c r="AD177" i="1"/>
  <c r="AD178" i="1"/>
  <c r="AD179" i="1"/>
  <c r="AD180" i="1"/>
  <c r="AD181" i="1"/>
  <c r="AD182" i="1"/>
  <c r="AD183" i="1"/>
  <c r="AD184" i="1"/>
  <c r="AD185" i="1"/>
  <c r="AD186" i="1"/>
  <c r="AD187" i="1"/>
  <c r="AD188" i="1"/>
  <c r="AD189" i="1"/>
  <c r="AD190" i="1"/>
  <c r="AD191" i="1"/>
  <c r="AD192" i="1"/>
  <c r="AD193" i="1"/>
  <c r="AD194" i="1"/>
  <c r="B3" i="1" l="1"/>
  <c r="B4" i="1"/>
  <c r="B5" i="1"/>
  <c r="B6" i="1"/>
  <c r="B7" i="1"/>
  <c r="B8" i="1"/>
  <c r="B9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77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A3" i="5" l="1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211" i="5" s="1"/>
  <c r="A212" i="5" s="1"/>
  <c r="A213" i="5" s="1"/>
  <c r="A214" i="5" s="1"/>
  <c r="A215" i="5" s="1"/>
  <c r="A216" i="5" s="1"/>
  <c r="A217" i="5" s="1"/>
  <c r="A218" i="5" s="1"/>
  <c r="A219" i="5" s="1"/>
  <c r="A220" i="5" s="1"/>
  <c r="A221" i="5" s="1"/>
  <c r="A222" i="5" s="1"/>
  <c r="A223" i="5" s="1"/>
  <c r="A224" i="5" s="1"/>
  <c r="A225" i="5" s="1"/>
  <c r="A226" i="5" s="1"/>
  <c r="A227" i="5" s="1"/>
  <c r="A228" i="5" s="1"/>
  <c r="A229" i="5" s="1"/>
  <c r="A230" i="5" s="1"/>
  <c r="A231" i="5" s="1"/>
  <c r="A232" i="5" s="1"/>
  <c r="A233" i="5" s="1"/>
  <c r="A234" i="5" s="1"/>
  <c r="A235" i="5" s="1"/>
  <c r="A236" i="5" s="1"/>
  <c r="A237" i="5" s="1"/>
  <c r="A238" i="5" s="1"/>
  <c r="A239" i="5" s="1"/>
  <c r="A240" i="5" s="1"/>
  <c r="A241" i="5" s="1"/>
  <c r="A242" i="5" s="1"/>
  <c r="A243" i="5" s="1"/>
  <c r="A244" i="5" s="1"/>
  <c r="A245" i="5" s="1"/>
  <c r="A246" i="5" s="1"/>
  <c r="A247" i="5" s="1"/>
  <c r="A248" i="5" s="1"/>
  <c r="A249" i="5" s="1"/>
  <c r="A250" i="5" s="1"/>
  <c r="A251" i="5" s="1"/>
  <c r="A252" i="5" s="1"/>
  <c r="A253" i="5" s="1"/>
  <c r="A254" i="5" s="1"/>
  <c r="A255" i="5" s="1"/>
  <c r="A256" i="5" s="1"/>
  <c r="A257" i="5" s="1"/>
  <c r="A258" i="5" s="1"/>
  <c r="A259" i="5" s="1"/>
  <c r="A260" i="5" s="1"/>
  <c r="A261" i="5" s="1"/>
  <c r="A262" i="5" s="1"/>
  <c r="A263" i="5" s="1"/>
  <c r="A264" i="5" s="1"/>
  <c r="A265" i="5" s="1"/>
  <c r="A266" i="5" s="1"/>
  <c r="A267" i="5" s="1"/>
  <c r="A268" i="5" s="1"/>
  <c r="A269" i="5" s="1"/>
  <c r="A270" i="5" s="1"/>
  <c r="A271" i="5" s="1"/>
  <c r="A272" i="5" s="1"/>
  <c r="A273" i="5" s="1"/>
  <c r="A274" i="5" s="1"/>
  <c r="A275" i="5" s="1"/>
  <c r="A276" i="5" s="1"/>
  <c r="A277" i="5" s="1"/>
  <c r="A278" i="5" s="1"/>
  <c r="A279" i="5" s="1"/>
  <c r="A280" i="5" s="1"/>
  <c r="A281" i="5" s="1"/>
  <c r="A282" i="5" s="1"/>
  <c r="A283" i="5" s="1"/>
  <c r="A284" i="5" s="1"/>
  <c r="A285" i="5" s="1"/>
  <c r="A286" i="5" s="1"/>
  <c r="A287" i="5" s="1"/>
  <c r="A288" i="5" s="1"/>
  <c r="A289" i="5" s="1"/>
  <c r="A290" i="5" s="1"/>
  <c r="A291" i="5" s="1"/>
  <c r="A292" i="5" s="1"/>
  <c r="A293" i="5" s="1"/>
  <c r="A294" i="5" s="1"/>
  <c r="A295" i="5" s="1"/>
  <c r="A296" i="5" s="1"/>
  <c r="A297" i="5" s="1"/>
  <c r="A298" i="5" s="1"/>
  <c r="A299" i="5" s="1"/>
  <c r="A300" i="5" s="1"/>
  <c r="A301" i="5" s="1"/>
  <c r="A302" i="5" s="1"/>
  <c r="A303" i="5" s="1"/>
  <c r="A304" i="5" s="1"/>
  <c r="A305" i="5" s="1"/>
  <c r="A306" i="5" s="1"/>
  <c r="A307" i="5" s="1"/>
  <c r="A308" i="5" s="1"/>
  <c r="A309" i="5" s="1"/>
  <c r="A310" i="5" s="1"/>
  <c r="A311" i="5" s="1"/>
  <c r="A312" i="5" s="1"/>
  <c r="A313" i="5" s="1"/>
  <c r="A314" i="5" s="1"/>
  <c r="A315" i="5" s="1"/>
  <c r="A316" i="5" s="1"/>
  <c r="A317" i="5" s="1"/>
  <c r="A318" i="5" s="1"/>
  <c r="A319" i="5" s="1"/>
  <c r="A320" i="5" s="1"/>
  <c r="A321" i="5" s="1"/>
  <c r="A322" i="5" s="1"/>
  <c r="A323" i="5" s="1"/>
  <c r="A324" i="5" s="1"/>
  <c r="A325" i="5" s="1"/>
  <c r="A326" i="5" s="1"/>
  <c r="A327" i="5" s="1"/>
  <c r="A328" i="5" s="1"/>
  <c r="A329" i="5" s="1"/>
  <c r="A330" i="5" s="1"/>
  <c r="A331" i="5" s="1"/>
  <c r="A332" i="5" s="1"/>
  <c r="A333" i="5" s="1"/>
  <c r="A334" i="5" s="1"/>
  <c r="A335" i="5" s="1"/>
  <c r="A336" i="5" s="1"/>
  <c r="A337" i="5" s="1"/>
  <c r="A338" i="5" s="1"/>
  <c r="A339" i="5" s="1"/>
  <c r="A340" i="5" s="1"/>
  <c r="A341" i="5" s="1"/>
  <c r="A342" i="5" s="1"/>
  <c r="A343" i="5" s="1"/>
  <c r="A344" i="5" s="1"/>
  <c r="A345" i="5" s="1"/>
  <c r="A346" i="5" s="1"/>
  <c r="A347" i="5" s="1"/>
  <c r="A348" i="5" s="1"/>
  <c r="A349" i="5" s="1"/>
  <c r="A350" i="5" s="1"/>
  <c r="A351" i="5" s="1"/>
  <c r="A352" i="5" s="1"/>
  <c r="A353" i="5" s="1"/>
  <c r="A354" i="5" s="1"/>
  <c r="A355" i="5" s="1"/>
  <c r="A356" i="5" s="1"/>
  <c r="A357" i="5" s="1"/>
  <c r="A358" i="5" s="1"/>
  <c r="A359" i="5" s="1"/>
  <c r="A360" i="5" s="1"/>
  <c r="A361" i="5" s="1"/>
  <c r="A362" i="5" s="1"/>
  <c r="A363" i="5" s="1"/>
  <c r="A364" i="5" s="1"/>
  <c r="A365" i="5" s="1"/>
  <c r="A366" i="5" s="1"/>
  <c r="A367" i="5" s="1"/>
  <c r="A368" i="5" s="1"/>
  <c r="A369" i="5" s="1"/>
  <c r="A370" i="5" s="1"/>
  <c r="A371" i="5" s="1"/>
  <c r="A372" i="5" s="1"/>
  <c r="A373" i="5" s="1"/>
  <c r="A374" i="5" s="1"/>
  <c r="A375" i="5" s="1"/>
  <c r="A376" i="5" s="1"/>
  <c r="A377" i="5" s="1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</calcChain>
</file>

<file path=xl/sharedStrings.xml><?xml version="1.0" encoding="utf-8"?>
<sst xmlns="http://schemas.openxmlformats.org/spreadsheetml/2006/main" count="707" uniqueCount="162">
  <si>
    <t>M</t>
  </si>
  <si>
    <t>F</t>
  </si>
  <si>
    <t>Gender list</t>
  </si>
  <si>
    <t>Sexr</t>
  </si>
  <si>
    <t>Sexs</t>
  </si>
  <si>
    <t>StudyTyper</t>
  </si>
  <si>
    <t>Pensions</t>
  </si>
  <si>
    <t>CARE</t>
  </si>
  <si>
    <t>DSP</t>
  </si>
  <si>
    <t>Study</t>
  </si>
  <si>
    <t>SS</t>
  </si>
  <si>
    <t>NOSTUDY</t>
  </si>
  <si>
    <t>AgeOfKid1</t>
  </si>
  <si>
    <t>StudyType1</t>
  </si>
  <si>
    <t>AgeOfKid2</t>
  </si>
  <si>
    <t>AgeOfKid3</t>
  </si>
  <si>
    <t>AgeOfKid4</t>
  </si>
  <si>
    <t>StudyType2</t>
  </si>
  <si>
    <t>StudyType3</t>
  </si>
  <si>
    <t>StudyType4</t>
  </si>
  <si>
    <t>FamilyID</t>
  </si>
  <si>
    <t>FamilyLabel</t>
  </si>
  <si>
    <t>IncPrivCameor</t>
  </si>
  <si>
    <t>IncPrivCameos</t>
  </si>
  <si>
    <t>Oldest child must be first</t>
  </si>
  <si>
    <t>WeeklyRentCameo</t>
  </si>
  <si>
    <t>ActualAges</t>
  </si>
  <si>
    <t>ActualAger</t>
  </si>
  <si>
    <t>PrivHealthCameo</t>
  </si>
  <si>
    <t>0  1</t>
  </si>
  <si>
    <t>StudyTypes</t>
  </si>
  <si>
    <t>IncomeList</t>
  </si>
  <si>
    <t>Paymentr</t>
  </si>
  <si>
    <t>Payments</t>
  </si>
  <si>
    <t>Selected</t>
  </si>
  <si>
    <t>IND</t>
  </si>
  <si>
    <t>IND_CARE</t>
  </si>
  <si>
    <t>IND_UNI</t>
  </si>
  <si>
    <t>SOLE_ZERO</t>
  </si>
  <si>
    <t>SOLE_TWO</t>
  </si>
  <si>
    <t>SOLE_SIX</t>
  </si>
  <si>
    <t>SOLE_TEN</t>
  </si>
  <si>
    <t>SOLE_14</t>
  </si>
  <si>
    <t>SOLE_TEN10</t>
  </si>
  <si>
    <t>SOLE_SIX14</t>
  </si>
  <si>
    <t>SOLE_TEN14</t>
  </si>
  <si>
    <t>SOLE_TWO10TEN</t>
  </si>
  <si>
    <t>SING</t>
  </si>
  <si>
    <t>SING_ZERO</t>
  </si>
  <si>
    <t>SING_TWO</t>
  </si>
  <si>
    <t>SING_TEN</t>
  </si>
  <si>
    <t>SING_14</t>
  </si>
  <si>
    <t>SING_TWO2</t>
  </si>
  <si>
    <t>SING_TWO10</t>
  </si>
  <si>
    <t>SING_TEN10</t>
  </si>
  <si>
    <t>SING_TEN14</t>
  </si>
  <si>
    <t>SING_TWO10TEN</t>
  </si>
  <si>
    <t>DUAL</t>
  </si>
  <si>
    <t>DUAL_ZERO</t>
  </si>
  <si>
    <t>DUAL_TWO</t>
  </si>
  <si>
    <t>DUAL_TEN</t>
  </si>
  <si>
    <t>DUAL_14</t>
  </si>
  <si>
    <t>DUAL_TWO2</t>
  </si>
  <si>
    <t>DUAL_TWO10</t>
  </si>
  <si>
    <t>DUAL_TEN10</t>
  </si>
  <si>
    <t>DUAL_TEN14</t>
  </si>
  <si>
    <t>DUAL_1414</t>
  </si>
  <si>
    <t>DUAL_THREE8TEN</t>
  </si>
  <si>
    <t>IND_AGE</t>
  </si>
  <si>
    <t>COUP_AGE</t>
  </si>
  <si>
    <t>IND_SELF</t>
  </si>
  <si>
    <t>COUP_SELF</t>
  </si>
  <si>
    <t>SOLE_SIX10</t>
  </si>
  <si>
    <t>DspUnder21</t>
  </si>
  <si>
    <t>FTNS</t>
  </si>
  <si>
    <t>PTNS</t>
  </si>
  <si>
    <t>Renteru</t>
  </si>
  <si>
    <t>LfStatr</t>
  </si>
  <si>
    <t>LF</t>
  </si>
  <si>
    <t>NILF</t>
  </si>
  <si>
    <t>LabourForce</t>
  </si>
  <si>
    <t>LDC</t>
  </si>
  <si>
    <t>FDC/INC - SHr</t>
  </si>
  <si>
    <t>FDC/INC - NSHr</t>
  </si>
  <si>
    <t>OSHC</t>
  </si>
  <si>
    <t>OCC</t>
  </si>
  <si>
    <t>INF</t>
  </si>
  <si>
    <t>NONE</t>
  </si>
  <si>
    <t>DUAL_TWO4(LDC)</t>
  </si>
  <si>
    <t>DUAL_SIX8(OSHC)</t>
  </si>
  <si>
    <t>DUAL_1314(noCC)</t>
  </si>
  <si>
    <t>DUAL_TWO(FDC)6(OSHC)</t>
  </si>
  <si>
    <t>DUAL_TWO4(noCC)</t>
  </si>
  <si>
    <t>DUAL_TWO8(noCC)</t>
  </si>
  <si>
    <t>DUAL_TWO(LDC)</t>
  </si>
  <si>
    <t>DUAL_SIX(OSHC)</t>
  </si>
  <si>
    <t>DUAL_13(noCC)</t>
  </si>
  <si>
    <t>DUAL_TWO4(LDC)EIGHT(OSHC)</t>
  </si>
  <si>
    <t>DUAL_TWO(LDC)6EIGHT(OSHC)</t>
  </si>
  <si>
    <t>DUAL_NINE1314(noCC)</t>
  </si>
  <si>
    <t>DUAL_TWO(FDC)6(OSHC)13(noCC)</t>
  </si>
  <si>
    <t>SOLE_TWO4(LDC)</t>
  </si>
  <si>
    <t>SOLE_SIX8(OSHC)</t>
  </si>
  <si>
    <t>SOLE_1314(noCC)</t>
  </si>
  <si>
    <t>DUAL_FOUR(LDC)6(OSHC)</t>
  </si>
  <si>
    <t>SOLE_FOUR(LDC)6(OSHC)</t>
  </si>
  <si>
    <t>DUAL_EIGHT(OSHC)13(noCC)</t>
  </si>
  <si>
    <t>DUAL_TEN13(noCC)</t>
  </si>
  <si>
    <t>LfStats</t>
  </si>
  <si>
    <t>SOLE_TWO6</t>
  </si>
  <si>
    <t>FDC</t>
  </si>
  <si>
    <t>SOLE1a</t>
  </si>
  <si>
    <t>SOLE2a</t>
  </si>
  <si>
    <t>SOLE3a</t>
  </si>
  <si>
    <t>SINGLE1a</t>
  </si>
  <si>
    <t>SINGLE2b</t>
  </si>
  <si>
    <t>DUAL1a</t>
  </si>
  <si>
    <t>DUAL3a</t>
  </si>
  <si>
    <t>DUAL3b</t>
  </si>
  <si>
    <t>DUAL4a</t>
  </si>
  <si>
    <t>DUAL5b</t>
  </si>
  <si>
    <t>DUAL 5c</t>
  </si>
  <si>
    <t>IND1a</t>
  </si>
  <si>
    <t>IND1b</t>
  </si>
  <si>
    <t>SINGLE3b1</t>
  </si>
  <si>
    <t>SINGLE3b2</t>
  </si>
  <si>
    <t>SINGLE3b3</t>
  </si>
  <si>
    <t>ActivHrWr</t>
  </si>
  <si>
    <t>ActivHrWs</t>
  </si>
  <si>
    <r>
      <t>Cc</t>
    </r>
    <r>
      <rPr>
        <u/>
        <sz val="11"/>
        <color theme="0"/>
        <rFont val="Calibri"/>
        <family val="2"/>
        <scheme val="minor"/>
      </rPr>
      <t>b</t>
    </r>
    <r>
      <rPr>
        <sz val="11"/>
        <color theme="0"/>
        <rFont val="Calibri"/>
        <family val="2"/>
        <scheme val="minor"/>
      </rPr>
      <t>Type1</t>
    </r>
  </si>
  <si>
    <r>
      <t>Cc</t>
    </r>
    <r>
      <rPr>
        <u/>
        <sz val="11"/>
        <color theme="0"/>
        <rFont val="Calibri"/>
        <family val="2"/>
        <scheme val="minor"/>
      </rPr>
      <t>s</t>
    </r>
    <r>
      <rPr>
        <sz val="11"/>
        <color theme="0"/>
        <rFont val="Calibri"/>
        <family val="2"/>
        <scheme val="minor"/>
      </rPr>
      <t>Type1</t>
    </r>
  </si>
  <si>
    <t>CcHrW1</t>
  </si>
  <si>
    <t>CcHrCost1</t>
  </si>
  <si>
    <t>CcWperYr1</t>
  </si>
  <si>
    <r>
      <t>Cc</t>
    </r>
    <r>
      <rPr>
        <u/>
        <sz val="11"/>
        <color theme="0"/>
        <rFont val="Calibri"/>
        <family val="2"/>
        <scheme val="minor"/>
      </rPr>
      <t>b</t>
    </r>
    <r>
      <rPr>
        <sz val="11"/>
        <color theme="0"/>
        <rFont val="Calibri"/>
        <family val="2"/>
        <scheme val="minor"/>
      </rPr>
      <t>Type2</t>
    </r>
  </si>
  <si>
    <r>
      <t>Cc</t>
    </r>
    <r>
      <rPr>
        <u/>
        <sz val="11"/>
        <color theme="0"/>
        <rFont val="Calibri"/>
        <family val="2"/>
        <scheme val="minor"/>
      </rPr>
      <t>s</t>
    </r>
    <r>
      <rPr>
        <sz val="11"/>
        <color theme="0"/>
        <rFont val="Calibri"/>
        <family val="2"/>
        <scheme val="minor"/>
      </rPr>
      <t>Type2</t>
    </r>
  </si>
  <si>
    <t>CcHrW2</t>
  </si>
  <si>
    <t>CcHrCost2</t>
  </si>
  <si>
    <t>CcWPerYr2</t>
  </si>
  <si>
    <r>
      <t>Cc</t>
    </r>
    <r>
      <rPr>
        <u/>
        <sz val="11"/>
        <color theme="0"/>
        <rFont val="Calibri"/>
        <family val="2"/>
        <scheme val="minor"/>
      </rPr>
      <t>b</t>
    </r>
    <r>
      <rPr>
        <sz val="11"/>
        <color theme="0"/>
        <rFont val="Calibri"/>
        <family val="2"/>
        <scheme val="minor"/>
      </rPr>
      <t>Type3</t>
    </r>
  </si>
  <si>
    <r>
      <t>Cc</t>
    </r>
    <r>
      <rPr>
        <u/>
        <sz val="11"/>
        <color theme="0"/>
        <rFont val="Calibri"/>
        <family val="2"/>
        <scheme val="minor"/>
      </rPr>
      <t>s</t>
    </r>
    <r>
      <rPr>
        <sz val="11"/>
        <color theme="0"/>
        <rFont val="Calibri"/>
        <family val="2"/>
        <scheme val="minor"/>
      </rPr>
      <t>Type3</t>
    </r>
  </si>
  <si>
    <t>CcHrW3</t>
  </si>
  <si>
    <t>CcHrCost3</t>
  </si>
  <si>
    <t>CcWPerYr3</t>
  </si>
  <si>
    <r>
      <t>Cc</t>
    </r>
    <r>
      <rPr>
        <u/>
        <sz val="11"/>
        <color theme="0"/>
        <rFont val="Calibri"/>
        <family val="2"/>
        <scheme val="minor"/>
      </rPr>
      <t>b</t>
    </r>
    <r>
      <rPr>
        <sz val="11"/>
        <color theme="0"/>
        <rFont val="Calibri"/>
        <family val="2"/>
        <scheme val="minor"/>
      </rPr>
      <t>Type4</t>
    </r>
  </si>
  <si>
    <r>
      <t>Cc</t>
    </r>
    <r>
      <rPr>
        <u/>
        <sz val="11"/>
        <color theme="0"/>
        <rFont val="Calibri"/>
        <family val="2"/>
        <scheme val="minor"/>
      </rPr>
      <t>s</t>
    </r>
    <r>
      <rPr>
        <sz val="11"/>
        <color theme="0"/>
        <rFont val="Calibri"/>
        <family val="2"/>
        <scheme val="minor"/>
      </rPr>
      <t>Type4</t>
    </r>
  </si>
  <si>
    <t>CcHrW4</t>
  </si>
  <si>
    <t>CcHrCost4</t>
  </si>
  <si>
    <t>CcWPerYr4</t>
  </si>
  <si>
    <t>CcHrCost</t>
  </si>
  <si>
    <t>CcbType</t>
  </si>
  <si>
    <t>CcsType</t>
  </si>
  <si>
    <t>Ccs</t>
  </si>
  <si>
    <t>Ccb</t>
  </si>
  <si>
    <t>SpsIncSplit</t>
  </si>
  <si>
    <t>SpsInc</t>
  </si>
  <si>
    <t>Start</t>
  </si>
  <si>
    <t>Stop</t>
  </si>
  <si>
    <t>Increment</t>
  </si>
  <si>
    <t>Fixed</t>
  </si>
  <si>
    <t>Variable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</si>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</sst>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80808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5">
    <xf numFmtId="0" fontId="0" fillId="0" borderId="0" xfId="0"/>
    <xf numFmtId="0" fontId="1" fillId="2" borderId="0" xfId="0" applyFont="1" applyFill="1"/>
    <xf numFmtId="0" fontId="2" fillId="0" borderId="0" xfId="0" applyFont="1" applyAlignment="1">
      <alignment wrapText="1"/>
    </xf>
    <xf numFmtId="1" fontId="0" fillId="0" borderId="0" xfId="0" applyNumberFormat="1"/>
    <xf numFmtId="0" fontId="1" fillId="3" borderId="0" xfId="0" applyFont="1" applyFill="1"/>
    <xf numFmtId="0" fontId="3" fillId="0" borderId="0" xfId="0" applyFont="1"/>
    <xf numFmtId="0" fontId="0" fillId="0" borderId="0" xfId="0" applyFont="1"/>
    <xf numFmtId="2" fontId="0" fillId="0" borderId="0" xfId="0" applyNumberFormat="1"/>
    <xf numFmtId="0" fontId="0" fillId="0" borderId="0" xfId="0" applyFill="1"/>
    <xf numFmtId="1" fontId="0" fillId="0" borderId="0" xfId="0" applyNumberFormat="1" applyFill="1"/>
    <xf numFmtId="2" fontId="0" fillId="0" borderId="0" xfId="0" applyNumberFormat="1" applyFill="1"/>
    <xf numFmtId="1" fontId="1" fillId="2" borderId="0" xfId="1" applyNumberFormat="1" applyFont="1" applyFill="1"/>
    <xf numFmtId="1" fontId="0" fillId="0" borderId="0" xfId="1" applyNumberFormat="1" applyFont="1"/>
    <xf numFmtId="2" fontId="0" fillId="0" borderId="0" xfId="1" applyNumberFormat="1" applyFont="1"/>
    <xf numFmtId="2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27"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strike val="0"/>
      </font>
      <numFmt numFmtId="164" formatCode="&quot;$&quot;#,##0"/>
    </dxf>
    <dxf>
      <font>
        <strike val="0"/>
      </font>
      <numFmt numFmtId="13" formatCode="0%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TAD\MDP\Budget%202015-16\Cameo\Cameo%20inp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mily sheet"/>
      <sheetName val="1"/>
      <sheetName val="2"/>
      <sheetName val="3"/>
      <sheetName val="4"/>
      <sheetName val="Enter CCCost"/>
      <sheetName val="ValidationLists"/>
      <sheetName val="Read 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Z194"/>
  <sheetViews>
    <sheetView tabSelected="1" zoomScale="90" zoomScaleNormal="90" workbookViewId="0">
      <pane ySplit="1" topLeftCell="A2" activePane="bottomLeft" state="frozen"/>
      <selection pane="bottomLeft" activeCell="F7" sqref="F7"/>
    </sheetView>
  </sheetViews>
  <sheetFormatPr defaultRowHeight="15" x14ac:dyDescent="0.25"/>
  <cols>
    <col min="3" max="3" width="31.42578125" customWidth="1"/>
    <col min="4" max="4" width="14.28515625" customWidth="1"/>
    <col min="5" max="8" width="14.28515625" style="12" customWidth="1"/>
    <col min="9" max="9" width="14.28515625" customWidth="1"/>
    <col min="10" max="10" width="9.7109375" customWidth="1"/>
    <col min="11" max="12" width="10.85546875" customWidth="1"/>
    <col min="13" max="13" width="13.140625" customWidth="1"/>
    <col min="16" max="16" width="11.42578125" customWidth="1"/>
    <col min="18" max="18" width="12" bestFit="1" customWidth="1"/>
    <col min="19" max="19" width="11.42578125" customWidth="1"/>
    <col min="22" max="22" width="11.42578125" customWidth="1"/>
    <col min="24" max="24" width="12.140625" bestFit="1" customWidth="1"/>
    <col min="25" max="25" width="10.42578125" bestFit="1" customWidth="1"/>
    <col min="26" max="26" width="11.28515625" bestFit="1" customWidth="1"/>
    <col min="27" max="27" width="12.5703125" customWidth="1"/>
    <col min="28" max="28" width="9.5703125" bestFit="1" customWidth="1"/>
    <col min="29" max="31" width="12.5703125" customWidth="1"/>
    <col min="32" max="32" width="10.42578125" bestFit="1" customWidth="1"/>
    <col min="33" max="33" width="11.28515625" bestFit="1" customWidth="1"/>
    <col min="35" max="35" width="9.5703125" bestFit="1" customWidth="1"/>
    <col min="39" max="39" width="10.42578125" bestFit="1" customWidth="1"/>
    <col min="40" max="40" width="11.28515625" bestFit="1" customWidth="1"/>
    <col min="42" max="42" width="9.5703125" bestFit="1" customWidth="1"/>
    <col min="46" max="46" width="10.42578125" bestFit="1" customWidth="1"/>
    <col min="47" max="47" width="11.28515625" bestFit="1" customWidth="1"/>
    <col min="49" max="49" width="9.5703125" bestFit="1" customWidth="1"/>
  </cols>
  <sheetData>
    <row r="1" spans="1:52" x14ac:dyDescent="0.25">
      <c r="A1" s="1" t="s">
        <v>34</v>
      </c>
      <c r="B1" s="1" t="s">
        <v>20</v>
      </c>
      <c r="C1" s="1" t="s">
        <v>21</v>
      </c>
      <c r="D1" s="1" t="s">
        <v>154</v>
      </c>
      <c r="E1" s="11" t="s">
        <v>155</v>
      </c>
      <c r="F1" s="11" t="s">
        <v>156</v>
      </c>
      <c r="G1" s="11" t="s">
        <v>157</v>
      </c>
      <c r="H1" s="11" t="s">
        <v>158</v>
      </c>
      <c r="I1" s="1" t="s">
        <v>31</v>
      </c>
      <c r="J1" s="1" t="s">
        <v>76</v>
      </c>
      <c r="K1" s="1" t="s">
        <v>25</v>
      </c>
      <c r="L1" s="1" t="s">
        <v>28</v>
      </c>
      <c r="M1" s="1" t="s">
        <v>27</v>
      </c>
      <c r="N1" s="1" t="s">
        <v>3</v>
      </c>
      <c r="O1" s="1" t="s">
        <v>32</v>
      </c>
      <c r="P1" s="1" t="s">
        <v>5</v>
      </c>
      <c r="Q1" s="4" t="s">
        <v>77</v>
      </c>
      <c r="R1" s="4" t="s">
        <v>127</v>
      </c>
      <c r="S1" s="1" t="s">
        <v>26</v>
      </c>
      <c r="T1" s="1" t="s">
        <v>4</v>
      </c>
      <c r="U1" s="1" t="s">
        <v>33</v>
      </c>
      <c r="V1" s="1" t="s">
        <v>30</v>
      </c>
      <c r="W1" s="4" t="s">
        <v>108</v>
      </c>
      <c r="X1" s="4" t="s">
        <v>128</v>
      </c>
      <c r="Y1" s="1" t="s">
        <v>12</v>
      </c>
      <c r="Z1" s="1" t="s">
        <v>13</v>
      </c>
      <c r="AA1" s="4" t="s">
        <v>129</v>
      </c>
      <c r="AB1" s="4" t="s">
        <v>130</v>
      </c>
      <c r="AC1" s="4" t="s">
        <v>131</v>
      </c>
      <c r="AD1" s="4" t="s">
        <v>132</v>
      </c>
      <c r="AE1" s="4" t="s">
        <v>133</v>
      </c>
      <c r="AF1" s="1" t="s">
        <v>14</v>
      </c>
      <c r="AG1" s="1" t="s">
        <v>17</v>
      </c>
      <c r="AH1" s="4" t="s">
        <v>134</v>
      </c>
      <c r="AI1" s="4" t="s">
        <v>135</v>
      </c>
      <c r="AJ1" s="4" t="s">
        <v>136</v>
      </c>
      <c r="AK1" s="4" t="s">
        <v>137</v>
      </c>
      <c r="AL1" s="4" t="s">
        <v>138</v>
      </c>
      <c r="AM1" s="1" t="s">
        <v>15</v>
      </c>
      <c r="AN1" s="1" t="s">
        <v>18</v>
      </c>
      <c r="AO1" s="4" t="s">
        <v>139</v>
      </c>
      <c r="AP1" s="4" t="s">
        <v>140</v>
      </c>
      <c r="AQ1" s="4" t="s">
        <v>141</v>
      </c>
      <c r="AR1" s="4" t="s">
        <v>142</v>
      </c>
      <c r="AS1" s="4" t="s">
        <v>143</v>
      </c>
      <c r="AT1" s="1" t="s">
        <v>16</v>
      </c>
      <c r="AU1" s="1" t="s">
        <v>19</v>
      </c>
      <c r="AV1" s="4" t="s">
        <v>144</v>
      </c>
      <c r="AW1" s="4" t="s">
        <v>145</v>
      </c>
      <c r="AX1" s="4" t="s">
        <v>146</v>
      </c>
      <c r="AY1" s="4" t="s">
        <v>147</v>
      </c>
      <c r="AZ1" s="4" t="s">
        <v>148</v>
      </c>
    </row>
    <row r="2" spans="1:52" x14ac:dyDescent="0.25">
      <c r="B2" s="3"/>
      <c r="C2" t="s">
        <v>35</v>
      </c>
      <c r="F2" s="12">
        <v>0</v>
      </c>
      <c r="G2" s="12">
        <v>200010</v>
      </c>
      <c r="H2" s="12">
        <v>10</v>
      </c>
      <c r="I2">
        <v>1</v>
      </c>
      <c r="J2" s="3">
        <v>0</v>
      </c>
      <c r="K2" s="3">
        <v>0</v>
      </c>
      <c r="L2" s="3">
        <v>1</v>
      </c>
      <c r="M2" s="3">
        <v>35</v>
      </c>
      <c r="N2" t="s">
        <v>0</v>
      </c>
      <c r="P2" t="s">
        <v>11</v>
      </c>
      <c r="Q2" t="s">
        <v>78</v>
      </c>
      <c r="R2" s="7">
        <v>0</v>
      </c>
      <c r="S2" s="3">
        <v>0</v>
      </c>
      <c r="X2" s="7">
        <v>0</v>
      </c>
      <c r="Y2" s="3"/>
      <c r="AC2" s="7">
        <v>0</v>
      </c>
      <c r="AD2" s="7">
        <f>IF(OR(AA2="",AA2="NONE"),IF(OR(AB2="",AB2="NONE"),0,VLOOKUP(AB2,'Enter CCCost'!$B$2:$C$8,2,FALSE)),VLOOKUP(AA2,'Enter CCCost'!$A$2:$C$8,3,FALSE))</f>
        <v>0</v>
      </c>
      <c r="AE2" s="7">
        <v>0</v>
      </c>
      <c r="AF2" s="3"/>
      <c r="AJ2" s="7">
        <v>0</v>
      </c>
      <c r="AK2" s="7">
        <f>IF(OR(AH2="",AH2="NONE"),IF(OR(AI2="",AI2="NONE"),0,VLOOKUP(AI2,'Enter CCCost'!$B$2:$C$8,2,FALSE)),VLOOKUP(AH2,'Enter CCCost'!$A$2:$C$8,3,FALSE))</f>
        <v>0</v>
      </c>
      <c r="AL2" s="7">
        <v>0</v>
      </c>
      <c r="AM2" s="3"/>
      <c r="AQ2" s="7">
        <v>0</v>
      </c>
      <c r="AR2" s="7">
        <f>IF(OR(AO2="",AO2="NONE"),IF(OR(AP2="",AP2="NONE"),0,VLOOKUP(AP2,'Enter CCCost'!$B$2:$C$8,2,FALSE)),VLOOKUP(AO2,'Enter CCCost'!$A$2:$C$8,3,FALSE))</f>
        <v>0</v>
      </c>
      <c r="AS2" s="7">
        <v>0</v>
      </c>
      <c r="AT2" s="3"/>
      <c r="AX2" s="7">
        <v>0</v>
      </c>
      <c r="AY2" s="7">
        <f>IF(OR(AV2="",AV2="NONE"),IF(OR(AW2="",AW2="NONE"),0,VLOOKUP(AW2,'Enter CCCost'!$B$2:$C$8,2,FALSE)),VLOOKUP(AV2,'Enter CCCost'!$A$2:$C$8,3,FALSE))</f>
        <v>0</v>
      </c>
      <c r="AZ2" s="7">
        <v>0</v>
      </c>
    </row>
    <row r="3" spans="1:52" x14ac:dyDescent="0.25">
      <c r="B3" s="3">
        <f>IF(A3 &lt;&gt; "Y",0,COUNTIF($A$2:A3, "Y"))</f>
        <v>0</v>
      </c>
      <c r="C3" t="s">
        <v>36</v>
      </c>
      <c r="D3" t="s">
        <v>160</v>
      </c>
      <c r="E3" s="13">
        <v>0.3</v>
      </c>
      <c r="I3">
        <v>1</v>
      </c>
      <c r="J3" s="3">
        <v>0</v>
      </c>
      <c r="K3" s="3">
        <v>0</v>
      </c>
      <c r="L3" s="3">
        <v>1</v>
      </c>
      <c r="M3" s="3">
        <v>35</v>
      </c>
      <c r="N3" t="s">
        <v>0</v>
      </c>
      <c r="O3" t="s">
        <v>7</v>
      </c>
      <c r="P3" t="s">
        <v>11</v>
      </c>
      <c r="Q3" t="s">
        <v>78</v>
      </c>
      <c r="R3" s="7">
        <v>0</v>
      </c>
      <c r="S3" s="3">
        <v>0</v>
      </c>
      <c r="X3" s="7">
        <v>0</v>
      </c>
      <c r="Y3" s="3"/>
      <c r="AC3" s="7">
        <v>0</v>
      </c>
      <c r="AD3" s="7">
        <f>IF(OR(AA3="",AA3="NONE"),IF(OR(AB3="",AB3="NONE"),0,VLOOKUP(AB3,'Enter CCCost'!$B$2:$C$8,2,FALSE)),VLOOKUP(AA3,'Enter CCCost'!$A$2:$C$8,3,FALSE))</f>
        <v>0</v>
      </c>
      <c r="AE3" s="7">
        <v>0</v>
      </c>
      <c r="AF3" s="3"/>
      <c r="AJ3" s="7">
        <v>0</v>
      </c>
      <c r="AK3" s="7">
        <f>IF(OR(AH3="",AH3="NONE"),IF(OR(AI3="",AI3="NONE"),0,VLOOKUP(AI3,'Enter CCCost'!$B$2:$C$8,2,FALSE)),VLOOKUP(AH3,'Enter CCCost'!$A$2:$C$8,3,FALSE))</f>
        <v>0</v>
      </c>
      <c r="AL3" s="7">
        <v>0</v>
      </c>
      <c r="AM3" s="3"/>
      <c r="AQ3" s="7">
        <v>0</v>
      </c>
      <c r="AR3" s="7">
        <f>IF(OR(AO3="",AO3="NONE"),IF(OR(AP3="",AP3="NONE"),0,VLOOKUP(AP3,'Enter CCCost'!$B$2:$C$8,2,FALSE)),VLOOKUP(AO3,'Enter CCCost'!$A$2:$C$8,3,FALSE))</f>
        <v>0</v>
      </c>
      <c r="AS3" s="7">
        <v>0</v>
      </c>
      <c r="AT3" s="3"/>
      <c r="AX3" s="7">
        <v>0</v>
      </c>
      <c r="AY3" s="7">
        <f>IF(OR(AV3="",AV3="NONE"),IF(OR(AW3="",AW3="NONE"),0,VLOOKUP(AW3,'Enter CCCost'!$B$2:$C$8,2,FALSE)),VLOOKUP(AV3,'Enter CCCost'!$A$2:$C$8,3,FALSE))</f>
        <v>0</v>
      </c>
      <c r="AZ3" s="7">
        <v>0</v>
      </c>
    </row>
    <row r="4" spans="1:52" x14ac:dyDescent="0.25">
      <c r="B4" s="3">
        <f>IF(A4 &lt;&gt; "Y",0,COUNTIF($A$2:A4, "Y"))</f>
        <v>0</v>
      </c>
      <c r="C4" t="s">
        <v>37</v>
      </c>
      <c r="I4">
        <v>1</v>
      </c>
      <c r="J4" s="3">
        <v>0</v>
      </c>
      <c r="K4" s="3">
        <v>0</v>
      </c>
      <c r="L4" s="3">
        <v>1</v>
      </c>
      <c r="M4" s="3">
        <v>18</v>
      </c>
      <c r="N4" t="s">
        <v>0</v>
      </c>
      <c r="P4" t="s">
        <v>74</v>
      </c>
      <c r="Q4" t="s">
        <v>79</v>
      </c>
      <c r="R4" s="7">
        <v>0</v>
      </c>
      <c r="S4" s="3">
        <v>0</v>
      </c>
      <c r="X4" s="7">
        <v>0</v>
      </c>
      <c r="Y4" s="3"/>
      <c r="AC4" s="7">
        <v>0</v>
      </c>
      <c r="AD4" s="7">
        <f>IF(OR(AA4="",AA4="NONE"),IF(OR(AB4="",AB4="NONE"),0,VLOOKUP(AB4,'Enter CCCost'!$B$2:$C$8,2,FALSE)),VLOOKUP(AA4,'Enter CCCost'!$A$2:$C$8,3,FALSE))</f>
        <v>0</v>
      </c>
      <c r="AE4" s="7">
        <v>0</v>
      </c>
      <c r="AF4" s="3"/>
      <c r="AJ4" s="7">
        <v>0</v>
      </c>
      <c r="AK4" s="7">
        <f>IF(OR(AH4="",AH4="NONE"),IF(OR(AI4="",AI4="NONE"),0,VLOOKUP(AI4,'Enter CCCost'!$B$2:$C$8,2,FALSE)),VLOOKUP(AH4,'Enter CCCost'!$A$2:$C$8,3,FALSE))</f>
        <v>0</v>
      </c>
      <c r="AL4" s="7">
        <v>0</v>
      </c>
      <c r="AM4" s="3"/>
      <c r="AQ4" s="7">
        <v>0</v>
      </c>
      <c r="AR4" s="7">
        <f>IF(OR(AO4="",AO4="NONE"),IF(OR(AP4="",AP4="NONE"),0,VLOOKUP(AP4,'Enter CCCost'!$B$2:$C$8,2,FALSE)),VLOOKUP(AO4,'Enter CCCost'!$A$2:$C$8,3,FALSE))</f>
        <v>0</v>
      </c>
      <c r="AS4" s="7">
        <v>0</v>
      </c>
      <c r="AT4" s="3"/>
      <c r="AX4" s="7">
        <v>0</v>
      </c>
      <c r="AY4" s="7">
        <f>IF(OR(AV4="",AV4="NONE"),IF(OR(AW4="",AW4="NONE"),0,VLOOKUP(AW4,'Enter CCCost'!$B$2:$C$8,2,FALSE)),VLOOKUP(AV4,'Enter CCCost'!$A$2:$C$8,3,FALSE))</f>
        <v>0</v>
      </c>
      <c r="AZ4" s="7">
        <v>0</v>
      </c>
    </row>
    <row r="5" spans="1:52" x14ac:dyDescent="0.25">
      <c r="B5" s="3">
        <f>IF(A5 &lt;&gt; "Y",0,COUNTIF($A$2:A5, "Y"))</f>
        <v>0</v>
      </c>
      <c r="C5" t="s">
        <v>38</v>
      </c>
      <c r="D5" t="s">
        <v>159</v>
      </c>
      <c r="E5" s="12">
        <v>20000</v>
      </c>
      <c r="F5" s="12">
        <v>0</v>
      </c>
      <c r="G5" s="12">
        <v>200010</v>
      </c>
      <c r="H5" s="12">
        <v>10</v>
      </c>
      <c r="I5">
        <v>1</v>
      </c>
      <c r="J5" s="3">
        <v>0</v>
      </c>
      <c r="K5" s="3">
        <v>0</v>
      </c>
      <c r="L5" s="3">
        <v>1</v>
      </c>
      <c r="M5" s="3">
        <v>35</v>
      </c>
      <c r="N5" t="s">
        <v>0</v>
      </c>
      <c r="P5" t="s">
        <v>11</v>
      </c>
      <c r="Q5" t="s">
        <v>78</v>
      </c>
      <c r="R5" s="7">
        <v>0</v>
      </c>
      <c r="S5" s="3">
        <v>0</v>
      </c>
      <c r="X5" s="7">
        <v>0</v>
      </c>
      <c r="Y5" s="3">
        <v>0</v>
      </c>
      <c r="AA5" t="s">
        <v>87</v>
      </c>
      <c r="AC5" s="7">
        <v>0</v>
      </c>
      <c r="AD5" s="7">
        <f>IF(OR(AA5="",AA5="NONE"),IF(OR(AB5="",AB5="NONE"),0,VLOOKUP(AB5,'Enter CCCost'!$B$2:$C$8,2,FALSE)),VLOOKUP(AA5,'Enter CCCost'!$A$2:$C$8,3,FALSE))</f>
        <v>0</v>
      </c>
      <c r="AE5" s="7">
        <v>0</v>
      </c>
      <c r="AF5" s="3"/>
      <c r="AJ5" s="7">
        <v>0</v>
      </c>
      <c r="AK5" s="7">
        <f>IF(OR(AH5="",AH5="NONE"),IF(OR(AI5="",AI5="NONE"),0,VLOOKUP(AI5,'Enter CCCost'!$B$2:$C$8,2,FALSE)),VLOOKUP(AH5,'Enter CCCost'!$A$2:$C$8,3,FALSE))</f>
        <v>0</v>
      </c>
      <c r="AL5" s="7">
        <v>0</v>
      </c>
      <c r="AM5" s="3"/>
      <c r="AQ5" s="7">
        <v>0</v>
      </c>
      <c r="AR5" s="7">
        <f>IF(OR(AO5="",AO5="NONE"),IF(OR(AP5="",AP5="NONE"),0,VLOOKUP(AP5,'Enter CCCost'!$B$2:$C$8,2,FALSE)),VLOOKUP(AO5,'Enter CCCost'!$A$2:$C$8,3,FALSE))</f>
        <v>0</v>
      </c>
      <c r="AS5" s="7">
        <v>0</v>
      </c>
      <c r="AT5" s="3"/>
      <c r="AX5" s="7">
        <v>0</v>
      </c>
      <c r="AY5" s="7">
        <f>IF(OR(AV5="",AV5="NONE"),IF(OR(AW5="",AW5="NONE"),0,VLOOKUP(AW5,'Enter CCCost'!$B$2:$C$8,2,FALSE)),VLOOKUP(AV5,'Enter CCCost'!$A$2:$C$8,3,FALSE))</f>
        <v>0</v>
      </c>
      <c r="AZ5" s="7">
        <v>0</v>
      </c>
    </row>
    <row r="6" spans="1:52" x14ac:dyDescent="0.25">
      <c r="B6" s="3">
        <f>IF(A6 &lt;&gt; "Y",0,COUNTIF($A$2:A6, "Y"))</f>
        <v>0</v>
      </c>
      <c r="C6" t="s">
        <v>39</v>
      </c>
      <c r="I6">
        <v>1</v>
      </c>
      <c r="J6" s="3">
        <v>0</v>
      </c>
      <c r="K6" s="3">
        <v>0</v>
      </c>
      <c r="L6" s="3">
        <v>1</v>
      </c>
      <c r="M6" s="3">
        <v>35</v>
      </c>
      <c r="N6" t="s">
        <v>0</v>
      </c>
      <c r="P6" t="s">
        <v>11</v>
      </c>
      <c r="Q6" t="s">
        <v>78</v>
      </c>
      <c r="R6" s="7">
        <v>0</v>
      </c>
      <c r="S6" s="3">
        <v>0</v>
      </c>
      <c r="X6" s="7">
        <v>0</v>
      </c>
      <c r="Y6" s="3">
        <v>2</v>
      </c>
      <c r="AA6" t="s">
        <v>87</v>
      </c>
      <c r="AC6" s="7">
        <v>0</v>
      </c>
      <c r="AD6" s="7">
        <f>IF(OR(AA6="",AA6="NONE"),IF(OR(AB6="",AB6="NONE"),0,VLOOKUP(AB6,'Enter CCCost'!$B$2:$C$8,2,FALSE)),VLOOKUP(AA6,'Enter CCCost'!$A$2:$C$8,3,FALSE))</f>
        <v>0</v>
      </c>
      <c r="AE6" s="7">
        <v>0</v>
      </c>
      <c r="AF6" s="3"/>
      <c r="AJ6" s="7">
        <v>0</v>
      </c>
      <c r="AK6" s="7">
        <f>IF(OR(AH6="",AH6="NONE"),IF(OR(AI6="",AI6="NONE"),0,VLOOKUP(AI6,'Enter CCCost'!$B$2:$C$8,2,FALSE)),VLOOKUP(AH6,'Enter CCCost'!$A$2:$C$8,3,FALSE))</f>
        <v>0</v>
      </c>
      <c r="AL6" s="7">
        <v>0</v>
      </c>
      <c r="AM6" s="3"/>
      <c r="AQ6" s="7">
        <v>0</v>
      </c>
      <c r="AR6" s="7">
        <f>IF(OR(AO6="",AO6="NONE"),IF(OR(AP6="",AP6="NONE"),0,VLOOKUP(AP6,'Enter CCCost'!$B$2:$C$8,2,FALSE)),VLOOKUP(AO6,'Enter CCCost'!$A$2:$C$8,3,FALSE))</f>
        <v>0</v>
      </c>
      <c r="AS6" s="7">
        <v>0</v>
      </c>
      <c r="AT6" s="3"/>
      <c r="AX6" s="7">
        <v>0</v>
      </c>
      <c r="AY6" s="7">
        <f>IF(OR(AV6="",AV6="NONE"),IF(OR(AW6="",AW6="NONE"),0,VLOOKUP(AW6,'Enter CCCost'!$B$2:$C$8,2,FALSE)),VLOOKUP(AV6,'Enter CCCost'!$A$2:$C$8,3,FALSE))</f>
        <v>0</v>
      </c>
      <c r="AZ6" s="7">
        <v>0</v>
      </c>
    </row>
    <row r="7" spans="1:52" x14ac:dyDescent="0.25">
      <c r="A7" t="s">
        <v>161</v>
      </c>
      <c r="B7" s="3">
        <f>IF(A7 &lt;&gt; "Y",0,COUNTIF($A$2:A7, "Y"))</f>
        <v>1</v>
      </c>
      <c r="C7" t="s">
        <v>40</v>
      </c>
      <c r="D7" t="s">
        <v>159</v>
      </c>
      <c r="E7" s="12">
        <v>20000</v>
      </c>
      <c r="F7" s="12">
        <v>0</v>
      </c>
      <c r="G7" s="12">
        <v>200010</v>
      </c>
      <c r="H7" s="12">
        <v>10</v>
      </c>
      <c r="I7">
        <v>1</v>
      </c>
      <c r="J7" s="3">
        <v>0</v>
      </c>
      <c r="K7" s="3">
        <v>0</v>
      </c>
      <c r="L7" s="3">
        <v>1</v>
      </c>
      <c r="M7" s="3">
        <v>35</v>
      </c>
      <c r="N7" t="s">
        <v>0</v>
      </c>
      <c r="P7" t="s">
        <v>11</v>
      </c>
      <c r="Q7" t="s">
        <v>78</v>
      </c>
      <c r="R7" s="7">
        <v>0</v>
      </c>
      <c r="S7" s="3">
        <v>0</v>
      </c>
      <c r="X7" s="7">
        <v>0</v>
      </c>
      <c r="Y7" s="3">
        <v>6</v>
      </c>
      <c r="AA7" t="s">
        <v>87</v>
      </c>
      <c r="AC7" s="7">
        <v>0</v>
      </c>
      <c r="AD7" s="7">
        <f>IF(OR(AA7="",AA7="NONE"),IF(OR(AB7="",AB7="NONE"),0,VLOOKUP(AB7,'Enter CCCost'!$B$2:$C$8,2,FALSE)),VLOOKUP(AA7,'Enter CCCost'!$A$2:$C$8,3,FALSE))</f>
        <v>0</v>
      </c>
      <c r="AE7" s="7">
        <v>0</v>
      </c>
      <c r="AF7" s="3"/>
      <c r="AJ7" s="7">
        <v>0</v>
      </c>
      <c r="AK7" s="7">
        <f>IF(OR(AH7="",AH7="NONE"),IF(OR(AI7="",AI7="NONE"),0,VLOOKUP(AI7,'Enter CCCost'!$B$2:$C$8,2,FALSE)),VLOOKUP(AH7,'Enter CCCost'!$A$2:$C$8,3,FALSE))</f>
        <v>0</v>
      </c>
      <c r="AL7" s="7">
        <v>0</v>
      </c>
      <c r="AM7" s="3"/>
      <c r="AQ7" s="7">
        <v>0</v>
      </c>
      <c r="AR7" s="7">
        <f>IF(OR(AO7="",AO7="NONE"),IF(OR(AP7="",AP7="NONE"),0,VLOOKUP(AP7,'Enter CCCost'!$B$2:$C$8,2,FALSE)),VLOOKUP(AO7,'Enter CCCost'!$A$2:$C$8,3,FALSE))</f>
        <v>0</v>
      </c>
      <c r="AS7" s="7">
        <v>0</v>
      </c>
      <c r="AT7" s="3"/>
      <c r="AX7" s="7">
        <v>0</v>
      </c>
      <c r="AY7" s="7">
        <f>IF(OR(AV7="",AV7="NONE"),IF(OR(AW7="",AW7="NONE"),0,VLOOKUP(AW7,'Enter CCCost'!$B$2:$C$8,2,FALSE)),VLOOKUP(AV7,'Enter CCCost'!$A$2:$C$8,3,FALSE))</f>
        <v>0</v>
      </c>
      <c r="AZ7" s="7">
        <v>0</v>
      </c>
    </row>
    <row r="8" spans="1:52" x14ac:dyDescent="0.25">
      <c r="B8" s="3">
        <f>IF(A8 &lt;&gt; "Y",0,COUNTIF($A$2:A8, "Y"))</f>
        <v>0</v>
      </c>
      <c r="C8" t="s">
        <v>41</v>
      </c>
      <c r="I8">
        <v>1</v>
      </c>
      <c r="J8" s="3">
        <v>0</v>
      </c>
      <c r="K8" s="3">
        <v>0</v>
      </c>
      <c r="L8" s="3">
        <v>1</v>
      </c>
      <c r="M8" s="3">
        <v>35</v>
      </c>
      <c r="N8" t="s">
        <v>0</v>
      </c>
      <c r="P8" t="s">
        <v>11</v>
      </c>
      <c r="Q8" t="s">
        <v>78</v>
      </c>
      <c r="R8" s="7">
        <v>0</v>
      </c>
      <c r="S8" s="3">
        <v>0</v>
      </c>
      <c r="X8" s="7">
        <v>0</v>
      </c>
      <c r="Y8" s="3">
        <v>10</v>
      </c>
      <c r="AA8" t="s">
        <v>87</v>
      </c>
      <c r="AC8" s="7">
        <v>0</v>
      </c>
      <c r="AD8" s="7">
        <f>IF(OR(AA8="",AA8="NONE"),IF(OR(AB8="",AB8="NONE"),0,VLOOKUP(AB8,'Enter CCCost'!$B$2:$C$8,2,FALSE)),VLOOKUP(AA8,'Enter CCCost'!$A$2:$C$8,3,FALSE))</f>
        <v>0</v>
      </c>
      <c r="AE8" s="7">
        <v>0</v>
      </c>
      <c r="AF8" s="3"/>
      <c r="AJ8" s="7">
        <v>0</v>
      </c>
      <c r="AK8" s="7">
        <f>IF(OR(AH8="",AH8="NONE"),IF(OR(AI8="",AI8="NONE"),0,VLOOKUP(AI8,'Enter CCCost'!$B$2:$C$8,2,FALSE)),VLOOKUP(AH8,'Enter CCCost'!$A$2:$C$8,3,FALSE))</f>
        <v>0</v>
      </c>
      <c r="AL8" s="7">
        <v>0</v>
      </c>
      <c r="AM8" s="3"/>
      <c r="AQ8" s="7">
        <v>0</v>
      </c>
      <c r="AR8" s="7">
        <f>IF(OR(AO8="",AO8="NONE"),IF(OR(AP8="",AP8="NONE"),0,VLOOKUP(AP8,'Enter CCCost'!$B$2:$C$8,2,FALSE)),VLOOKUP(AO8,'Enter CCCost'!$A$2:$C$8,3,FALSE))</f>
        <v>0</v>
      </c>
      <c r="AS8" s="7">
        <v>0</v>
      </c>
      <c r="AT8" s="3"/>
      <c r="AX8" s="7">
        <v>0</v>
      </c>
      <c r="AY8" s="7">
        <f>IF(OR(AV8="",AV8="NONE"),IF(OR(AW8="",AW8="NONE"),0,VLOOKUP(AW8,'Enter CCCost'!$B$2:$C$8,2,FALSE)),VLOOKUP(AV8,'Enter CCCost'!$A$2:$C$8,3,FALSE))</f>
        <v>0</v>
      </c>
      <c r="AZ8" s="7">
        <v>0</v>
      </c>
    </row>
    <row r="9" spans="1:52" x14ac:dyDescent="0.25">
      <c r="B9" s="3">
        <f>IF(A9 &lt;&gt; "Y",0,COUNTIF($A$2:A9, "Y"))</f>
        <v>0</v>
      </c>
      <c r="C9" t="s">
        <v>42</v>
      </c>
      <c r="I9">
        <v>1</v>
      </c>
      <c r="J9" s="3">
        <v>0</v>
      </c>
      <c r="K9" s="3">
        <v>0</v>
      </c>
      <c r="L9" s="3">
        <v>1</v>
      </c>
      <c r="M9" s="3">
        <v>35</v>
      </c>
      <c r="N9" t="s">
        <v>0</v>
      </c>
      <c r="P9" t="s">
        <v>11</v>
      </c>
      <c r="Q9" t="s">
        <v>78</v>
      </c>
      <c r="R9" s="7">
        <v>0</v>
      </c>
      <c r="S9" s="3">
        <v>0</v>
      </c>
      <c r="X9" s="7">
        <v>0</v>
      </c>
      <c r="Y9" s="3">
        <v>14</v>
      </c>
      <c r="AA9" t="s">
        <v>87</v>
      </c>
      <c r="AC9" s="7">
        <v>0</v>
      </c>
      <c r="AD9" s="7">
        <f>IF(OR(AA9="",AA9="NONE"),IF(OR(AB9="",AB9="NONE"),0,VLOOKUP(AB9,'Enter CCCost'!$B$2:$C$8,2,FALSE)),VLOOKUP(AA9,'Enter CCCost'!$A$2:$C$8,3,FALSE))</f>
        <v>0</v>
      </c>
      <c r="AE9" s="7">
        <v>0</v>
      </c>
      <c r="AF9" s="3"/>
      <c r="AJ9" s="7">
        <v>0</v>
      </c>
      <c r="AK9" s="7">
        <f>IF(OR(AH9="",AH9="NONE"),IF(OR(AI9="",AI9="NONE"),0,VLOOKUP(AI9,'Enter CCCost'!$B$2:$C$8,2,FALSE)),VLOOKUP(AH9,'Enter CCCost'!$A$2:$C$8,3,FALSE))</f>
        <v>0</v>
      </c>
      <c r="AL9" s="7">
        <v>0</v>
      </c>
      <c r="AM9" s="3"/>
      <c r="AQ9" s="7">
        <v>0</v>
      </c>
      <c r="AR9" s="7">
        <f>IF(OR(AO9="",AO9="NONE"),IF(OR(AP9="",AP9="NONE"),0,VLOOKUP(AP9,'Enter CCCost'!$B$2:$C$8,2,FALSE)),VLOOKUP(AO9,'Enter CCCost'!$A$2:$C$8,3,FALSE))</f>
        <v>0</v>
      </c>
      <c r="AS9" s="7">
        <v>0</v>
      </c>
      <c r="AT9" s="3"/>
      <c r="AX9" s="7">
        <v>0</v>
      </c>
      <c r="AY9" s="7">
        <f>IF(OR(AV9="",AV9="NONE"),IF(OR(AW9="",AW9="NONE"),0,VLOOKUP(AW9,'Enter CCCost'!$B$2:$C$8,2,FALSE)),VLOOKUP(AV9,'Enter CCCost'!$A$2:$C$8,3,FALSE))</f>
        <v>0</v>
      </c>
      <c r="AZ9" s="7">
        <v>0</v>
      </c>
    </row>
    <row r="10" spans="1:52" x14ac:dyDescent="0.25">
      <c r="B10" s="3"/>
      <c r="C10" t="s">
        <v>109</v>
      </c>
      <c r="I10">
        <v>1</v>
      </c>
      <c r="J10" s="3">
        <v>0</v>
      </c>
      <c r="K10" s="3">
        <v>0</v>
      </c>
      <c r="L10" s="3">
        <v>1</v>
      </c>
      <c r="M10" s="3">
        <v>35</v>
      </c>
      <c r="N10" t="s">
        <v>0</v>
      </c>
      <c r="P10" t="s">
        <v>11</v>
      </c>
      <c r="Q10" t="s">
        <v>78</v>
      </c>
      <c r="R10" s="7">
        <v>0</v>
      </c>
      <c r="S10" s="3">
        <v>0</v>
      </c>
      <c r="X10" s="7">
        <v>0</v>
      </c>
      <c r="Y10" s="3">
        <v>6</v>
      </c>
      <c r="AA10" t="s">
        <v>87</v>
      </c>
      <c r="AC10" s="7">
        <v>0</v>
      </c>
      <c r="AD10" s="7">
        <f>IF(OR(AA10="",AA10="NONE"),IF(OR(AB10="",AB10="NONE"),0,VLOOKUP(AB10,'Enter CCCost'!$B$2:$C$8,2,FALSE)),VLOOKUP(AA10,'Enter CCCost'!$A$2:$C$8,3,FALSE))</f>
        <v>0</v>
      </c>
      <c r="AE10" s="7">
        <v>0</v>
      </c>
      <c r="AF10" s="3">
        <v>2</v>
      </c>
      <c r="AH10" t="s">
        <v>87</v>
      </c>
      <c r="AJ10" s="7">
        <v>0</v>
      </c>
      <c r="AK10" s="7">
        <f>IF(OR(AH10="",AH10="NONE"),IF(OR(AI10="",AI10="NONE"),0,VLOOKUP(AI10,'Enter CCCost'!$B$2:$C$8,2,FALSE)),VLOOKUP(AH10,'Enter CCCost'!$A$2:$C$8,3,FALSE))</f>
        <v>0</v>
      </c>
      <c r="AL10" s="7">
        <v>0</v>
      </c>
      <c r="AM10" s="3"/>
      <c r="AQ10" s="7">
        <v>0</v>
      </c>
      <c r="AR10" s="7">
        <f>IF(OR(AO10="",AO10="NONE"),IF(OR(AP10="",AP10="NONE"),0,VLOOKUP(AP10,'Enter CCCost'!$B$2:$C$8,2,FALSE)),VLOOKUP(AO10,'Enter CCCost'!$A$2:$C$8,3,FALSE))</f>
        <v>0</v>
      </c>
      <c r="AS10" s="7">
        <v>0</v>
      </c>
      <c r="AT10" s="3"/>
      <c r="AX10" s="7">
        <v>0</v>
      </c>
      <c r="AY10" s="7">
        <f>IF(OR(AV10="",AV10="NONE"),IF(OR(AW10="",AW10="NONE"),0,VLOOKUP(AW10,'Enter CCCost'!$B$2:$C$8,2,FALSE)),VLOOKUP(AV10,'Enter CCCost'!$A$2:$C$8,3,FALSE))</f>
        <v>0</v>
      </c>
      <c r="AZ10" s="7">
        <v>0</v>
      </c>
    </row>
    <row r="11" spans="1:52" x14ac:dyDescent="0.25">
      <c r="B11" s="3">
        <f>IF(A11 &lt;&gt; "Y",0,COUNTIF($A$2:A11, "Y"))</f>
        <v>0</v>
      </c>
      <c r="C11" t="s">
        <v>72</v>
      </c>
      <c r="I11">
        <v>1</v>
      </c>
      <c r="J11" s="3">
        <v>0</v>
      </c>
      <c r="K11" s="3">
        <v>0</v>
      </c>
      <c r="L11" s="3">
        <v>1</v>
      </c>
      <c r="M11" s="3">
        <v>35</v>
      </c>
      <c r="N11" t="s">
        <v>0</v>
      </c>
      <c r="P11" t="s">
        <v>11</v>
      </c>
      <c r="Q11" t="s">
        <v>78</v>
      </c>
      <c r="R11" s="7">
        <v>0</v>
      </c>
      <c r="S11" s="3">
        <v>0</v>
      </c>
      <c r="X11" s="7">
        <v>0</v>
      </c>
      <c r="Y11" s="3">
        <v>10</v>
      </c>
      <c r="AA11" t="s">
        <v>87</v>
      </c>
      <c r="AC11" s="7">
        <v>0</v>
      </c>
      <c r="AD11" s="7">
        <f>IF(OR(AA11="",AA11="NONE"),IF(OR(AB11="",AB11="NONE"),0,VLOOKUP(AB11,'Enter CCCost'!$B$2:$C$8,2,FALSE)),VLOOKUP(AA11,'Enter CCCost'!$A$2:$C$8,3,FALSE))</f>
        <v>0</v>
      </c>
      <c r="AE11" s="7">
        <v>0</v>
      </c>
      <c r="AF11" s="3">
        <v>6</v>
      </c>
      <c r="AH11" t="s">
        <v>87</v>
      </c>
      <c r="AJ11" s="7">
        <v>0</v>
      </c>
      <c r="AK11" s="7">
        <f>IF(OR(AH11="",AH11="NONE"),IF(OR(AI11="",AI11="NONE"),0,VLOOKUP(AI11,'Enter CCCost'!$B$2:$C$8,2,FALSE)),VLOOKUP(AH11,'Enter CCCost'!$A$2:$C$8,3,FALSE))</f>
        <v>0</v>
      </c>
      <c r="AL11" s="7">
        <v>0</v>
      </c>
      <c r="AM11" s="3"/>
      <c r="AQ11" s="7">
        <v>0</v>
      </c>
      <c r="AR11" s="7">
        <f>IF(OR(AO11="",AO11="NONE"),IF(OR(AP11="",AP11="NONE"),0,VLOOKUP(AP11,'Enter CCCost'!$B$2:$C$8,2,FALSE)),VLOOKUP(AO11,'Enter CCCost'!$A$2:$C$8,3,FALSE))</f>
        <v>0</v>
      </c>
      <c r="AS11" s="7">
        <v>0</v>
      </c>
      <c r="AT11" s="3"/>
      <c r="AX11" s="7">
        <v>0</v>
      </c>
      <c r="AY11" s="7">
        <f>IF(OR(AV11="",AV11="NONE"),IF(OR(AW11="",AW11="NONE"),0,VLOOKUP(AW11,'Enter CCCost'!$B$2:$C$8,2,FALSE)),VLOOKUP(AV11,'Enter CCCost'!$A$2:$C$8,3,FALSE))</f>
        <v>0</v>
      </c>
      <c r="AZ11" s="7">
        <v>0</v>
      </c>
    </row>
    <row r="12" spans="1:52" x14ac:dyDescent="0.25">
      <c r="B12" s="3">
        <f>IF(A12 &lt;&gt; "Y",0,COUNTIF($A$2:A12, "Y"))</f>
        <v>0</v>
      </c>
      <c r="C12" t="s">
        <v>43</v>
      </c>
      <c r="D12" t="s">
        <v>159</v>
      </c>
      <c r="E12" s="12">
        <v>20000</v>
      </c>
      <c r="F12" s="12">
        <v>0</v>
      </c>
      <c r="G12" s="12">
        <v>200010</v>
      </c>
      <c r="H12" s="12">
        <v>10</v>
      </c>
      <c r="I12">
        <v>1</v>
      </c>
      <c r="J12" s="3">
        <v>0</v>
      </c>
      <c r="K12" s="3">
        <v>0</v>
      </c>
      <c r="L12" s="3">
        <v>1</v>
      </c>
      <c r="M12" s="3">
        <v>35</v>
      </c>
      <c r="N12" t="s">
        <v>0</v>
      </c>
      <c r="P12" t="s">
        <v>11</v>
      </c>
      <c r="Q12" t="s">
        <v>78</v>
      </c>
      <c r="R12" s="7">
        <v>0</v>
      </c>
      <c r="S12" s="3">
        <v>0</v>
      </c>
      <c r="X12" s="7">
        <v>0</v>
      </c>
      <c r="Y12" s="3">
        <v>10</v>
      </c>
      <c r="AA12" t="s">
        <v>87</v>
      </c>
      <c r="AC12" s="7">
        <v>0</v>
      </c>
      <c r="AD12" s="7">
        <f>IF(OR(AA12="",AA12="NONE"),IF(OR(AB12="",AB12="NONE"),0,VLOOKUP(AB12,'Enter CCCost'!$B$2:$C$8,2,FALSE)),VLOOKUP(AA12,'Enter CCCost'!$A$2:$C$8,3,FALSE))</f>
        <v>0</v>
      </c>
      <c r="AE12" s="7">
        <v>0</v>
      </c>
      <c r="AF12" s="3">
        <v>10</v>
      </c>
      <c r="AH12" t="s">
        <v>87</v>
      </c>
      <c r="AJ12" s="7">
        <v>0</v>
      </c>
      <c r="AK12" s="7">
        <f>IF(OR(AH12="",AH12="NONE"),IF(OR(AI12="",AI12="NONE"),0,VLOOKUP(AI12,'Enter CCCost'!$B$2:$C$8,2,FALSE)),VLOOKUP(AH12,'Enter CCCost'!$A$2:$C$8,3,FALSE))</f>
        <v>0</v>
      </c>
      <c r="AL12" s="7">
        <v>0</v>
      </c>
      <c r="AM12" s="3"/>
      <c r="AQ12" s="7">
        <v>0</v>
      </c>
      <c r="AR12" s="7">
        <f>IF(OR(AO12="",AO12="NONE"),IF(OR(AP12="",AP12="NONE"),0,VLOOKUP(AP12,'Enter CCCost'!$B$2:$C$8,2,FALSE)),VLOOKUP(AO12,'Enter CCCost'!$A$2:$C$8,3,FALSE))</f>
        <v>0</v>
      </c>
      <c r="AS12" s="7">
        <v>0</v>
      </c>
      <c r="AT12" s="3"/>
      <c r="AX12" s="7">
        <v>0</v>
      </c>
      <c r="AY12" s="7">
        <f>IF(OR(AV12="",AV12="NONE"),IF(OR(AW12="",AW12="NONE"),0,VLOOKUP(AW12,'Enter CCCost'!$B$2:$C$8,2,FALSE)),VLOOKUP(AV12,'Enter CCCost'!$A$2:$C$8,3,FALSE))</f>
        <v>0</v>
      </c>
      <c r="AZ12" s="7">
        <v>0</v>
      </c>
    </row>
    <row r="13" spans="1:52" x14ac:dyDescent="0.25">
      <c r="B13" s="3">
        <f>IF(A13 &lt;&gt; "Y",0,COUNTIF($A$2:A13, "Y"))</f>
        <v>0</v>
      </c>
      <c r="C13" t="s">
        <v>44</v>
      </c>
      <c r="I13">
        <v>1</v>
      </c>
      <c r="J13" s="3">
        <v>0</v>
      </c>
      <c r="K13" s="3">
        <v>0</v>
      </c>
      <c r="L13" s="3">
        <v>1</v>
      </c>
      <c r="M13" s="3">
        <v>35</v>
      </c>
      <c r="N13" t="s">
        <v>0</v>
      </c>
      <c r="P13" t="s">
        <v>11</v>
      </c>
      <c r="Q13" t="s">
        <v>78</v>
      </c>
      <c r="R13" s="7">
        <v>0</v>
      </c>
      <c r="S13" s="3">
        <v>0</v>
      </c>
      <c r="X13" s="7">
        <v>0</v>
      </c>
      <c r="Y13" s="3">
        <v>14</v>
      </c>
      <c r="AA13" t="s">
        <v>87</v>
      </c>
      <c r="AC13" s="7">
        <v>0</v>
      </c>
      <c r="AD13" s="7">
        <f>IF(OR(AA13="",AA13="NONE"),IF(OR(AB13="",AB13="NONE"),0,VLOOKUP(AB13,'Enter CCCost'!$B$2:$C$8,2,FALSE)),VLOOKUP(AA13,'Enter CCCost'!$A$2:$C$8,3,FALSE))</f>
        <v>0</v>
      </c>
      <c r="AE13" s="7">
        <v>0</v>
      </c>
      <c r="AF13" s="3">
        <v>6</v>
      </c>
      <c r="AH13" t="s">
        <v>87</v>
      </c>
      <c r="AJ13" s="7">
        <v>0</v>
      </c>
      <c r="AK13" s="7">
        <f>IF(OR(AH13="",AH13="NONE"),IF(OR(AI13="",AI13="NONE"),0,VLOOKUP(AI13,'Enter CCCost'!$B$2:$C$8,2,FALSE)),VLOOKUP(AH13,'Enter CCCost'!$A$2:$C$8,3,FALSE))</f>
        <v>0</v>
      </c>
      <c r="AL13" s="7">
        <v>0</v>
      </c>
      <c r="AM13" s="3"/>
      <c r="AQ13" s="7">
        <v>0</v>
      </c>
      <c r="AR13" s="7">
        <f>IF(OR(AO13="",AO13="NONE"),IF(OR(AP13="",AP13="NONE"),0,VLOOKUP(AP13,'Enter CCCost'!$B$2:$C$8,2,FALSE)),VLOOKUP(AO13,'Enter CCCost'!$A$2:$C$8,3,FALSE))</f>
        <v>0</v>
      </c>
      <c r="AS13" s="7">
        <v>0</v>
      </c>
      <c r="AT13" s="3"/>
      <c r="AX13" s="7">
        <v>0</v>
      </c>
      <c r="AY13" s="7">
        <f>IF(OR(AV13="",AV13="NONE"),IF(OR(AW13="",AW13="NONE"),0,VLOOKUP(AW13,'Enter CCCost'!$B$2:$C$8,2,FALSE)),VLOOKUP(AV13,'Enter CCCost'!$A$2:$C$8,3,FALSE))</f>
        <v>0</v>
      </c>
      <c r="AZ13" s="7">
        <v>0</v>
      </c>
    </row>
    <row r="14" spans="1:52" x14ac:dyDescent="0.25">
      <c r="B14" s="3">
        <f>IF(A14 &lt;&gt; "Y",0,COUNTIF($A$2:A14, "Y"))</f>
        <v>0</v>
      </c>
      <c r="C14" t="s">
        <v>45</v>
      </c>
      <c r="I14">
        <v>1</v>
      </c>
      <c r="J14" s="3">
        <v>0</v>
      </c>
      <c r="K14" s="3">
        <v>0</v>
      </c>
      <c r="L14" s="3">
        <v>1</v>
      </c>
      <c r="M14" s="3">
        <v>35</v>
      </c>
      <c r="N14" t="s">
        <v>0</v>
      </c>
      <c r="P14" t="s">
        <v>11</v>
      </c>
      <c r="Q14" t="s">
        <v>78</v>
      </c>
      <c r="R14" s="7">
        <v>0</v>
      </c>
      <c r="S14" s="3">
        <v>0</v>
      </c>
      <c r="X14" s="7">
        <v>0</v>
      </c>
      <c r="Y14" s="3">
        <v>14</v>
      </c>
      <c r="AA14" t="s">
        <v>87</v>
      </c>
      <c r="AC14" s="7">
        <v>0</v>
      </c>
      <c r="AD14" s="7">
        <f>IF(OR(AA14="",AA14="NONE"),IF(OR(AB14="",AB14="NONE"),0,VLOOKUP(AB14,'Enter CCCost'!$B$2:$C$8,2,FALSE)),VLOOKUP(AA14,'Enter CCCost'!$A$2:$C$8,3,FALSE))</f>
        <v>0</v>
      </c>
      <c r="AE14" s="7">
        <v>0</v>
      </c>
      <c r="AF14" s="3">
        <v>10</v>
      </c>
      <c r="AH14" t="s">
        <v>87</v>
      </c>
      <c r="AJ14" s="7">
        <v>0</v>
      </c>
      <c r="AK14" s="7">
        <f>IF(OR(AH14="",AH14="NONE"),IF(OR(AI14="",AI14="NONE"),0,VLOOKUP(AI14,'Enter CCCost'!$B$2:$C$8,2,FALSE)),VLOOKUP(AH14,'Enter CCCost'!$A$2:$C$8,3,FALSE))</f>
        <v>0</v>
      </c>
      <c r="AL14" s="7">
        <v>0</v>
      </c>
      <c r="AM14" s="3"/>
      <c r="AQ14" s="7">
        <v>0</v>
      </c>
      <c r="AR14" s="7">
        <f>IF(OR(AO14="",AO14="NONE"),IF(OR(AP14="",AP14="NONE"),0,VLOOKUP(AP14,'Enter CCCost'!$B$2:$C$8,2,FALSE)),VLOOKUP(AO14,'Enter CCCost'!$A$2:$C$8,3,FALSE))</f>
        <v>0</v>
      </c>
      <c r="AS14" s="7">
        <v>0</v>
      </c>
      <c r="AT14" s="3"/>
      <c r="AX14" s="7">
        <v>0</v>
      </c>
      <c r="AY14" s="7">
        <f>IF(OR(AV14="",AV14="NONE"),IF(OR(AW14="",AW14="NONE"),0,VLOOKUP(AW14,'Enter CCCost'!$B$2:$C$8,2,FALSE)),VLOOKUP(AV14,'Enter CCCost'!$A$2:$C$8,3,FALSE))</f>
        <v>0</v>
      </c>
      <c r="AZ14" s="7">
        <v>0</v>
      </c>
    </row>
    <row r="15" spans="1:52" x14ac:dyDescent="0.25">
      <c r="B15" s="3">
        <f>IF(A15 &lt;&gt; "Y",0,COUNTIF($A$2:A15, "Y"))</f>
        <v>0</v>
      </c>
      <c r="C15" t="s">
        <v>46</v>
      </c>
      <c r="I15">
        <v>1</v>
      </c>
      <c r="J15" s="3">
        <v>0</v>
      </c>
      <c r="K15" s="3">
        <v>0</v>
      </c>
      <c r="L15" s="3">
        <v>1</v>
      </c>
      <c r="M15" s="3">
        <v>35</v>
      </c>
      <c r="N15" t="s">
        <v>0</v>
      </c>
      <c r="P15" t="s">
        <v>11</v>
      </c>
      <c r="Q15" t="s">
        <v>78</v>
      </c>
      <c r="R15" s="7">
        <v>0</v>
      </c>
      <c r="S15" s="3">
        <v>0</v>
      </c>
      <c r="X15" s="7">
        <v>0</v>
      </c>
      <c r="Y15" s="3">
        <v>10</v>
      </c>
      <c r="AA15" t="s">
        <v>87</v>
      </c>
      <c r="AC15" s="7">
        <v>0</v>
      </c>
      <c r="AD15" s="7">
        <f>IF(OR(AA15="",AA15="NONE"),IF(OR(AB15="",AB15="NONE"),0,VLOOKUP(AB15,'Enter CCCost'!$B$2:$C$8,2,FALSE)),VLOOKUP(AA15,'Enter CCCost'!$A$2:$C$8,3,FALSE))</f>
        <v>0</v>
      </c>
      <c r="AE15" s="7">
        <v>0</v>
      </c>
      <c r="AF15" s="3">
        <v>10</v>
      </c>
      <c r="AH15" t="s">
        <v>87</v>
      </c>
      <c r="AJ15" s="7">
        <v>0</v>
      </c>
      <c r="AK15" s="7">
        <f>IF(OR(AH15="",AH15="NONE"),IF(OR(AI15="",AI15="NONE"),0,VLOOKUP(AI15,'Enter CCCost'!$B$2:$C$8,2,FALSE)),VLOOKUP(AH15,'Enter CCCost'!$A$2:$C$8,3,FALSE))</f>
        <v>0</v>
      </c>
      <c r="AL15" s="7">
        <v>0</v>
      </c>
      <c r="AM15" s="3">
        <v>2</v>
      </c>
      <c r="AO15" t="s">
        <v>87</v>
      </c>
      <c r="AQ15" s="7">
        <v>0</v>
      </c>
      <c r="AR15" s="7">
        <f>IF(OR(AO15="",AO15="NONE"),IF(OR(AP15="",AP15="NONE"),0,VLOOKUP(AP15,'Enter CCCost'!$B$2:$C$8,2,FALSE)),VLOOKUP(AO15,'Enter CCCost'!$A$2:$C$8,3,FALSE))</f>
        <v>0</v>
      </c>
      <c r="AS15" s="7">
        <v>0</v>
      </c>
      <c r="AT15" s="3"/>
      <c r="AX15" s="7">
        <v>0</v>
      </c>
      <c r="AY15" s="7">
        <f>IF(OR(AV15="",AV15="NONE"),IF(OR(AW15="",AW15="NONE"),0,VLOOKUP(AW15,'Enter CCCost'!$B$2:$C$8,2,FALSE)),VLOOKUP(AV15,'Enter CCCost'!$A$2:$C$8,3,FALSE))</f>
        <v>0</v>
      </c>
      <c r="AZ15" s="7">
        <v>0</v>
      </c>
    </row>
    <row r="16" spans="1:52" x14ac:dyDescent="0.25">
      <c r="B16" s="3">
        <f>IF(A16 &lt;&gt; "Y",0,COUNTIF($A$2:A16, "Y"))</f>
        <v>0</v>
      </c>
      <c r="C16" t="s">
        <v>47</v>
      </c>
      <c r="I16">
        <v>2</v>
      </c>
      <c r="J16" s="3">
        <v>0</v>
      </c>
      <c r="K16" s="3">
        <v>0</v>
      </c>
      <c r="L16" s="3">
        <v>1</v>
      </c>
      <c r="M16" s="3">
        <v>35</v>
      </c>
      <c r="N16" t="s">
        <v>0</v>
      </c>
      <c r="P16" t="s">
        <v>11</v>
      </c>
      <c r="Q16" t="s">
        <v>78</v>
      </c>
      <c r="R16" s="7">
        <v>0</v>
      </c>
      <c r="S16" s="3">
        <v>35</v>
      </c>
      <c r="T16" t="s">
        <v>1</v>
      </c>
      <c r="W16" t="s">
        <v>78</v>
      </c>
      <c r="X16" s="7">
        <v>0</v>
      </c>
      <c r="Y16" s="3"/>
      <c r="AC16" s="7">
        <v>0</v>
      </c>
      <c r="AD16" s="7">
        <f>IF(OR(AA16="",AA16="NONE"),IF(OR(AB16="",AB16="NONE"),0,VLOOKUP(AB16,'Enter CCCost'!$B$2:$C$8,2,FALSE)),VLOOKUP(AA16,'Enter CCCost'!$A$2:$C$8,3,FALSE))</f>
        <v>0</v>
      </c>
      <c r="AE16" s="7">
        <v>0</v>
      </c>
      <c r="AF16" s="3"/>
      <c r="AJ16" s="7">
        <v>0</v>
      </c>
      <c r="AK16" s="7">
        <f>IF(OR(AH16="",AH16="NONE"),IF(OR(AI16="",AI16="NONE"),0,VLOOKUP(AI16,'Enter CCCost'!$B$2:$C$8,2,FALSE)),VLOOKUP(AH16,'Enter CCCost'!$A$2:$C$8,3,FALSE))</f>
        <v>0</v>
      </c>
      <c r="AL16" s="7">
        <v>0</v>
      </c>
      <c r="AM16" s="3"/>
      <c r="AQ16" s="7">
        <v>0</v>
      </c>
      <c r="AR16" s="7">
        <f>IF(OR(AO16="",AO16="NONE"),IF(OR(AP16="",AP16="NONE"),0,VLOOKUP(AP16,'Enter CCCost'!$B$2:$C$8,2,FALSE)),VLOOKUP(AO16,'Enter CCCost'!$A$2:$C$8,3,FALSE))</f>
        <v>0</v>
      </c>
      <c r="AS16" s="7">
        <v>0</v>
      </c>
      <c r="AT16" s="3"/>
      <c r="AX16" s="7">
        <v>0</v>
      </c>
      <c r="AY16" s="7">
        <f>IF(OR(AV16="",AV16="NONE"),IF(OR(AW16="",AW16="NONE"),0,VLOOKUP(AW16,'Enter CCCost'!$B$2:$C$8,2,FALSE)),VLOOKUP(AV16,'Enter CCCost'!$A$2:$C$8,3,FALSE))</f>
        <v>0</v>
      </c>
      <c r="AZ16" s="7">
        <v>0</v>
      </c>
    </row>
    <row r="17" spans="2:52" x14ac:dyDescent="0.25">
      <c r="B17" s="3">
        <f>IF(A17 &lt;&gt; "Y",0,COUNTIF($A$2:A17, "Y"))</f>
        <v>0</v>
      </c>
      <c r="C17" t="s">
        <v>48</v>
      </c>
      <c r="I17">
        <v>2</v>
      </c>
      <c r="J17" s="3">
        <v>0</v>
      </c>
      <c r="K17" s="3">
        <v>0</v>
      </c>
      <c r="L17" s="3">
        <v>1</v>
      </c>
      <c r="M17" s="3">
        <v>35</v>
      </c>
      <c r="N17" t="s">
        <v>0</v>
      </c>
      <c r="P17" t="s">
        <v>11</v>
      </c>
      <c r="Q17" t="s">
        <v>78</v>
      </c>
      <c r="R17" s="7">
        <v>0</v>
      </c>
      <c r="S17" s="3">
        <v>35</v>
      </c>
      <c r="T17" t="s">
        <v>1</v>
      </c>
      <c r="W17" t="s">
        <v>79</v>
      </c>
      <c r="X17" s="7">
        <v>0</v>
      </c>
      <c r="Y17" s="3">
        <v>0</v>
      </c>
      <c r="AA17" t="s">
        <v>87</v>
      </c>
      <c r="AC17" s="7">
        <v>0</v>
      </c>
      <c r="AD17" s="7">
        <f>IF(OR(AA17="",AA17="NONE"),IF(OR(AB17="",AB17="NONE"),0,VLOOKUP(AB17,'Enter CCCost'!$B$2:$C$8,2,FALSE)),VLOOKUP(AA17,'Enter CCCost'!$A$2:$C$8,3,FALSE))</f>
        <v>0</v>
      </c>
      <c r="AE17" s="7">
        <v>0</v>
      </c>
      <c r="AF17" s="3"/>
      <c r="AJ17" s="7">
        <v>0</v>
      </c>
      <c r="AK17" s="7">
        <f>IF(OR(AH17="",AH17="NONE"),IF(OR(AI17="",AI17="NONE"),0,VLOOKUP(AI17,'Enter CCCost'!$B$2:$C$8,2,FALSE)),VLOOKUP(AH17,'Enter CCCost'!$A$2:$C$8,3,FALSE))</f>
        <v>0</v>
      </c>
      <c r="AL17" s="7">
        <v>0</v>
      </c>
      <c r="AM17" s="3"/>
      <c r="AQ17" s="7">
        <v>0</v>
      </c>
      <c r="AR17" s="7">
        <f>IF(OR(AO17="",AO17="NONE"),IF(OR(AP17="",AP17="NONE"),0,VLOOKUP(AP17,'Enter CCCost'!$B$2:$C$8,2,FALSE)),VLOOKUP(AO17,'Enter CCCost'!$A$2:$C$8,3,FALSE))</f>
        <v>0</v>
      </c>
      <c r="AS17" s="7">
        <v>0</v>
      </c>
      <c r="AT17" s="3"/>
      <c r="AX17" s="7">
        <v>0</v>
      </c>
      <c r="AY17" s="7">
        <f>IF(OR(AV17="",AV17="NONE"),IF(OR(AW17="",AW17="NONE"),0,VLOOKUP(AW17,'Enter CCCost'!$B$2:$C$8,2,FALSE)),VLOOKUP(AV17,'Enter CCCost'!$A$2:$C$8,3,FALSE))</f>
        <v>0</v>
      </c>
      <c r="AZ17" s="7">
        <v>0</v>
      </c>
    </row>
    <row r="18" spans="2:52" x14ac:dyDescent="0.25">
      <c r="B18" s="3">
        <f>IF(A18 &lt;&gt; "Y",0,COUNTIF($A$2:A18, "Y"))</f>
        <v>0</v>
      </c>
      <c r="C18" t="s">
        <v>49</v>
      </c>
      <c r="I18">
        <v>2</v>
      </c>
      <c r="J18" s="3">
        <v>0</v>
      </c>
      <c r="K18" s="3">
        <v>0</v>
      </c>
      <c r="L18" s="3">
        <v>1</v>
      </c>
      <c r="M18" s="3">
        <v>35</v>
      </c>
      <c r="N18" t="s">
        <v>0</v>
      </c>
      <c r="P18" t="s">
        <v>11</v>
      </c>
      <c r="Q18" t="s">
        <v>78</v>
      </c>
      <c r="R18" s="7">
        <v>0</v>
      </c>
      <c r="S18" s="3">
        <v>35</v>
      </c>
      <c r="T18" t="s">
        <v>1</v>
      </c>
      <c r="W18" t="s">
        <v>79</v>
      </c>
      <c r="X18" s="7">
        <v>0</v>
      </c>
      <c r="Y18" s="3">
        <v>2</v>
      </c>
      <c r="AA18" t="s">
        <v>87</v>
      </c>
      <c r="AC18" s="7">
        <v>0</v>
      </c>
      <c r="AD18" s="7">
        <f>IF(OR(AA18="",AA18="NONE"),IF(OR(AB18="",AB18="NONE"),0,VLOOKUP(AB18,'Enter CCCost'!$B$2:$C$8,2,FALSE)),VLOOKUP(AA18,'Enter CCCost'!$A$2:$C$8,3,FALSE))</f>
        <v>0</v>
      </c>
      <c r="AE18" s="7">
        <v>0</v>
      </c>
      <c r="AF18" s="3"/>
      <c r="AJ18" s="7">
        <v>0</v>
      </c>
      <c r="AK18" s="7">
        <f>IF(OR(AH18="",AH18="NONE"),IF(OR(AI18="",AI18="NONE"),0,VLOOKUP(AI18,'Enter CCCost'!$B$2:$C$8,2,FALSE)),VLOOKUP(AH18,'Enter CCCost'!$A$2:$C$8,3,FALSE))</f>
        <v>0</v>
      </c>
      <c r="AL18" s="7">
        <v>0</v>
      </c>
      <c r="AM18" s="3"/>
      <c r="AQ18" s="7">
        <v>0</v>
      </c>
      <c r="AR18" s="7">
        <f>IF(OR(AO18="",AO18="NONE"),IF(OR(AP18="",AP18="NONE"),0,VLOOKUP(AP18,'Enter CCCost'!$B$2:$C$8,2,FALSE)),VLOOKUP(AO18,'Enter CCCost'!$A$2:$C$8,3,FALSE))</f>
        <v>0</v>
      </c>
      <c r="AS18" s="7">
        <v>0</v>
      </c>
      <c r="AT18" s="3"/>
      <c r="AX18" s="7">
        <v>0</v>
      </c>
      <c r="AY18" s="7">
        <f>IF(OR(AV18="",AV18="NONE"),IF(OR(AW18="",AW18="NONE"),0,VLOOKUP(AW18,'Enter CCCost'!$B$2:$C$8,2,FALSE)),VLOOKUP(AV18,'Enter CCCost'!$A$2:$C$8,3,FALSE))</f>
        <v>0</v>
      </c>
      <c r="AZ18" s="7">
        <v>0</v>
      </c>
    </row>
    <row r="19" spans="2:52" x14ac:dyDescent="0.25">
      <c r="B19" s="3">
        <f>IF(A19 &lt;&gt; "Y",0,COUNTIF($A$2:A19, "Y"))</f>
        <v>0</v>
      </c>
      <c r="C19" t="s">
        <v>50</v>
      </c>
      <c r="D19" t="s">
        <v>159</v>
      </c>
      <c r="E19" s="12">
        <v>20000</v>
      </c>
      <c r="F19" s="12">
        <v>0</v>
      </c>
      <c r="G19" s="12">
        <v>200010</v>
      </c>
      <c r="H19" s="12">
        <v>10</v>
      </c>
      <c r="I19">
        <v>2</v>
      </c>
      <c r="J19" s="3">
        <v>0</v>
      </c>
      <c r="K19" s="3">
        <v>0</v>
      </c>
      <c r="L19" s="3">
        <v>1</v>
      </c>
      <c r="M19" s="3">
        <v>35</v>
      </c>
      <c r="N19" t="s">
        <v>0</v>
      </c>
      <c r="P19" t="s">
        <v>11</v>
      </c>
      <c r="Q19" t="s">
        <v>78</v>
      </c>
      <c r="R19" s="7">
        <v>0</v>
      </c>
      <c r="S19" s="3">
        <v>35</v>
      </c>
      <c r="T19" t="s">
        <v>1</v>
      </c>
      <c r="W19" t="s">
        <v>78</v>
      </c>
      <c r="X19" s="7">
        <v>0</v>
      </c>
      <c r="Y19" s="3">
        <v>10</v>
      </c>
      <c r="AA19" t="s">
        <v>87</v>
      </c>
      <c r="AC19" s="7">
        <v>0</v>
      </c>
      <c r="AD19" s="7">
        <f>IF(OR(AA19="",AA19="NONE"),IF(OR(AB19="",AB19="NONE"),0,VLOOKUP(AB19,'Enter CCCost'!$B$2:$C$8,2,FALSE)),VLOOKUP(AA19,'Enter CCCost'!$A$2:$C$8,3,FALSE))</f>
        <v>0</v>
      </c>
      <c r="AE19" s="7">
        <v>0</v>
      </c>
      <c r="AF19" s="3"/>
      <c r="AJ19" s="7">
        <v>0</v>
      </c>
      <c r="AK19" s="7">
        <f>IF(OR(AH19="",AH19="NONE"),IF(OR(AI19="",AI19="NONE"),0,VLOOKUP(AI19,'Enter CCCost'!$B$2:$C$8,2,FALSE)),VLOOKUP(AH19,'Enter CCCost'!$A$2:$C$8,3,FALSE))</f>
        <v>0</v>
      </c>
      <c r="AL19" s="7">
        <v>0</v>
      </c>
      <c r="AM19" s="3"/>
      <c r="AQ19" s="7">
        <v>0</v>
      </c>
      <c r="AR19" s="7">
        <f>IF(OR(AO19="",AO19="NONE"),IF(OR(AP19="",AP19="NONE"),0,VLOOKUP(AP19,'Enter CCCost'!$B$2:$C$8,2,FALSE)),VLOOKUP(AO19,'Enter CCCost'!$A$2:$C$8,3,FALSE))</f>
        <v>0</v>
      </c>
      <c r="AS19" s="7">
        <v>0</v>
      </c>
      <c r="AT19" s="3"/>
      <c r="AX19" s="7">
        <v>0</v>
      </c>
      <c r="AY19" s="7">
        <f>IF(OR(AV19="",AV19="NONE"),IF(OR(AW19="",AW19="NONE"),0,VLOOKUP(AW19,'Enter CCCost'!$B$2:$C$8,2,FALSE)),VLOOKUP(AV19,'Enter CCCost'!$A$2:$C$8,3,FALSE))</f>
        <v>0</v>
      </c>
      <c r="AZ19" s="7">
        <v>0</v>
      </c>
    </row>
    <row r="20" spans="2:52" x14ac:dyDescent="0.25">
      <c r="B20" s="3">
        <f>IF(A20 &lt;&gt; "Y",0,COUNTIF($A$2:A20, "Y"))</f>
        <v>0</v>
      </c>
      <c r="C20" t="s">
        <v>51</v>
      </c>
      <c r="I20">
        <v>2</v>
      </c>
      <c r="J20" s="3">
        <v>0</v>
      </c>
      <c r="K20" s="3">
        <v>0</v>
      </c>
      <c r="L20" s="3">
        <v>1</v>
      </c>
      <c r="M20" s="3">
        <v>35</v>
      </c>
      <c r="N20" t="s">
        <v>0</v>
      </c>
      <c r="P20" t="s">
        <v>11</v>
      </c>
      <c r="Q20" t="s">
        <v>78</v>
      </c>
      <c r="R20" s="7">
        <v>0</v>
      </c>
      <c r="S20" s="3">
        <v>35</v>
      </c>
      <c r="T20" t="s">
        <v>1</v>
      </c>
      <c r="W20" t="s">
        <v>78</v>
      </c>
      <c r="X20" s="7">
        <v>0</v>
      </c>
      <c r="Y20" s="3">
        <v>14</v>
      </c>
      <c r="AA20" t="s">
        <v>87</v>
      </c>
      <c r="AC20" s="7">
        <v>0</v>
      </c>
      <c r="AD20" s="7">
        <f>IF(OR(AA20="",AA20="NONE"),IF(OR(AB20="",AB20="NONE"),0,VLOOKUP(AB20,'Enter CCCost'!$B$2:$C$8,2,FALSE)),VLOOKUP(AA20,'Enter CCCost'!$A$2:$C$8,3,FALSE))</f>
        <v>0</v>
      </c>
      <c r="AE20" s="7">
        <v>0</v>
      </c>
      <c r="AF20" s="3"/>
      <c r="AJ20" s="7">
        <v>0</v>
      </c>
      <c r="AK20" s="7">
        <f>IF(OR(AH20="",AH20="NONE"),IF(OR(AI20="",AI20="NONE"),0,VLOOKUP(AI20,'Enter CCCost'!$B$2:$C$8,2,FALSE)),VLOOKUP(AH20,'Enter CCCost'!$A$2:$C$8,3,FALSE))</f>
        <v>0</v>
      </c>
      <c r="AL20" s="7">
        <v>0</v>
      </c>
      <c r="AM20" s="3"/>
      <c r="AQ20" s="7">
        <v>0</v>
      </c>
      <c r="AR20" s="7">
        <f>IF(OR(AO20="",AO20="NONE"),IF(OR(AP20="",AP20="NONE"),0,VLOOKUP(AP20,'Enter CCCost'!$B$2:$C$8,2,FALSE)),VLOOKUP(AO20,'Enter CCCost'!$A$2:$C$8,3,FALSE))</f>
        <v>0</v>
      </c>
      <c r="AS20" s="7">
        <v>0</v>
      </c>
      <c r="AT20" s="3"/>
      <c r="AX20" s="7">
        <v>0</v>
      </c>
      <c r="AY20" s="7">
        <f>IF(OR(AV20="",AV20="NONE"),IF(OR(AW20="",AW20="NONE"),0,VLOOKUP(AW20,'Enter CCCost'!$B$2:$C$8,2,FALSE)),VLOOKUP(AV20,'Enter CCCost'!$A$2:$C$8,3,FALSE))</f>
        <v>0</v>
      </c>
      <c r="AZ20" s="7">
        <v>0</v>
      </c>
    </row>
    <row r="21" spans="2:52" x14ac:dyDescent="0.25">
      <c r="B21" s="3">
        <f>IF(A21 &lt;&gt; "Y",0,COUNTIF($A$2:A21, "Y"))</f>
        <v>0</v>
      </c>
      <c r="C21" t="s">
        <v>52</v>
      </c>
      <c r="I21">
        <v>2</v>
      </c>
      <c r="J21" s="3">
        <v>0</v>
      </c>
      <c r="K21" s="3">
        <v>0</v>
      </c>
      <c r="L21" s="3">
        <v>1</v>
      </c>
      <c r="M21" s="3">
        <v>35</v>
      </c>
      <c r="N21" t="s">
        <v>0</v>
      </c>
      <c r="P21" t="s">
        <v>11</v>
      </c>
      <c r="Q21" t="s">
        <v>78</v>
      </c>
      <c r="R21" s="7">
        <v>0</v>
      </c>
      <c r="S21" s="3">
        <v>35</v>
      </c>
      <c r="T21" t="s">
        <v>1</v>
      </c>
      <c r="W21" t="s">
        <v>79</v>
      </c>
      <c r="X21" s="7">
        <v>0</v>
      </c>
      <c r="Y21" s="3">
        <v>2</v>
      </c>
      <c r="AA21" t="s">
        <v>87</v>
      </c>
      <c r="AC21" s="7">
        <v>0</v>
      </c>
      <c r="AD21" s="7">
        <f>IF(OR(AA21="",AA21="NONE"),IF(OR(AB21="",AB21="NONE"),0,VLOOKUP(AB21,'Enter CCCost'!$B$2:$C$8,2,FALSE)),VLOOKUP(AA21,'Enter CCCost'!$A$2:$C$8,3,FALSE))</f>
        <v>0</v>
      </c>
      <c r="AE21" s="7">
        <v>0</v>
      </c>
      <c r="AF21" s="3">
        <v>2</v>
      </c>
      <c r="AH21" t="s">
        <v>87</v>
      </c>
      <c r="AJ21" s="7">
        <v>0</v>
      </c>
      <c r="AK21" s="7">
        <f>IF(OR(AH21="",AH21="NONE"),IF(OR(AI21="",AI21="NONE"),0,VLOOKUP(AI21,'Enter CCCost'!$B$2:$C$8,2,FALSE)),VLOOKUP(AH21,'Enter CCCost'!$A$2:$C$8,3,FALSE))</f>
        <v>0</v>
      </c>
      <c r="AL21" s="7">
        <v>0</v>
      </c>
      <c r="AM21" s="3"/>
      <c r="AQ21" s="7">
        <v>0</v>
      </c>
      <c r="AR21" s="7">
        <f>IF(OR(AO21="",AO21="NONE"),IF(OR(AP21="",AP21="NONE"),0,VLOOKUP(AP21,'Enter CCCost'!$B$2:$C$8,2,FALSE)),VLOOKUP(AO21,'Enter CCCost'!$A$2:$C$8,3,FALSE))</f>
        <v>0</v>
      </c>
      <c r="AS21" s="7">
        <v>0</v>
      </c>
      <c r="AT21" s="3"/>
      <c r="AX21" s="7">
        <v>0</v>
      </c>
      <c r="AY21" s="7">
        <f>IF(OR(AV21="",AV21="NONE"),IF(OR(AW21="",AW21="NONE"),0,VLOOKUP(AW21,'Enter CCCost'!$B$2:$C$8,2,FALSE)),VLOOKUP(AV21,'Enter CCCost'!$A$2:$C$8,3,FALSE))</f>
        <v>0</v>
      </c>
      <c r="AZ21" s="7">
        <v>0</v>
      </c>
    </row>
    <row r="22" spans="2:52" x14ac:dyDescent="0.25">
      <c r="B22" s="3">
        <f>IF(A22 &lt;&gt; "Y",0,COUNTIF($A$2:A22, "Y"))</f>
        <v>0</v>
      </c>
      <c r="C22" t="s">
        <v>53</v>
      </c>
      <c r="I22">
        <v>2</v>
      </c>
      <c r="J22" s="3">
        <v>0</v>
      </c>
      <c r="K22" s="3">
        <v>0</v>
      </c>
      <c r="L22" s="3">
        <v>1</v>
      </c>
      <c r="M22" s="3">
        <v>35</v>
      </c>
      <c r="N22" t="s">
        <v>0</v>
      </c>
      <c r="P22" t="s">
        <v>11</v>
      </c>
      <c r="Q22" t="s">
        <v>78</v>
      </c>
      <c r="R22" s="7">
        <v>0</v>
      </c>
      <c r="S22" s="3">
        <v>35</v>
      </c>
      <c r="T22" t="s">
        <v>1</v>
      </c>
      <c r="W22" t="s">
        <v>79</v>
      </c>
      <c r="X22" s="7">
        <v>0</v>
      </c>
      <c r="Y22" s="3">
        <v>10</v>
      </c>
      <c r="AA22" t="s">
        <v>87</v>
      </c>
      <c r="AC22" s="7">
        <v>0</v>
      </c>
      <c r="AD22" s="7">
        <f>IF(OR(AA22="",AA22="NONE"),IF(OR(AB22="",AB22="NONE"),0,VLOOKUP(AB22,'Enter CCCost'!$B$2:$C$8,2,FALSE)),VLOOKUP(AA22,'Enter CCCost'!$A$2:$C$8,3,FALSE))</f>
        <v>0</v>
      </c>
      <c r="AE22" s="7">
        <v>0</v>
      </c>
      <c r="AF22" s="3">
        <v>2</v>
      </c>
      <c r="AH22" t="s">
        <v>87</v>
      </c>
      <c r="AJ22" s="7">
        <v>0</v>
      </c>
      <c r="AK22" s="7">
        <f>IF(OR(AH22="",AH22="NONE"),IF(OR(AI22="",AI22="NONE"),0,VLOOKUP(AI22,'Enter CCCost'!$B$2:$C$8,2,FALSE)),VLOOKUP(AH22,'Enter CCCost'!$A$2:$C$8,3,FALSE))</f>
        <v>0</v>
      </c>
      <c r="AL22" s="7">
        <v>0</v>
      </c>
      <c r="AM22" s="3"/>
      <c r="AQ22" s="7">
        <v>0</v>
      </c>
      <c r="AR22" s="7">
        <f>IF(OR(AO22="",AO22="NONE"),IF(OR(AP22="",AP22="NONE"),0,VLOOKUP(AP22,'Enter CCCost'!$B$2:$C$8,2,FALSE)),VLOOKUP(AO22,'Enter CCCost'!$A$2:$C$8,3,FALSE))</f>
        <v>0</v>
      </c>
      <c r="AS22" s="7">
        <v>0</v>
      </c>
      <c r="AT22" s="3"/>
      <c r="AX22" s="7">
        <v>0</v>
      </c>
      <c r="AY22" s="7">
        <f>IF(OR(AV22="",AV22="NONE"),IF(OR(AW22="",AW22="NONE"),0,VLOOKUP(AW22,'Enter CCCost'!$B$2:$C$8,2,FALSE)),VLOOKUP(AV22,'Enter CCCost'!$A$2:$C$8,3,FALSE))</f>
        <v>0</v>
      </c>
      <c r="AZ22" s="7">
        <v>0</v>
      </c>
    </row>
    <row r="23" spans="2:52" x14ac:dyDescent="0.25">
      <c r="B23" s="3">
        <f>IF(A23 &lt;&gt; "Y",0,COUNTIF($A$2:A23, "Y"))</f>
        <v>0</v>
      </c>
      <c r="C23" t="s">
        <v>54</v>
      </c>
      <c r="I23">
        <v>2</v>
      </c>
      <c r="J23" s="3">
        <v>0</v>
      </c>
      <c r="K23" s="3">
        <v>0</v>
      </c>
      <c r="L23" s="3">
        <v>1</v>
      </c>
      <c r="M23" s="3">
        <v>35</v>
      </c>
      <c r="N23" t="s">
        <v>0</v>
      </c>
      <c r="P23" t="s">
        <v>11</v>
      </c>
      <c r="Q23" t="s">
        <v>78</v>
      </c>
      <c r="R23" s="7">
        <v>0</v>
      </c>
      <c r="S23" s="3">
        <v>35</v>
      </c>
      <c r="T23" t="s">
        <v>1</v>
      </c>
      <c r="W23" t="s">
        <v>78</v>
      </c>
      <c r="X23" s="7">
        <v>0</v>
      </c>
      <c r="Y23" s="3">
        <v>10</v>
      </c>
      <c r="AA23" t="s">
        <v>87</v>
      </c>
      <c r="AC23" s="7">
        <v>0</v>
      </c>
      <c r="AD23" s="7">
        <f>IF(OR(AA23="",AA23="NONE"),IF(OR(AB23="",AB23="NONE"),0,VLOOKUP(AB23,'Enter CCCost'!$B$2:$C$8,2,FALSE)),VLOOKUP(AA23,'Enter CCCost'!$A$2:$C$8,3,FALSE))</f>
        <v>0</v>
      </c>
      <c r="AE23" s="7">
        <v>0</v>
      </c>
      <c r="AF23" s="3">
        <v>10</v>
      </c>
      <c r="AH23" t="s">
        <v>87</v>
      </c>
      <c r="AJ23" s="7">
        <v>0</v>
      </c>
      <c r="AK23" s="7">
        <f>IF(OR(AH23="",AH23="NONE"),IF(OR(AI23="",AI23="NONE"),0,VLOOKUP(AI23,'Enter CCCost'!$B$2:$C$8,2,FALSE)),VLOOKUP(AH23,'Enter CCCost'!$A$2:$C$8,3,FALSE))</f>
        <v>0</v>
      </c>
      <c r="AL23" s="7">
        <v>0</v>
      </c>
      <c r="AM23" s="3"/>
      <c r="AQ23" s="7">
        <v>0</v>
      </c>
      <c r="AR23" s="7">
        <f>IF(OR(AO23="",AO23="NONE"),IF(OR(AP23="",AP23="NONE"),0,VLOOKUP(AP23,'Enter CCCost'!$B$2:$C$8,2,FALSE)),VLOOKUP(AO23,'Enter CCCost'!$A$2:$C$8,3,FALSE))</f>
        <v>0</v>
      </c>
      <c r="AS23" s="7">
        <v>0</v>
      </c>
      <c r="AT23" s="3"/>
      <c r="AX23" s="7">
        <v>0</v>
      </c>
      <c r="AY23" s="7">
        <f>IF(OR(AV23="",AV23="NONE"),IF(OR(AW23="",AW23="NONE"),0,VLOOKUP(AW23,'Enter CCCost'!$B$2:$C$8,2,FALSE)),VLOOKUP(AV23,'Enter CCCost'!$A$2:$C$8,3,FALSE))</f>
        <v>0</v>
      </c>
      <c r="AZ23" s="7">
        <v>0</v>
      </c>
    </row>
    <row r="24" spans="2:52" x14ac:dyDescent="0.25">
      <c r="B24" s="3">
        <f>IF(A24 &lt;&gt; "Y",0,COUNTIF($A$2:A24, "Y"))</f>
        <v>0</v>
      </c>
      <c r="C24" t="s">
        <v>55</v>
      </c>
      <c r="I24">
        <v>2</v>
      </c>
      <c r="J24" s="3">
        <v>0</v>
      </c>
      <c r="K24" s="3">
        <v>0</v>
      </c>
      <c r="L24" s="3">
        <v>1</v>
      </c>
      <c r="M24" s="3">
        <v>35</v>
      </c>
      <c r="N24" t="s">
        <v>0</v>
      </c>
      <c r="P24" t="s">
        <v>11</v>
      </c>
      <c r="Q24" t="s">
        <v>78</v>
      </c>
      <c r="R24" s="7">
        <v>0</v>
      </c>
      <c r="S24" s="3">
        <v>35</v>
      </c>
      <c r="T24" t="s">
        <v>1</v>
      </c>
      <c r="W24" t="s">
        <v>78</v>
      </c>
      <c r="X24" s="7">
        <v>0</v>
      </c>
      <c r="Y24" s="3">
        <v>14</v>
      </c>
      <c r="AA24" t="s">
        <v>87</v>
      </c>
      <c r="AC24" s="7">
        <v>0</v>
      </c>
      <c r="AD24" s="7">
        <f>IF(OR(AA24="",AA24="NONE"),IF(OR(AB24="",AB24="NONE"),0,VLOOKUP(AB24,'Enter CCCost'!$B$2:$C$8,2,FALSE)),VLOOKUP(AA24,'Enter CCCost'!$A$2:$C$8,3,FALSE))</f>
        <v>0</v>
      </c>
      <c r="AE24" s="7">
        <v>0</v>
      </c>
      <c r="AF24" s="3">
        <v>10</v>
      </c>
      <c r="AH24" t="s">
        <v>87</v>
      </c>
      <c r="AJ24" s="7">
        <v>0</v>
      </c>
      <c r="AK24" s="7">
        <f>IF(OR(AH24="",AH24="NONE"),IF(OR(AI24="",AI24="NONE"),0,VLOOKUP(AI24,'Enter CCCost'!$B$2:$C$8,2,FALSE)),VLOOKUP(AH24,'Enter CCCost'!$A$2:$C$8,3,FALSE))</f>
        <v>0</v>
      </c>
      <c r="AL24" s="7">
        <v>0</v>
      </c>
      <c r="AM24" s="3"/>
      <c r="AQ24" s="7">
        <v>0</v>
      </c>
      <c r="AR24" s="7">
        <f>IF(OR(AO24="",AO24="NONE"),IF(OR(AP24="",AP24="NONE"),0,VLOOKUP(AP24,'Enter CCCost'!$B$2:$C$8,2,FALSE)),VLOOKUP(AO24,'Enter CCCost'!$A$2:$C$8,3,FALSE))</f>
        <v>0</v>
      </c>
      <c r="AS24" s="7">
        <v>0</v>
      </c>
      <c r="AT24" s="3"/>
      <c r="AX24" s="7">
        <v>0</v>
      </c>
      <c r="AY24" s="7">
        <f>IF(OR(AV24="",AV24="NONE"),IF(OR(AW24="",AW24="NONE"),0,VLOOKUP(AW24,'Enter CCCost'!$B$2:$C$8,2,FALSE)),VLOOKUP(AV24,'Enter CCCost'!$A$2:$C$8,3,FALSE))</f>
        <v>0</v>
      </c>
      <c r="AZ24" s="7">
        <v>0</v>
      </c>
    </row>
    <row r="25" spans="2:52" x14ac:dyDescent="0.25">
      <c r="B25" s="3">
        <f>IF(A25 &lt;&gt; "Y",0,COUNTIF($A$2:A25, "Y"))</f>
        <v>0</v>
      </c>
      <c r="C25" t="s">
        <v>56</v>
      </c>
      <c r="I25">
        <v>2</v>
      </c>
      <c r="J25" s="3">
        <v>0</v>
      </c>
      <c r="K25" s="3">
        <v>0</v>
      </c>
      <c r="L25" s="3">
        <v>1</v>
      </c>
      <c r="M25" s="3">
        <v>35</v>
      </c>
      <c r="N25" t="s">
        <v>0</v>
      </c>
      <c r="P25" t="s">
        <v>11</v>
      </c>
      <c r="Q25" t="s">
        <v>78</v>
      </c>
      <c r="R25" s="7">
        <v>0</v>
      </c>
      <c r="S25" s="3">
        <v>35</v>
      </c>
      <c r="T25" t="s">
        <v>1</v>
      </c>
      <c r="W25" t="s">
        <v>79</v>
      </c>
      <c r="X25" s="7">
        <v>0</v>
      </c>
      <c r="Y25" s="3">
        <v>10</v>
      </c>
      <c r="AA25" t="s">
        <v>87</v>
      </c>
      <c r="AC25" s="7">
        <v>0</v>
      </c>
      <c r="AD25" s="7">
        <f>IF(OR(AA25="",AA25="NONE"),IF(OR(AB25="",AB25="NONE"),0,VLOOKUP(AB25,'Enter CCCost'!$B$2:$C$8,2,FALSE)),VLOOKUP(AA25,'Enter CCCost'!$A$2:$C$8,3,FALSE))</f>
        <v>0</v>
      </c>
      <c r="AE25" s="7">
        <v>0</v>
      </c>
      <c r="AF25" s="3">
        <v>10</v>
      </c>
      <c r="AH25" t="s">
        <v>87</v>
      </c>
      <c r="AJ25" s="7">
        <v>0</v>
      </c>
      <c r="AK25" s="7">
        <f>IF(OR(AH25="",AH25="NONE"),IF(OR(AI25="",AI25="NONE"),0,VLOOKUP(AI25,'Enter CCCost'!$B$2:$C$8,2,FALSE)),VLOOKUP(AH25,'Enter CCCost'!$A$2:$C$8,3,FALSE))</f>
        <v>0</v>
      </c>
      <c r="AL25" s="7">
        <v>0</v>
      </c>
      <c r="AM25" s="3">
        <v>2</v>
      </c>
      <c r="AO25" t="s">
        <v>87</v>
      </c>
      <c r="AQ25" s="7">
        <v>0</v>
      </c>
      <c r="AR25" s="7">
        <f>IF(OR(AO25="",AO25="NONE"),IF(OR(AP25="",AP25="NONE"),0,VLOOKUP(AP25,'Enter CCCost'!$B$2:$C$8,2,FALSE)),VLOOKUP(AO25,'Enter CCCost'!$A$2:$C$8,3,FALSE))</f>
        <v>0</v>
      </c>
      <c r="AS25" s="7">
        <v>0</v>
      </c>
      <c r="AT25" s="3"/>
      <c r="AX25" s="7">
        <v>0</v>
      </c>
      <c r="AY25" s="7">
        <f>IF(OR(AV25="",AV25="NONE"),IF(OR(AW25="",AW25="NONE"),0,VLOOKUP(AW25,'Enter CCCost'!$B$2:$C$8,2,FALSE)),VLOOKUP(AV25,'Enter CCCost'!$A$2:$C$8,3,FALSE))</f>
        <v>0</v>
      </c>
      <c r="AZ25" s="7">
        <v>0</v>
      </c>
    </row>
    <row r="26" spans="2:52" x14ac:dyDescent="0.25">
      <c r="B26" s="3">
        <f>IF(A26 &lt;&gt; "Y",0,COUNTIF($A$2:A26, "Y"))</f>
        <v>0</v>
      </c>
      <c r="C26" t="s">
        <v>57</v>
      </c>
      <c r="D26" t="s">
        <v>159</v>
      </c>
      <c r="E26" s="12">
        <v>0.5</v>
      </c>
      <c r="F26" s="12">
        <v>0</v>
      </c>
      <c r="G26" s="12">
        <v>200010</v>
      </c>
      <c r="H26" s="12">
        <v>10</v>
      </c>
      <c r="I26">
        <v>3</v>
      </c>
      <c r="J26" s="3">
        <v>0</v>
      </c>
      <c r="K26" s="3">
        <v>0</v>
      </c>
      <c r="L26" s="3">
        <v>1</v>
      </c>
      <c r="M26" s="3">
        <v>35</v>
      </c>
      <c r="N26" t="s">
        <v>0</v>
      </c>
      <c r="P26" t="s">
        <v>11</v>
      </c>
      <c r="Q26" t="s">
        <v>78</v>
      </c>
      <c r="R26" s="7">
        <v>0</v>
      </c>
      <c r="S26" s="3">
        <v>35</v>
      </c>
      <c r="T26" t="s">
        <v>1</v>
      </c>
      <c r="W26" t="s">
        <v>78</v>
      </c>
      <c r="X26" s="7">
        <v>0</v>
      </c>
      <c r="Y26" s="3"/>
      <c r="AC26" s="7">
        <v>0</v>
      </c>
      <c r="AD26" s="7">
        <f>IF(OR(AA26="",AA26="NONE"),IF(OR(AB26="",AB26="NONE"),0,VLOOKUP(AB26,'Enter CCCost'!$B$2:$C$8,2,FALSE)),VLOOKUP(AA26,'Enter CCCost'!$A$2:$C$8,3,FALSE))</f>
        <v>0</v>
      </c>
      <c r="AE26" s="7">
        <v>0</v>
      </c>
      <c r="AF26" s="3"/>
      <c r="AJ26" s="7">
        <v>0</v>
      </c>
      <c r="AK26" s="7">
        <f>IF(OR(AH26="",AH26="NONE"),IF(OR(AI26="",AI26="NONE"),0,VLOOKUP(AI26,'Enter CCCost'!$B$2:$C$8,2,FALSE)),VLOOKUP(AH26,'Enter CCCost'!$A$2:$C$8,3,FALSE))</f>
        <v>0</v>
      </c>
      <c r="AL26" s="7">
        <v>0</v>
      </c>
      <c r="AM26" s="3"/>
      <c r="AQ26" s="7">
        <v>0</v>
      </c>
      <c r="AR26" s="7">
        <f>IF(OR(AO26="",AO26="NONE"),IF(OR(AP26="",AP26="NONE"),0,VLOOKUP(AP26,'Enter CCCost'!$B$2:$C$8,2,FALSE)),VLOOKUP(AO26,'Enter CCCost'!$A$2:$C$8,3,FALSE))</f>
        <v>0</v>
      </c>
      <c r="AS26" s="7">
        <v>0</v>
      </c>
      <c r="AT26" s="3"/>
      <c r="AX26" s="7">
        <v>0</v>
      </c>
      <c r="AY26" s="7">
        <f>IF(OR(AV26="",AV26="NONE"),IF(OR(AW26="",AW26="NONE"),0,VLOOKUP(AW26,'Enter CCCost'!$B$2:$C$8,2,FALSE)),VLOOKUP(AV26,'Enter CCCost'!$A$2:$C$8,3,FALSE))</f>
        <v>0</v>
      </c>
      <c r="AZ26" s="7">
        <v>0</v>
      </c>
    </row>
    <row r="27" spans="2:52" x14ac:dyDescent="0.25">
      <c r="B27" s="3">
        <f>IF(A27 &lt;&gt; "Y",0,COUNTIF($A$2:A27, "Y"))</f>
        <v>0</v>
      </c>
      <c r="C27" t="s">
        <v>58</v>
      </c>
      <c r="I27">
        <v>3</v>
      </c>
      <c r="J27" s="3">
        <v>0</v>
      </c>
      <c r="K27" s="3">
        <v>0</v>
      </c>
      <c r="L27" s="3">
        <v>1</v>
      </c>
      <c r="M27" s="3">
        <v>35</v>
      </c>
      <c r="N27" t="s">
        <v>0</v>
      </c>
      <c r="P27" t="s">
        <v>11</v>
      </c>
      <c r="Q27" t="s">
        <v>78</v>
      </c>
      <c r="R27" s="7">
        <v>0</v>
      </c>
      <c r="S27" s="3">
        <v>35</v>
      </c>
      <c r="T27" t="s">
        <v>1</v>
      </c>
      <c r="W27" t="s">
        <v>78</v>
      </c>
      <c r="X27" s="7">
        <v>0</v>
      </c>
      <c r="Y27" s="3">
        <v>0</v>
      </c>
      <c r="AA27" t="s">
        <v>87</v>
      </c>
      <c r="AC27" s="7">
        <v>0</v>
      </c>
      <c r="AD27" s="7">
        <f>IF(OR(AA27="",AA27="NONE"),IF(OR(AB27="",AB27="NONE"),0,VLOOKUP(AB27,'Enter CCCost'!$B$2:$C$8,2,FALSE)),VLOOKUP(AA27,'Enter CCCost'!$A$2:$C$8,3,FALSE))</f>
        <v>0</v>
      </c>
      <c r="AE27" s="7">
        <v>0</v>
      </c>
      <c r="AF27" s="3"/>
      <c r="AJ27" s="7">
        <v>0</v>
      </c>
      <c r="AK27" s="7">
        <f>IF(OR(AH27="",AH27="NONE"),IF(OR(AI27="",AI27="NONE"),0,VLOOKUP(AI27,'Enter CCCost'!$B$2:$C$8,2,FALSE)),VLOOKUP(AH27,'Enter CCCost'!$A$2:$C$8,3,FALSE))</f>
        <v>0</v>
      </c>
      <c r="AL27" s="7">
        <v>0</v>
      </c>
      <c r="AM27" s="3"/>
      <c r="AQ27" s="7">
        <v>0</v>
      </c>
      <c r="AR27" s="7">
        <f>IF(OR(AO27="",AO27="NONE"),IF(OR(AP27="",AP27="NONE"),0,VLOOKUP(AP27,'Enter CCCost'!$B$2:$C$8,2,FALSE)),VLOOKUP(AO27,'Enter CCCost'!$A$2:$C$8,3,FALSE))</f>
        <v>0</v>
      </c>
      <c r="AS27" s="7">
        <v>0</v>
      </c>
      <c r="AT27" s="3"/>
      <c r="AX27" s="7">
        <v>0</v>
      </c>
      <c r="AY27" s="7">
        <f>IF(OR(AV27="",AV27="NONE"),IF(OR(AW27="",AW27="NONE"),0,VLOOKUP(AW27,'Enter CCCost'!$B$2:$C$8,2,FALSE)),VLOOKUP(AV27,'Enter CCCost'!$A$2:$C$8,3,FALSE))</f>
        <v>0</v>
      </c>
      <c r="AZ27" s="7">
        <v>0</v>
      </c>
    </row>
    <row r="28" spans="2:52" x14ac:dyDescent="0.25">
      <c r="B28" s="3">
        <f>IF(A28 &lt;&gt; "Y",0,COUNTIF($A$2:A28, "Y"))</f>
        <v>0</v>
      </c>
      <c r="C28" t="s">
        <v>59</v>
      </c>
      <c r="D28" t="s">
        <v>159</v>
      </c>
      <c r="E28" s="12">
        <v>20000</v>
      </c>
      <c r="F28" s="12">
        <v>0</v>
      </c>
      <c r="G28" s="12">
        <v>200010</v>
      </c>
      <c r="H28" s="12">
        <v>10</v>
      </c>
      <c r="I28">
        <v>3</v>
      </c>
      <c r="J28" s="3">
        <v>0</v>
      </c>
      <c r="K28" s="3">
        <v>0</v>
      </c>
      <c r="L28" s="3">
        <v>1</v>
      </c>
      <c r="M28" s="3">
        <v>35</v>
      </c>
      <c r="N28" t="s">
        <v>0</v>
      </c>
      <c r="P28" t="s">
        <v>11</v>
      </c>
      <c r="Q28" t="s">
        <v>78</v>
      </c>
      <c r="R28" s="7">
        <v>0</v>
      </c>
      <c r="S28" s="3">
        <v>35</v>
      </c>
      <c r="T28" t="s">
        <v>1</v>
      </c>
      <c r="W28" t="s">
        <v>78</v>
      </c>
      <c r="X28" s="7">
        <v>0</v>
      </c>
      <c r="Y28" s="3">
        <v>2</v>
      </c>
      <c r="AA28" t="s">
        <v>87</v>
      </c>
      <c r="AC28" s="7">
        <v>0</v>
      </c>
      <c r="AD28" s="7">
        <f>IF(OR(AA28="",AA28="NONE"),IF(OR(AB28="",AB28="NONE"),0,VLOOKUP(AB28,'Enter CCCost'!$B$2:$C$8,2,FALSE)),VLOOKUP(AA28,'Enter CCCost'!$A$2:$C$8,3,FALSE))</f>
        <v>0</v>
      </c>
      <c r="AE28" s="7">
        <v>0</v>
      </c>
      <c r="AF28" s="3"/>
      <c r="AJ28" s="7">
        <v>0</v>
      </c>
      <c r="AK28" s="7">
        <f>IF(OR(AH28="",AH28="NONE"),IF(OR(AI28="",AI28="NONE"),0,VLOOKUP(AI28,'Enter CCCost'!$B$2:$C$8,2,FALSE)),VLOOKUP(AH28,'Enter CCCost'!$A$2:$C$8,3,FALSE))</f>
        <v>0</v>
      </c>
      <c r="AL28" s="7">
        <v>0</v>
      </c>
      <c r="AM28" s="3"/>
      <c r="AQ28" s="7">
        <v>0</v>
      </c>
      <c r="AR28" s="7">
        <f>IF(OR(AO28="",AO28="NONE"),IF(OR(AP28="",AP28="NONE"),0,VLOOKUP(AP28,'Enter CCCost'!$B$2:$C$8,2,FALSE)),VLOOKUP(AO28,'Enter CCCost'!$A$2:$C$8,3,FALSE))</f>
        <v>0</v>
      </c>
      <c r="AS28" s="7">
        <v>0</v>
      </c>
      <c r="AT28" s="3"/>
      <c r="AX28" s="7">
        <v>0</v>
      </c>
      <c r="AY28" s="7">
        <f>IF(OR(AV28="",AV28="NONE"),IF(OR(AW28="",AW28="NONE"),0,VLOOKUP(AW28,'Enter CCCost'!$B$2:$C$8,2,FALSE)),VLOOKUP(AV28,'Enter CCCost'!$A$2:$C$8,3,FALSE))</f>
        <v>0</v>
      </c>
      <c r="AZ28" s="7">
        <v>0</v>
      </c>
    </row>
    <row r="29" spans="2:52" x14ac:dyDescent="0.25">
      <c r="B29" s="3">
        <f>IF(A29 &lt;&gt; "Y",0,COUNTIF($A$2:A29, "Y"))</f>
        <v>0</v>
      </c>
      <c r="C29" t="s">
        <v>60</v>
      </c>
      <c r="I29">
        <v>3</v>
      </c>
      <c r="J29" s="3">
        <v>0</v>
      </c>
      <c r="K29" s="3">
        <v>0</v>
      </c>
      <c r="L29" s="3">
        <v>1</v>
      </c>
      <c r="M29" s="3">
        <v>35</v>
      </c>
      <c r="N29" t="s">
        <v>0</v>
      </c>
      <c r="P29" t="s">
        <v>11</v>
      </c>
      <c r="Q29" t="s">
        <v>78</v>
      </c>
      <c r="R29" s="7">
        <v>0</v>
      </c>
      <c r="S29" s="3">
        <v>35</v>
      </c>
      <c r="T29" t="s">
        <v>1</v>
      </c>
      <c r="W29" t="s">
        <v>78</v>
      </c>
      <c r="X29" s="7">
        <v>0</v>
      </c>
      <c r="Y29" s="3">
        <v>10</v>
      </c>
      <c r="AA29" t="s">
        <v>87</v>
      </c>
      <c r="AC29" s="7">
        <v>0</v>
      </c>
      <c r="AD29" s="7">
        <f>IF(OR(AA29="",AA29="NONE"),IF(OR(AB29="",AB29="NONE"),0,VLOOKUP(AB29,'Enter CCCost'!$B$2:$C$8,2,FALSE)),VLOOKUP(AA29,'Enter CCCost'!$A$2:$C$8,3,FALSE))</f>
        <v>0</v>
      </c>
      <c r="AE29" s="7">
        <v>0</v>
      </c>
      <c r="AF29" s="3"/>
      <c r="AJ29" s="7">
        <v>0</v>
      </c>
      <c r="AK29" s="7">
        <f>IF(OR(AH29="",AH29="NONE"),IF(OR(AI29="",AI29="NONE"),0,VLOOKUP(AI29,'Enter CCCost'!$B$2:$C$8,2,FALSE)),VLOOKUP(AH29,'Enter CCCost'!$A$2:$C$8,3,FALSE))</f>
        <v>0</v>
      </c>
      <c r="AL29" s="7">
        <v>0</v>
      </c>
      <c r="AM29" s="3"/>
      <c r="AQ29" s="7">
        <v>0</v>
      </c>
      <c r="AR29" s="7">
        <f>IF(OR(AO29="",AO29="NONE"),IF(OR(AP29="",AP29="NONE"),0,VLOOKUP(AP29,'Enter CCCost'!$B$2:$C$8,2,FALSE)),VLOOKUP(AO29,'Enter CCCost'!$A$2:$C$8,3,FALSE))</f>
        <v>0</v>
      </c>
      <c r="AS29" s="7">
        <v>0</v>
      </c>
      <c r="AT29" s="3"/>
      <c r="AX29" s="7">
        <v>0</v>
      </c>
      <c r="AY29" s="7">
        <f>IF(OR(AV29="",AV29="NONE"),IF(OR(AW29="",AW29="NONE"),0,VLOOKUP(AW29,'Enter CCCost'!$B$2:$C$8,2,FALSE)),VLOOKUP(AV29,'Enter CCCost'!$A$2:$C$8,3,FALSE))</f>
        <v>0</v>
      </c>
      <c r="AZ29" s="7">
        <v>0</v>
      </c>
    </row>
    <row r="30" spans="2:52" x14ac:dyDescent="0.25">
      <c r="B30" s="3">
        <f>IF(A30 &lt;&gt; "Y",0,COUNTIF($A$2:A30, "Y"))</f>
        <v>0</v>
      </c>
      <c r="C30" t="s">
        <v>61</v>
      </c>
      <c r="I30">
        <v>3</v>
      </c>
      <c r="J30" s="3">
        <v>0</v>
      </c>
      <c r="K30" s="3">
        <v>0</v>
      </c>
      <c r="L30" s="3">
        <v>1</v>
      </c>
      <c r="M30" s="3">
        <v>35</v>
      </c>
      <c r="N30" t="s">
        <v>0</v>
      </c>
      <c r="P30" t="s">
        <v>11</v>
      </c>
      <c r="Q30" t="s">
        <v>78</v>
      </c>
      <c r="R30" s="7">
        <v>0</v>
      </c>
      <c r="S30" s="3">
        <v>35</v>
      </c>
      <c r="T30" t="s">
        <v>1</v>
      </c>
      <c r="W30" t="s">
        <v>78</v>
      </c>
      <c r="X30" s="7">
        <v>0</v>
      </c>
      <c r="Y30" s="3">
        <v>14</v>
      </c>
      <c r="AA30" t="s">
        <v>87</v>
      </c>
      <c r="AC30" s="7">
        <v>0</v>
      </c>
      <c r="AD30" s="7">
        <f>IF(OR(AA30="",AA30="NONE"),IF(OR(AB30="",AB30="NONE"),0,VLOOKUP(AB30,'Enter CCCost'!$B$2:$C$8,2,FALSE)),VLOOKUP(AA30,'Enter CCCost'!$A$2:$C$8,3,FALSE))</f>
        <v>0</v>
      </c>
      <c r="AE30" s="7">
        <v>0</v>
      </c>
      <c r="AF30" s="3"/>
      <c r="AJ30" s="7">
        <v>0</v>
      </c>
      <c r="AK30" s="7">
        <f>IF(OR(AH30="",AH30="NONE"),IF(OR(AI30="",AI30="NONE"),0,VLOOKUP(AI30,'Enter CCCost'!$B$2:$C$8,2,FALSE)),VLOOKUP(AH30,'Enter CCCost'!$A$2:$C$8,3,FALSE))</f>
        <v>0</v>
      </c>
      <c r="AL30" s="7">
        <v>0</v>
      </c>
      <c r="AM30" s="3"/>
      <c r="AQ30" s="7">
        <v>0</v>
      </c>
      <c r="AR30" s="7">
        <f>IF(OR(AO30="",AO30="NONE"),IF(OR(AP30="",AP30="NONE"),0,VLOOKUP(AP30,'Enter CCCost'!$B$2:$C$8,2,FALSE)),VLOOKUP(AO30,'Enter CCCost'!$A$2:$C$8,3,FALSE))</f>
        <v>0</v>
      </c>
      <c r="AS30" s="7">
        <v>0</v>
      </c>
      <c r="AT30" s="3"/>
      <c r="AX30" s="7">
        <v>0</v>
      </c>
      <c r="AY30" s="7">
        <f>IF(OR(AV30="",AV30="NONE"),IF(OR(AW30="",AW30="NONE"),0,VLOOKUP(AW30,'Enter CCCost'!$B$2:$C$8,2,FALSE)),VLOOKUP(AV30,'Enter CCCost'!$A$2:$C$8,3,FALSE))</f>
        <v>0</v>
      </c>
      <c r="AZ30" s="7">
        <v>0</v>
      </c>
    </row>
    <row r="31" spans="2:52" x14ac:dyDescent="0.25">
      <c r="B31" s="3">
        <f>IF(A31 &lt;&gt; "Y",0,COUNTIF($A$2:A31, "Y"))</f>
        <v>0</v>
      </c>
      <c r="C31" t="s">
        <v>62</v>
      </c>
      <c r="I31">
        <v>3</v>
      </c>
      <c r="J31" s="3">
        <v>0</v>
      </c>
      <c r="K31" s="3">
        <v>0</v>
      </c>
      <c r="L31" s="3">
        <v>1</v>
      </c>
      <c r="M31" s="3">
        <v>35</v>
      </c>
      <c r="N31" t="s">
        <v>0</v>
      </c>
      <c r="P31" t="s">
        <v>11</v>
      </c>
      <c r="Q31" t="s">
        <v>78</v>
      </c>
      <c r="R31" s="7">
        <v>0</v>
      </c>
      <c r="S31" s="3">
        <v>35</v>
      </c>
      <c r="T31" t="s">
        <v>1</v>
      </c>
      <c r="W31" t="s">
        <v>78</v>
      </c>
      <c r="X31" s="7">
        <v>0</v>
      </c>
      <c r="Y31" s="3">
        <v>2</v>
      </c>
      <c r="AA31" t="s">
        <v>87</v>
      </c>
      <c r="AC31" s="7">
        <v>0</v>
      </c>
      <c r="AD31" s="7">
        <f>IF(OR(AA31="",AA31="NONE"),IF(OR(AB31="",AB31="NONE"),0,VLOOKUP(AB31,'Enter CCCost'!$B$2:$C$8,2,FALSE)),VLOOKUP(AA31,'Enter CCCost'!$A$2:$C$8,3,FALSE))</f>
        <v>0</v>
      </c>
      <c r="AE31" s="7">
        <v>0</v>
      </c>
      <c r="AF31" s="3">
        <v>2</v>
      </c>
      <c r="AH31" t="s">
        <v>87</v>
      </c>
      <c r="AJ31" s="7">
        <v>0</v>
      </c>
      <c r="AK31" s="7">
        <f>IF(OR(AH31="",AH31="NONE"),IF(OR(AI31="",AI31="NONE"),0,VLOOKUP(AI31,'Enter CCCost'!$B$2:$C$8,2,FALSE)),VLOOKUP(AH31,'Enter CCCost'!$A$2:$C$8,3,FALSE))</f>
        <v>0</v>
      </c>
      <c r="AL31" s="7">
        <v>0</v>
      </c>
      <c r="AM31" s="3"/>
      <c r="AQ31" s="7">
        <v>0</v>
      </c>
      <c r="AR31" s="7">
        <f>IF(OR(AO31="",AO31="NONE"),IF(OR(AP31="",AP31="NONE"),0,VLOOKUP(AP31,'Enter CCCost'!$B$2:$C$8,2,FALSE)),VLOOKUP(AO31,'Enter CCCost'!$A$2:$C$8,3,FALSE))</f>
        <v>0</v>
      </c>
      <c r="AS31" s="7">
        <v>0</v>
      </c>
      <c r="AT31" s="3"/>
      <c r="AX31" s="7">
        <v>0</v>
      </c>
      <c r="AY31" s="7">
        <f>IF(OR(AV31="",AV31="NONE"),IF(OR(AW31="",AW31="NONE"),0,VLOOKUP(AW31,'Enter CCCost'!$B$2:$C$8,2,FALSE)),VLOOKUP(AV31,'Enter CCCost'!$A$2:$C$8,3,FALSE))</f>
        <v>0</v>
      </c>
      <c r="AZ31" s="7">
        <v>0</v>
      </c>
    </row>
    <row r="32" spans="2:52" x14ac:dyDescent="0.25">
      <c r="B32" s="3">
        <f>IF(A32 &lt;&gt; "Y",0,COUNTIF($A$2:A32, "Y"))</f>
        <v>0</v>
      </c>
      <c r="C32" t="s">
        <v>63</v>
      </c>
      <c r="E32" s="12">
        <v>0.5</v>
      </c>
      <c r="I32">
        <v>3</v>
      </c>
      <c r="J32" s="3">
        <v>0</v>
      </c>
      <c r="K32" s="3">
        <v>0</v>
      </c>
      <c r="L32" s="3">
        <v>1</v>
      </c>
      <c r="M32" s="3">
        <v>35</v>
      </c>
      <c r="N32" t="s">
        <v>0</v>
      </c>
      <c r="P32" t="s">
        <v>11</v>
      </c>
      <c r="Q32" t="s">
        <v>78</v>
      </c>
      <c r="R32" s="7">
        <v>0</v>
      </c>
      <c r="S32" s="3">
        <v>35</v>
      </c>
      <c r="T32" t="s">
        <v>1</v>
      </c>
      <c r="W32" t="s">
        <v>78</v>
      </c>
      <c r="X32" s="7">
        <v>0</v>
      </c>
      <c r="Y32" s="3">
        <v>10</v>
      </c>
      <c r="AA32" t="s">
        <v>87</v>
      </c>
      <c r="AC32" s="7">
        <v>0</v>
      </c>
      <c r="AD32" s="7">
        <f>IF(OR(AA32="",AA32="NONE"),IF(OR(AB32="",AB32="NONE"),0,VLOOKUP(AB32,'Enter CCCost'!$B$2:$C$8,2,FALSE)),VLOOKUP(AA32,'Enter CCCost'!$A$2:$C$8,3,FALSE))</f>
        <v>0</v>
      </c>
      <c r="AE32" s="7">
        <v>0</v>
      </c>
      <c r="AF32" s="3">
        <v>2</v>
      </c>
      <c r="AH32" t="s">
        <v>87</v>
      </c>
      <c r="AJ32" s="7">
        <v>0</v>
      </c>
      <c r="AK32" s="7">
        <f>IF(OR(AH32="",AH32="NONE"),IF(OR(AI32="",AI32="NONE"),0,VLOOKUP(AI32,'Enter CCCost'!$B$2:$C$8,2,FALSE)),VLOOKUP(AH32,'Enter CCCost'!$A$2:$C$8,3,FALSE))</f>
        <v>0</v>
      </c>
      <c r="AL32" s="7">
        <v>0</v>
      </c>
      <c r="AM32" s="3"/>
      <c r="AQ32" s="7">
        <v>0</v>
      </c>
      <c r="AR32" s="7">
        <f>IF(OR(AO32="",AO32="NONE"),IF(OR(AP32="",AP32="NONE"),0,VLOOKUP(AP32,'Enter CCCost'!$B$2:$C$8,2,FALSE)),VLOOKUP(AO32,'Enter CCCost'!$A$2:$C$8,3,FALSE))</f>
        <v>0</v>
      </c>
      <c r="AS32" s="7">
        <v>0</v>
      </c>
      <c r="AT32" s="3"/>
      <c r="AX32" s="7">
        <v>0</v>
      </c>
      <c r="AY32" s="7">
        <f>IF(OR(AV32="",AV32="NONE"),IF(OR(AW32="",AW32="NONE"),0,VLOOKUP(AW32,'Enter CCCost'!$B$2:$C$8,2,FALSE)),VLOOKUP(AV32,'Enter CCCost'!$A$2:$C$8,3,FALSE))</f>
        <v>0</v>
      </c>
      <c r="AZ32" s="7">
        <v>0</v>
      </c>
    </row>
    <row r="33" spans="2:52" x14ac:dyDescent="0.25">
      <c r="B33" s="3">
        <f>IF(A33 &lt;&gt; "Y",0,COUNTIF($A$2:A33, "Y"))</f>
        <v>0</v>
      </c>
      <c r="C33" t="s">
        <v>64</v>
      </c>
      <c r="I33">
        <v>3</v>
      </c>
      <c r="J33" s="3">
        <v>0</v>
      </c>
      <c r="K33" s="3">
        <v>0</v>
      </c>
      <c r="L33" s="3">
        <v>1</v>
      </c>
      <c r="M33" s="3">
        <v>35</v>
      </c>
      <c r="N33" t="s">
        <v>0</v>
      </c>
      <c r="P33" t="s">
        <v>11</v>
      </c>
      <c r="Q33" t="s">
        <v>78</v>
      </c>
      <c r="R33" s="7">
        <v>0</v>
      </c>
      <c r="S33" s="3">
        <v>35</v>
      </c>
      <c r="T33" t="s">
        <v>1</v>
      </c>
      <c r="W33" t="s">
        <v>78</v>
      </c>
      <c r="X33" s="7">
        <v>0</v>
      </c>
      <c r="Y33" s="3">
        <v>10</v>
      </c>
      <c r="AA33" t="s">
        <v>87</v>
      </c>
      <c r="AC33" s="7">
        <v>0</v>
      </c>
      <c r="AD33" s="7">
        <f>IF(OR(AA33="",AA33="NONE"),IF(OR(AB33="",AB33="NONE"),0,VLOOKUP(AB33,'Enter CCCost'!$B$2:$C$8,2,FALSE)),VLOOKUP(AA33,'Enter CCCost'!$A$2:$C$8,3,FALSE))</f>
        <v>0</v>
      </c>
      <c r="AE33" s="7">
        <v>0</v>
      </c>
      <c r="AF33" s="3">
        <v>10</v>
      </c>
      <c r="AH33" t="s">
        <v>87</v>
      </c>
      <c r="AJ33" s="7">
        <v>0</v>
      </c>
      <c r="AK33" s="7">
        <f>IF(OR(AH33="",AH33="NONE"),IF(OR(AI33="",AI33="NONE"),0,VLOOKUP(AI33,'Enter CCCost'!$B$2:$C$8,2,FALSE)),VLOOKUP(AH33,'Enter CCCost'!$A$2:$C$8,3,FALSE))</f>
        <v>0</v>
      </c>
      <c r="AL33" s="7">
        <v>0</v>
      </c>
      <c r="AM33" s="3"/>
      <c r="AQ33" s="7">
        <v>0</v>
      </c>
      <c r="AR33" s="7">
        <f>IF(OR(AO33="",AO33="NONE"),IF(OR(AP33="",AP33="NONE"),0,VLOOKUP(AP33,'Enter CCCost'!$B$2:$C$8,2,FALSE)),VLOOKUP(AO33,'Enter CCCost'!$A$2:$C$8,3,FALSE))</f>
        <v>0</v>
      </c>
      <c r="AS33" s="7">
        <v>0</v>
      </c>
      <c r="AT33" s="3"/>
      <c r="AX33" s="7">
        <v>0</v>
      </c>
      <c r="AY33" s="7">
        <f>IF(OR(AV33="",AV33="NONE"),IF(OR(AW33="",AW33="NONE"),0,VLOOKUP(AW33,'Enter CCCost'!$B$2:$C$8,2,FALSE)),VLOOKUP(AV33,'Enter CCCost'!$A$2:$C$8,3,FALSE))</f>
        <v>0</v>
      </c>
      <c r="AZ33" s="7">
        <v>0</v>
      </c>
    </row>
    <row r="34" spans="2:52" x14ac:dyDescent="0.25">
      <c r="B34" s="3">
        <f>IF(A34 &lt;&gt; "Y",0,COUNTIF($A$2:A34, "Y"))</f>
        <v>0</v>
      </c>
      <c r="C34" t="s">
        <v>65</v>
      </c>
      <c r="I34">
        <v>3</v>
      </c>
      <c r="J34" s="3">
        <v>0</v>
      </c>
      <c r="K34" s="3">
        <v>0</v>
      </c>
      <c r="L34" s="3">
        <v>1</v>
      </c>
      <c r="M34" s="3">
        <v>35</v>
      </c>
      <c r="N34" t="s">
        <v>0</v>
      </c>
      <c r="P34" t="s">
        <v>11</v>
      </c>
      <c r="Q34" t="s">
        <v>78</v>
      </c>
      <c r="R34" s="7">
        <v>0</v>
      </c>
      <c r="S34" s="3">
        <v>35</v>
      </c>
      <c r="T34" t="s">
        <v>1</v>
      </c>
      <c r="W34" t="s">
        <v>78</v>
      </c>
      <c r="X34" s="7">
        <v>0</v>
      </c>
      <c r="Y34" s="3">
        <v>14</v>
      </c>
      <c r="AA34" t="s">
        <v>87</v>
      </c>
      <c r="AC34" s="7">
        <v>0</v>
      </c>
      <c r="AD34" s="7">
        <f>IF(OR(AA34="",AA34="NONE"),IF(OR(AB34="",AB34="NONE"),0,VLOOKUP(AB34,'Enter CCCost'!$B$2:$C$8,2,FALSE)),VLOOKUP(AA34,'Enter CCCost'!$A$2:$C$8,3,FALSE))</f>
        <v>0</v>
      </c>
      <c r="AE34" s="7">
        <v>0</v>
      </c>
      <c r="AF34" s="3">
        <v>10</v>
      </c>
      <c r="AH34" t="s">
        <v>87</v>
      </c>
      <c r="AJ34" s="7">
        <v>0</v>
      </c>
      <c r="AK34" s="7">
        <f>IF(OR(AH34="",AH34="NONE"),IF(OR(AI34="",AI34="NONE"),0,VLOOKUP(AI34,'Enter CCCost'!$B$2:$C$8,2,FALSE)),VLOOKUP(AH34,'Enter CCCost'!$A$2:$C$8,3,FALSE))</f>
        <v>0</v>
      </c>
      <c r="AL34" s="7">
        <v>0</v>
      </c>
      <c r="AM34" s="3"/>
      <c r="AQ34" s="7">
        <v>0</v>
      </c>
      <c r="AR34" s="7">
        <f>IF(OR(AO34="",AO34="NONE"),IF(OR(AP34="",AP34="NONE"),0,VLOOKUP(AP34,'Enter CCCost'!$B$2:$C$8,2,FALSE)),VLOOKUP(AO34,'Enter CCCost'!$A$2:$C$8,3,FALSE))</f>
        <v>0</v>
      </c>
      <c r="AS34" s="7">
        <v>0</v>
      </c>
      <c r="AT34" s="3"/>
      <c r="AX34" s="7">
        <v>0</v>
      </c>
      <c r="AY34" s="7">
        <f>IF(OR(AV34="",AV34="NONE"),IF(OR(AW34="",AW34="NONE"),0,VLOOKUP(AW34,'Enter CCCost'!$B$2:$C$8,2,FALSE)),VLOOKUP(AV34,'Enter CCCost'!$A$2:$C$8,3,FALSE))</f>
        <v>0</v>
      </c>
      <c r="AZ34" s="7">
        <v>0</v>
      </c>
    </row>
    <row r="35" spans="2:52" x14ac:dyDescent="0.25">
      <c r="B35" s="3">
        <f>IF(A35 &lt;&gt; "Y",0,COUNTIF($A$2:A35, "Y"))</f>
        <v>0</v>
      </c>
      <c r="C35" t="s">
        <v>66</v>
      </c>
      <c r="I35">
        <v>3</v>
      </c>
      <c r="J35" s="3">
        <v>0</v>
      </c>
      <c r="K35" s="3">
        <v>0</v>
      </c>
      <c r="L35" s="3">
        <v>1</v>
      </c>
      <c r="M35" s="3">
        <v>35</v>
      </c>
      <c r="N35" t="s">
        <v>0</v>
      </c>
      <c r="P35" t="s">
        <v>11</v>
      </c>
      <c r="Q35" t="s">
        <v>78</v>
      </c>
      <c r="R35" s="7">
        <v>0</v>
      </c>
      <c r="S35" s="3">
        <v>35</v>
      </c>
      <c r="T35" t="s">
        <v>1</v>
      </c>
      <c r="W35" t="s">
        <v>78</v>
      </c>
      <c r="X35" s="7">
        <v>0</v>
      </c>
      <c r="Y35" s="3">
        <v>14</v>
      </c>
      <c r="AA35" t="s">
        <v>87</v>
      </c>
      <c r="AC35" s="7">
        <v>0</v>
      </c>
      <c r="AD35" s="7">
        <f>IF(OR(AA35="",AA35="NONE"),IF(OR(AB35="",AB35="NONE"),0,VLOOKUP(AB35,'Enter CCCost'!$B$2:$C$8,2,FALSE)),VLOOKUP(AA35,'Enter CCCost'!$A$2:$C$8,3,FALSE))</f>
        <v>0</v>
      </c>
      <c r="AE35" s="7">
        <v>0</v>
      </c>
      <c r="AF35" s="3">
        <v>14</v>
      </c>
      <c r="AH35" t="s">
        <v>87</v>
      </c>
      <c r="AJ35" s="7">
        <v>0</v>
      </c>
      <c r="AK35" s="7">
        <f>IF(OR(AH35="",AH35="NONE"),IF(OR(AI35="",AI35="NONE"),0,VLOOKUP(AI35,'Enter CCCost'!$B$2:$C$8,2,FALSE)),VLOOKUP(AH35,'Enter CCCost'!$A$2:$C$8,3,FALSE))</f>
        <v>0</v>
      </c>
      <c r="AL35" s="7">
        <v>0</v>
      </c>
      <c r="AM35" s="3"/>
      <c r="AQ35" s="7">
        <v>0</v>
      </c>
      <c r="AR35" s="7">
        <f>IF(OR(AO35="",AO35="NONE"),IF(OR(AP35="",AP35="NONE"),0,VLOOKUP(AP35,'Enter CCCost'!$B$2:$C$8,2,FALSE)),VLOOKUP(AO35,'Enter CCCost'!$A$2:$C$8,3,FALSE))</f>
        <v>0</v>
      </c>
      <c r="AS35" s="7">
        <v>0</v>
      </c>
      <c r="AT35" s="3"/>
      <c r="AX35" s="7">
        <v>0</v>
      </c>
      <c r="AY35" s="7">
        <f>IF(OR(AV35="",AV35="NONE"),IF(OR(AW35="",AW35="NONE"),0,VLOOKUP(AW35,'Enter CCCost'!$B$2:$C$8,2,FALSE)),VLOOKUP(AV35,'Enter CCCost'!$A$2:$C$8,3,FALSE))</f>
        <v>0</v>
      </c>
      <c r="AZ35" s="7">
        <v>0</v>
      </c>
    </row>
    <row r="36" spans="2:52" x14ac:dyDescent="0.25">
      <c r="B36" s="3">
        <f>IF(A36 &lt;&gt; "Y",0,COUNTIF($A$2:A36, "Y"))</f>
        <v>0</v>
      </c>
      <c r="C36" t="s">
        <v>67</v>
      </c>
      <c r="I36">
        <v>3</v>
      </c>
      <c r="J36" s="3">
        <v>0</v>
      </c>
      <c r="K36" s="3">
        <v>0</v>
      </c>
      <c r="L36" s="3">
        <v>1</v>
      </c>
      <c r="M36" s="3">
        <v>35</v>
      </c>
      <c r="N36" t="s">
        <v>0</v>
      </c>
      <c r="P36" t="s">
        <v>11</v>
      </c>
      <c r="Q36" t="s">
        <v>78</v>
      </c>
      <c r="R36" s="7">
        <v>0</v>
      </c>
      <c r="S36" s="3">
        <v>35</v>
      </c>
      <c r="T36" t="s">
        <v>1</v>
      </c>
      <c r="W36" t="s">
        <v>78</v>
      </c>
      <c r="X36" s="7">
        <v>0</v>
      </c>
      <c r="Y36" s="3">
        <v>10</v>
      </c>
      <c r="AA36" t="s">
        <v>87</v>
      </c>
      <c r="AC36" s="7">
        <v>0</v>
      </c>
      <c r="AD36" s="7">
        <f>IF(OR(AA36="",AA36="NONE"),IF(OR(AB36="",AB36="NONE"),0,VLOOKUP(AB36,'Enter CCCost'!$B$2:$C$8,2,FALSE)),VLOOKUP(AA36,'Enter CCCost'!$A$2:$C$8,3,FALSE))</f>
        <v>0</v>
      </c>
      <c r="AE36" s="7">
        <v>0</v>
      </c>
      <c r="AF36" s="3">
        <v>8</v>
      </c>
      <c r="AH36" t="s">
        <v>87</v>
      </c>
      <c r="AJ36" s="7">
        <v>0</v>
      </c>
      <c r="AK36" s="7">
        <f>IF(OR(AH36="",AH36="NONE"),IF(OR(AI36="",AI36="NONE"),0,VLOOKUP(AI36,'Enter CCCost'!$B$2:$C$8,2,FALSE)),VLOOKUP(AH36,'Enter CCCost'!$A$2:$C$8,3,FALSE))</f>
        <v>0</v>
      </c>
      <c r="AL36" s="7">
        <v>0</v>
      </c>
      <c r="AM36" s="3">
        <v>3</v>
      </c>
      <c r="AO36" t="s">
        <v>87</v>
      </c>
      <c r="AQ36" s="7">
        <v>0</v>
      </c>
      <c r="AR36" s="7">
        <f>IF(OR(AO36="",AO36="NONE"),IF(OR(AP36="",AP36="NONE"),0,VLOOKUP(AP36,'Enter CCCost'!$B$2:$C$8,2,FALSE)),VLOOKUP(AO36,'Enter CCCost'!$A$2:$C$8,3,FALSE))</f>
        <v>0</v>
      </c>
      <c r="AS36" s="7">
        <v>0</v>
      </c>
      <c r="AT36" s="3"/>
      <c r="AX36" s="7">
        <v>0</v>
      </c>
      <c r="AY36" s="7">
        <f>IF(OR(AV36="",AV36="NONE"),IF(OR(AW36="",AW36="NONE"),0,VLOOKUP(AW36,'Enter CCCost'!$B$2:$C$8,2,FALSE)),VLOOKUP(AV36,'Enter CCCost'!$A$2:$C$8,3,FALSE))</f>
        <v>0</v>
      </c>
      <c r="AZ36" s="7">
        <v>0</v>
      </c>
    </row>
    <row r="37" spans="2:52" x14ac:dyDescent="0.25">
      <c r="B37" s="3">
        <f>IF(A37 &lt;&gt; "Y",0,COUNTIF($A$2:A37, "Y"))</f>
        <v>0</v>
      </c>
      <c r="C37" t="s">
        <v>68</v>
      </c>
      <c r="D37" t="s">
        <v>159</v>
      </c>
      <c r="E37" s="12">
        <v>20000</v>
      </c>
      <c r="F37" s="12">
        <v>0</v>
      </c>
      <c r="G37" s="12">
        <v>200010</v>
      </c>
      <c r="H37" s="12">
        <v>10</v>
      </c>
      <c r="I37">
        <v>1</v>
      </c>
      <c r="J37" s="3">
        <v>0</v>
      </c>
      <c r="K37" s="3">
        <v>0</v>
      </c>
      <c r="L37" s="3">
        <v>1</v>
      </c>
      <c r="M37" s="3">
        <v>70</v>
      </c>
      <c r="N37" t="s">
        <v>0</v>
      </c>
      <c r="P37" t="s">
        <v>11</v>
      </c>
      <c r="Q37" t="s">
        <v>79</v>
      </c>
      <c r="R37" s="7">
        <v>0</v>
      </c>
      <c r="S37" s="3">
        <v>0</v>
      </c>
      <c r="X37" s="7">
        <v>0</v>
      </c>
      <c r="Y37" s="3"/>
      <c r="AC37" s="7">
        <v>0</v>
      </c>
      <c r="AD37" s="7">
        <f>IF(OR(AA37="",AA37="NONE"),IF(OR(AB37="",AB37="NONE"),0,VLOOKUP(AB37,'Enter CCCost'!$B$2:$C$8,2,FALSE)),VLOOKUP(AA37,'Enter CCCost'!$A$2:$C$8,3,FALSE))</f>
        <v>0</v>
      </c>
      <c r="AE37" s="7">
        <v>0</v>
      </c>
      <c r="AF37" s="3"/>
      <c r="AJ37" s="7">
        <v>0</v>
      </c>
      <c r="AK37" s="7">
        <f>IF(OR(AH37="",AH37="NONE"),IF(OR(AI37="",AI37="NONE"),0,VLOOKUP(AI37,'Enter CCCost'!$B$2:$C$8,2,FALSE)),VLOOKUP(AH37,'Enter CCCost'!$A$2:$C$8,3,FALSE))</f>
        <v>0</v>
      </c>
      <c r="AL37" s="7">
        <v>0</v>
      </c>
      <c r="AM37" s="3"/>
      <c r="AQ37" s="7">
        <v>0</v>
      </c>
      <c r="AR37" s="7">
        <f>IF(OR(AO37="",AO37="NONE"),IF(OR(AP37="",AP37="NONE"),0,VLOOKUP(AP37,'Enter CCCost'!$B$2:$C$8,2,FALSE)),VLOOKUP(AO37,'Enter CCCost'!$A$2:$C$8,3,FALSE))</f>
        <v>0</v>
      </c>
      <c r="AS37" s="7">
        <v>0</v>
      </c>
      <c r="AT37" s="3"/>
      <c r="AX37" s="7">
        <v>0</v>
      </c>
      <c r="AY37" s="7">
        <f>IF(OR(AV37="",AV37="NONE"),IF(OR(AW37="",AW37="NONE"),0,VLOOKUP(AW37,'Enter CCCost'!$B$2:$C$8,2,FALSE)),VLOOKUP(AV37,'Enter CCCost'!$A$2:$C$8,3,FALSE))</f>
        <v>0</v>
      </c>
      <c r="AZ37" s="7">
        <v>0</v>
      </c>
    </row>
    <row r="38" spans="2:52" x14ac:dyDescent="0.25">
      <c r="B38" s="3">
        <f>IF(A38 &lt;&gt; "Y",0,COUNTIF($A$2:A38, "Y"))</f>
        <v>0</v>
      </c>
      <c r="C38" t="s">
        <v>69</v>
      </c>
      <c r="D38" t="s">
        <v>159</v>
      </c>
      <c r="E38" s="12">
        <v>20000</v>
      </c>
      <c r="F38" s="12">
        <v>0</v>
      </c>
      <c r="G38" s="12">
        <v>200010</v>
      </c>
      <c r="H38" s="12">
        <v>10</v>
      </c>
      <c r="I38">
        <v>3</v>
      </c>
      <c r="J38" s="3">
        <v>0</v>
      </c>
      <c r="K38" s="3">
        <v>0</v>
      </c>
      <c r="L38" s="3">
        <v>1</v>
      </c>
      <c r="M38" s="3">
        <v>70</v>
      </c>
      <c r="N38" t="s">
        <v>0</v>
      </c>
      <c r="P38" t="s">
        <v>11</v>
      </c>
      <c r="Q38" t="s">
        <v>79</v>
      </c>
      <c r="R38" s="7">
        <v>0</v>
      </c>
      <c r="S38" s="3">
        <v>70</v>
      </c>
      <c r="T38" t="s">
        <v>1</v>
      </c>
      <c r="W38" t="s">
        <v>79</v>
      </c>
      <c r="X38" s="7">
        <v>0</v>
      </c>
      <c r="Y38" s="3"/>
      <c r="AC38" s="7">
        <v>0</v>
      </c>
      <c r="AD38" s="7">
        <f>IF(OR(AA38="",AA38="NONE"),IF(OR(AB38="",AB38="NONE"),0,VLOOKUP(AB38,'Enter CCCost'!$B$2:$C$8,2,FALSE)),VLOOKUP(AA38,'Enter CCCost'!$A$2:$C$8,3,FALSE))</f>
        <v>0</v>
      </c>
      <c r="AE38" s="7">
        <v>0</v>
      </c>
      <c r="AF38" s="3"/>
      <c r="AJ38" s="7">
        <v>0</v>
      </c>
      <c r="AK38" s="7">
        <f>IF(OR(AH38="",AH38="NONE"),IF(OR(AI38="",AI38="NONE"),0,VLOOKUP(AI38,'Enter CCCost'!$B$2:$C$8,2,FALSE)),VLOOKUP(AH38,'Enter CCCost'!$A$2:$C$8,3,FALSE))</f>
        <v>0</v>
      </c>
      <c r="AL38" s="7">
        <v>0</v>
      </c>
      <c r="AM38" s="3"/>
      <c r="AQ38" s="7">
        <v>0</v>
      </c>
      <c r="AR38" s="7">
        <f>IF(OR(AO38="",AO38="NONE"),IF(OR(AP38="",AP38="NONE"),0,VLOOKUP(AP38,'Enter CCCost'!$B$2:$C$8,2,FALSE)),VLOOKUP(AO38,'Enter CCCost'!$A$2:$C$8,3,FALSE))</f>
        <v>0</v>
      </c>
      <c r="AS38" s="7">
        <v>0</v>
      </c>
      <c r="AT38" s="3"/>
      <c r="AX38" s="7">
        <v>0</v>
      </c>
      <c r="AY38" s="7">
        <f>IF(OR(AV38="",AV38="NONE"),IF(OR(AW38="",AW38="NONE"),0,VLOOKUP(AW38,'Enter CCCost'!$B$2:$C$8,2,FALSE)),VLOOKUP(AV38,'Enter CCCost'!$A$2:$C$8,3,FALSE))</f>
        <v>0</v>
      </c>
      <c r="AZ38" s="7">
        <v>0</v>
      </c>
    </row>
    <row r="39" spans="2:52" x14ac:dyDescent="0.25">
      <c r="B39" s="3">
        <f>IF(A39 &lt;&gt; "Y",0,COUNTIF($A$2:A39, "Y"))</f>
        <v>0</v>
      </c>
      <c r="C39" t="s">
        <v>70</v>
      </c>
      <c r="I39">
        <v>1</v>
      </c>
      <c r="J39" s="3">
        <v>0</v>
      </c>
      <c r="K39" s="3">
        <v>0</v>
      </c>
      <c r="L39" s="3">
        <v>1</v>
      </c>
      <c r="M39" s="3">
        <v>70</v>
      </c>
      <c r="N39" t="s">
        <v>0</v>
      </c>
      <c r="P39" t="s">
        <v>11</v>
      </c>
      <c r="Q39" t="s">
        <v>79</v>
      </c>
      <c r="R39" s="7">
        <v>0</v>
      </c>
      <c r="S39" s="3">
        <v>0</v>
      </c>
      <c r="X39" s="7">
        <v>0</v>
      </c>
      <c r="Y39" s="3"/>
      <c r="AC39" s="7">
        <v>0</v>
      </c>
      <c r="AD39" s="7">
        <f>IF(OR(AA39="",AA39="NONE"),IF(OR(AB39="",AB39="NONE"),0,VLOOKUP(AB39,'Enter CCCost'!$B$2:$C$8,2,FALSE)),VLOOKUP(AA39,'Enter CCCost'!$A$2:$C$8,3,FALSE))</f>
        <v>0</v>
      </c>
      <c r="AE39" s="7">
        <v>0</v>
      </c>
      <c r="AF39" s="3"/>
      <c r="AJ39" s="7">
        <v>0</v>
      </c>
      <c r="AK39" s="7">
        <f>IF(OR(AH39="",AH39="NONE"),IF(OR(AI39="",AI39="NONE"),0,VLOOKUP(AI39,'Enter CCCost'!$B$2:$C$8,2,FALSE)),VLOOKUP(AH39,'Enter CCCost'!$A$2:$C$8,3,FALSE))</f>
        <v>0</v>
      </c>
      <c r="AL39" s="7">
        <v>0</v>
      </c>
      <c r="AM39" s="3"/>
      <c r="AQ39" s="7">
        <v>0</v>
      </c>
      <c r="AR39" s="7">
        <f>IF(OR(AO39="",AO39="NONE"),IF(OR(AP39="",AP39="NONE"),0,VLOOKUP(AP39,'Enter CCCost'!$B$2:$C$8,2,FALSE)),VLOOKUP(AO39,'Enter CCCost'!$A$2:$C$8,3,FALSE))</f>
        <v>0</v>
      </c>
      <c r="AS39" s="7">
        <v>0</v>
      </c>
      <c r="AT39" s="3"/>
      <c r="AX39" s="7">
        <v>0</v>
      </c>
      <c r="AY39" s="7">
        <f>IF(OR(AV39="",AV39="NONE"),IF(OR(AW39="",AW39="NONE"),0,VLOOKUP(AW39,'Enter CCCost'!$B$2:$C$8,2,FALSE)),VLOOKUP(AV39,'Enter CCCost'!$A$2:$C$8,3,FALSE))</f>
        <v>0</v>
      </c>
      <c r="AZ39" s="7">
        <v>0</v>
      </c>
    </row>
    <row r="40" spans="2:52" x14ac:dyDescent="0.25">
      <c r="B40" s="3">
        <f>IF(A40 &lt;&gt; "Y",0,COUNTIF($A$2:A40, "Y"))</f>
        <v>0</v>
      </c>
      <c r="C40" t="s">
        <v>71</v>
      </c>
      <c r="D40" t="s">
        <v>159</v>
      </c>
      <c r="E40" s="12">
        <v>20000</v>
      </c>
      <c r="F40" s="12">
        <v>0</v>
      </c>
      <c r="G40" s="12">
        <v>200010</v>
      </c>
      <c r="H40" s="12">
        <v>10</v>
      </c>
      <c r="I40">
        <v>3</v>
      </c>
      <c r="J40" s="3">
        <v>0</v>
      </c>
      <c r="K40" s="3">
        <v>0</v>
      </c>
      <c r="L40" s="3">
        <v>1</v>
      </c>
      <c r="M40" s="3">
        <v>70</v>
      </c>
      <c r="N40" t="s">
        <v>0</v>
      </c>
      <c r="P40" t="s">
        <v>11</v>
      </c>
      <c r="Q40" t="s">
        <v>79</v>
      </c>
      <c r="R40" s="7">
        <v>0</v>
      </c>
      <c r="S40" s="3">
        <v>70</v>
      </c>
      <c r="T40" t="s">
        <v>1</v>
      </c>
      <c r="W40" t="s">
        <v>79</v>
      </c>
      <c r="X40" s="7">
        <v>0</v>
      </c>
      <c r="Y40" s="3"/>
      <c r="AC40" s="7">
        <v>0</v>
      </c>
      <c r="AD40" s="7">
        <f>IF(OR(AA40="",AA40="NONE"),IF(OR(AB40="",AB40="NONE"),0,VLOOKUP(AB40,'Enter CCCost'!$B$2:$C$8,2,FALSE)),VLOOKUP(AA40,'Enter CCCost'!$A$2:$C$8,3,FALSE))</f>
        <v>0</v>
      </c>
      <c r="AE40" s="7">
        <v>0</v>
      </c>
      <c r="AF40" s="3"/>
      <c r="AJ40" s="7">
        <v>0</v>
      </c>
      <c r="AK40" s="7">
        <f>IF(OR(AH40="",AH40="NONE"),IF(OR(AI40="",AI40="NONE"),0,VLOOKUP(AI40,'Enter CCCost'!$B$2:$C$8,2,FALSE)),VLOOKUP(AH40,'Enter CCCost'!$A$2:$C$8,3,FALSE))</f>
        <v>0</v>
      </c>
      <c r="AL40" s="7">
        <v>0</v>
      </c>
      <c r="AM40" s="3"/>
      <c r="AQ40" s="7">
        <v>0</v>
      </c>
      <c r="AR40" s="7">
        <f>IF(OR(AO40="",AO40="NONE"),IF(OR(AP40="",AP40="NONE"),0,VLOOKUP(AP40,'Enter CCCost'!$B$2:$C$8,2,FALSE)),VLOOKUP(AO40,'Enter CCCost'!$A$2:$C$8,3,FALSE))</f>
        <v>0</v>
      </c>
      <c r="AS40" s="7">
        <v>0</v>
      </c>
      <c r="AT40" s="3"/>
      <c r="AX40" s="7">
        <v>0</v>
      </c>
      <c r="AY40" s="7">
        <f>IF(OR(AV40="",AV40="NONE"),IF(OR(AW40="",AW40="NONE"),0,VLOOKUP(AW40,'Enter CCCost'!$B$2:$C$8,2,FALSE)),VLOOKUP(AV40,'Enter CCCost'!$A$2:$C$8,3,FALSE))</f>
        <v>0</v>
      </c>
      <c r="AZ40" s="7">
        <v>0</v>
      </c>
    </row>
    <row r="41" spans="2:52" x14ac:dyDescent="0.25">
      <c r="B41" s="3">
        <f>IF(A41 &lt;&gt; "Y",0,COUNTIF($A$2:A41, "Y"))</f>
        <v>0</v>
      </c>
      <c r="C41" t="s">
        <v>73</v>
      </c>
      <c r="I41">
        <v>1</v>
      </c>
      <c r="J41" s="3">
        <v>0</v>
      </c>
      <c r="K41" s="3">
        <v>0</v>
      </c>
      <c r="L41" s="3">
        <v>1</v>
      </c>
      <c r="M41" s="3">
        <v>19</v>
      </c>
      <c r="N41" t="s">
        <v>0</v>
      </c>
      <c r="O41" t="s">
        <v>8</v>
      </c>
      <c r="P41" t="s">
        <v>11</v>
      </c>
      <c r="Q41" t="s">
        <v>78</v>
      </c>
      <c r="R41" s="7">
        <v>0</v>
      </c>
      <c r="S41" s="3">
        <v>0</v>
      </c>
      <c r="X41" s="7">
        <v>0</v>
      </c>
      <c r="Y41" s="3"/>
      <c r="AC41" s="7">
        <v>0</v>
      </c>
      <c r="AD41" s="7">
        <f>IF(OR(AA41="",AA41="NONE"),IF(OR(AB41="",AB41="NONE"),0,VLOOKUP(AB41,'Enter CCCost'!$B$2:$C$8,2,FALSE)),VLOOKUP(AA41,'Enter CCCost'!$A$2:$C$8,3,FALSE))</f>
        <v>0</v>
      </c>
      <c r="AE41" s="7">
        <v>0</v>
      </c>
      <c r="AF41" s="3"/>
      <c r="AJ41" s="7">
        <v>0</v>
      </c>
      <c r="AK41" s="7">
        <f>IF(OR(AH41="",AH41="NONE"),IF(OR(AI41="",AI41="NONE"),0,VLOOKUP(AI41,'Enter CCCost'!$B$2:$C$8,2,FALSE)),VLOOKUP(AH41,'Enter CCCost'!$A$2:$C$8,3,FALSE))</f>
        <v>0</v>
      </c>
      <c r="AL41" s="7">
        <v>0</v>
      </c>
      <c r="AM41" s="3"/>
      <c r="AQ41" s="7">
        <v>0</v>
      </c>
      <c r="AR41" s="7">
        <f>IF(OR(AO41="",AO41="NONE"),IF(OR(AP41="",AP41="NONE"),0,VLOOKUP(AP41,'Enter CCCost'!$B$2:$C$8,2,FALSE)),VLOOKUP(AO41,'Enter CCCost'!$A$2:$C$8,3,FALSE))</f>
        <v>0</v>
      </c>
      <c r="AS41" s="7">
        <v>0</v>
      </c>
      <c r="AT41" s="3"/>
      <c r="AX41" s="7">
        <v>0</v>
      </c>
      <c r="AY41" s="7">
        <f>IF(OR(AV41="",AV41="NONE"),IF(OR(AW41="",AW41="NONE"),0,VLOOKUP(AW41,'Enter CCCost'!$B$2:$C$8,2,FALSE)),VLOOKUP(AV41,'Enter CCCost'!$A$2:$C$8,3,FALSE))</f>
        <v>0</v>
      </c>
      <c r="AZ41" s="7">
        <v>0</v>
      </c>
    </row>
    <row r="42" spans="2:52" x14ac:dyDescent="0.25">
      <c r="B42" s="3">
        <f>IF(A42 &lt;&gt; "Y",0,COUNTIF($A$2:A42, "Y"))</f>
        <v>0</v>
      </c>
      <c r="C42" t="s">
        <v>88</v>
      </c>
      <c r="I42">
        <v>3</v>
      </c>
      <c r="J42">
        <v>0</v>
      </c>
      <c r="K42">
        <v>0</v>
      </c>
      <c r="L42">
        <v>1</v>
      </c>
      <c r="M42">
        <v>35</v>
      </c>
      <c r="N42" t="s">
        <v>0</v>
      </c>
      <c r="P42" t="s">
        <v>11</v>
      </c>
      <c r="Q42" t="s">
        <v>78</v>
      </c>
      <c r="R42">
        <v>37.5</v>
      </c>
      <c r="S42" s="3">
        <v>35</v>
      </c>
      <c r="T42" t="s">
        <v>1</v>
      </c>
      <c r="V42" t="s">
        <v>11</v>
      </c>
      <c r="W42" t="s">
        <v>78</v>
      </c>
      <c r="X42">
        <v>37.5</v>
      </c>
      <c r="Y42">
        <v>4</v>
      </c>
      <c r="AA42" t="s">
        <v>81</v>
      </c>
      <c r="AB42" t="s">
        <v>81</v>
      </c>
      <c r="AC42">
        <v>30</v>
      </c>
      <c r="AD42" s="7">
        <f>IF(OR(AA42="",AA42="NONE"),IF(OR(AB42="",AB42="NONE"),0,VLOOKUP(AB42,'Enter CCCost'!$B$2:$C$8,2,FALSE)),VLOOKUP(AA42,'Enter CCCost'!$A$2:$C$8,3,FALSE))</f>
        <v>8.5500000000000007</v>
      </c>
      <c r="AE42">
        <v>52</v>
      </c>
      <c r="AF42">
        <v>2</v>
      </c>
      <c r="AH42" t="s">
        <v>81</v>
      </c>
      <c r="AI42" t="s">
        <v>81</v>
      </c>
      <c r="AJ42">
        <v>30</v>
      </c>
      <c r="AK42" s="7">
        <f>IF(OR(AH42="",AH42="NONE"),IF(OR(AI42="",AI42="NONE"),0,VLOOKUP(AI42,'Enter CCCost'!$B$2:$C$8,2,FALSE)),VLOOKUP(AH42,'Enter CCCost'!$A$2:$C$8,3,FALSE))</f>
        <v>8.5500000000000007</v>
      </c>
      <c r="AL42">
        <v>52</v>
      </c>
      <c r="AQ42" s="7"/>
      <c r="AR42" s="7">
        <f>IF(OR(AO42="",AO42="NONE"),IF(OR(AP42="",AP42="NONE"),0,VLOOKUP(AP42,'Enter CCCost'!$B$2:$C$8,2,FALSE)),VLOOKUP(AO42,'Enter CCCost'!$A$2:$C$8,3,FALSE))</f>
        <v>0</v>
      </c>
      <c r="AS42" s="7"/>
      <c r="AX42" s="7"/>
      <c r="AY42" s="7">
        <f>IF(OR(AV42="",AV42="NONE"),IF(OR(AW42="",AW42="NONE"),0,VLOOKUP(AW42,'Enter CCCost'!$B$2:$C$8,2,FALSE)),VLOOKUP(AV42,'Enter CCCost'!$A$2:$C$8,3,FALSE))</f>
        <v>0</v>
      </c>
      <c r="AZ42" s="7"/>
    </row>
    <row r="43" spans="2:52" x14ac:dyDescent="0.25">
      <c r="B43" s="3">
        <f>IF(A43 &lt;&gt; "Y",0,COUNTIF($A$2:A43, "Y"))</f>
        <v>0</v>
      </c>
      <c r="C43" t="s">
        <v>89</v>
      </c>
      <c r="I43">
        <v>3</v>
      </c>
      <c r="J43">
        <v>0</v>
      </c>
      <c r="K43">
        <v>0</v>
      </c>
      <c r="L43">
        <v>1</v>
      </c>
      <c r="M43">
        <v>35</v>
      </c>
      <c r="N43" t="s">
        <v>0</v>
      </c>
      <c r="P43" t="s">
        <v>11</v>
      </c>
      <c r="Q43" t="s">
        <v>78</v>
      </c>
      <c r="R43">
        <v>37.5</v>
      </c>
      <c r="S43" s="3">
        <v>35</v>
      </c>
      <c r="T43" t="s">
        <v>1</v>
      </c>
      <c r="V43" t="s">
        <v>11</v>
      </c>
      <c r="W43" t="s">
        <v>78</v>
      </c>
      <c r="X43">
        <v>37.5</v>
      </c>
      <c r="Y43">
        <v>8</v>
      </c>
      <c r="AA43" t="s">
        <v>84</v>
      </c>
      <c r="AB43" t="s">
        <v>84</v>
      </c>
      <c r="AC43">
        <v>30</v>
      </c>
      <c r="AD43" s="7">
        <f>IF(OR(AA43="",AA43="NONE"),IF(OR(AB43="",AB43="NONE"),0,VLOOKUP(AB43,'Enter CCCost'!$B$2:$C$8,2,FALSE)),VLOOKUP(AA43,'Enter CCCost'!$A$2:$C$8,3,FALSE))</f>
        <v>7.65</v>
      </c>
      <c r="AE43">
        <v>40</v>
      </c>
      <c r="AF43">
        <v>6</v>
      </c>
      <c r="AH43" t="s">
        <v>84</v>
      </c>
      <c r="AI43" t="s">
        <v>84</v>
      </c>
      <c r="AJ43">
        <v>30</v>
      </c>
      <c r="AK43" s="7">
        <f>IF(OR(AH43="",AH43="NONE"),IF(OR(AI43="",AI43="NONE"),0,VLOOKUP(AI43,'Enter CCCost'!$B$2:$C$8,2,FALSE)),VLOOKUP(AH43,'Enter CCCost'!$A$2:$C$8,3,FALSE))</f>
        <v>7.65</v>
      </c>
      <c r="AL43">
        <v>40</v>
      </c>
      <c r="AQ43" s="7">
        <v>0</v>
      </c>
      <c r="AR43" s="7">
        <f>IF(OR(AO43="",AO43="NONE"),IF(OR(AP43="",AP43="NONE"),0,VLOOKUP(AP43,'Enter CCCost'!$B$2:$C$8,2,FALSE)),VLOOKUP(AO43,'Enter CCCost'!$A$2:$C$8,3,FALSE))</f>
        <v>0</v>
      </c>
      <c r="AS43" s="7">
        <v>0</v>
      </c>
      <c r="AX43" s="7">
        <v>0</v>
      </c>
      <c r="AY43" s="7">
        <f>IF(OR(AV43="",AV43="NONE"),IF(OR(AW43="",AW43="NONE"),0,VLOOKUP(AW43,'Enter CCCost'!$B$2:$C$8,2,FALSE)),VLOOKUP(AV43,'Enter CCCost'!$A$2:$C$8,3,FALSE))</f>
        <v>0</v>
      </c>
      <c r="AZ43" s="7">
        <v>0</v>
      </c>
    </row>
    <row r="44" spans="2:52" x14ac:dyDescent="0.25">
      <c r="B44" s="3">
        <f>IF(A44 &lt;&gt; "Y",0,COUNTIF($A$2:A44, "Y"))</f>
        <v>0</v>
      </c>
      <c r="C44" t="s">
        <v>90</v>
      </c>
      <c r="I44">
        <v>3</v>
      </c>
      <c r="J44">
        <v>0</v>
      </c>
      <c r="K44">
        <v>0</v>
      </c>
      <c r="L44">
        <v>1</v>
      </c>
      <c r="M44">
        <v>35</v>
      </c>
      <c r="N44" t="s">
        <v>0</v>
      </c>
      <c r="P44" t="s">
        <v>11</v>
      </c>
      <c r="Q44" t="s">
        <v>78</v>
      </c>
      <c r="R44">
        <v>37.5</v>
      </c>
      <c r="S44" s="3">
        <v>35</v>
      </c>
      <c r="T44" t="s">
        <v>1</v>
      </c>
      <c r="V44" t="s">
        <v>11</v>
      </c>
      <c r="W44" t="s">
        <v>78</v>
      </c>
      <c r="X44">
        <v>37.5</v>
      </c>
      <c r="Y44">
        <v>14</v>
      </c>
      <c r="AA44" t="s">
        <v>87</v>
      </c>
      <c r="AB44" t="s">
        <v>87</v>
      </c>
      <c r="AC44" s="7">
        <v>0</v>
      </c>
      <c r="AD44" s="7">
        <f>IF(OR(AA44="",AA44="NONE"),IF(OR(AB44="",AB44="NONE"),0,VLOOKUP(AB44,'Enter CCCost'!$B$2:$C$8,2,FALSE)),VLOOKUP(AA44,'Enter CCCost'!$A$2:$C$8,3,FALSE))</f>
        <v>0</v>
      </c>
      <c r="AE44">
        <v>0</v>
      </c>
      <c r="AF44">
        <v>13</v>
      </c>
      <c r="AH44" t="s">
        <v>87</v>
      </c>
      <c r="AI44" t="s">
        <v>87</v>
      </c>
      <c r="AJ44" s="7">
        <v>0</v>
      </c>
      <c r="AK44" s="7">
        <f>IF(OR(AH44="",AH44="NONE"),IF(OR(AI44="",AI44="NONE"),0,VLOOKUP(AI44,'Enter CCCost'!$B$2:$C$8,2,FALSE)),VLOOKUP(AH44,'Enter CCCost'!$A$2:$C$8,3,FALSE))</f>
        <v>0</v>
      </c>
      <c r="AL44">
        <v>0</v>
      </c>
      <c r="AQ44" s="7">
        <v>0</v>
      </c>
      <c r="AR44" s="7">
        <f>IF(OR(AO44="",AO44="NONE"),IF(OR(AP44="",AP44="NONE"),0,VLOOKUP(AP44,'Enter CCCost'!$B$2:$C$8,2,FALSE)),VLOOKUP(AO44,'Enter CCCost'!$A$2:$C$8,3,FALSE))</f>
        <v>0</v>
      </c>
      <c r="AS44" s="7">
        <v>0</v>
      </c>
      <c r="AX44" s="7">
        <v>0</v>
      </c>
      <c r="AY44" s="7">
        <f>IF(OR(AV44="",AV44="NONE"),IF(OR(AW44="",AW44="NONE"),0,VLOOKUP(AW44,'Enter CCCost'!$B$2:$C$8,2,FALSE)),VLOOKUP(AV44,'Enter CCCost'!$A$2:$C$8,3,FALSE))</f>
        <v>0</v>
      </c>
      <c r="AZ44" s="7">
        <v>0</v>
      </c>
    </row>
    <row r="45" spans="2:52" x14ac:dyDescent="0.25">
      <c r="B45" s="3">
        <f>IF(A45 &lt;&gt; "Y",0,COUNTIF($A$2:A45, "Y"))</f>
        <v>0</v>
      </c>
      <c r="C45" t="s">
        <v>91</v>
      </c>
      <c r="I45">
        <v>3</v>
      </c>
      <c r="J45">
        <v>0</v>
      </c>
      <c r="K45">
        <v>0</v>
      </c>
      <c r="L45">
        <v>1</v>
      </c>
      <c r="M45">
        <v>35</v>
      </c>
      <c r="N45" t="s">
        <v>0</v>
      </c>
      <c r="P45" t="s">
        <v>11</v>
      </c>
      <c r="Q45" t="s">
        <v>78</v>
      </c>
      <c r="R45">
        <v>37.5</v>
      </c>
      <c r="S45" s="3">
        <v>35</v>
      </c>
      <c r="T45" t="s">
        <v>1</v>
      </c>
      <c r="V45" t="s">
        <v>11</v>
      </c>
      <c r="W45" t="s">
        <v>78</v>
      </c>
      <c r="X45">
        <v>37.5</v>
      </c>
      <c r="Y45">
        <v>6</v>
      </c>
      <c r="AA45" t="s">
        <v>84</v>
      </c>
      <c r="AB45" t="s">
        <v>84</v>
      </c>
      <c r="AC45">
        <v>30</v>
      </c>
      <c r="AD45" s="7">
        <f>IF(OR(AA45="",AA45="NONE"),IF(OR(AB45="",AB45="NONE"),0,VLOOKUP(AB45,'Enter CCCost'!$B$2:$C$8,2,FALSE)),VLOOKUP(AA45,'Enter CCCost'!$A$2:$C$8,3,FALSE))</f>
        <v>7.65</v>
      </c>
      <c r="AE45">
        <v>40</v>
      </c>
      <c r="AF45">
        <v>2</v>
      </c>
      <c r="AH45" t="s">
        <v>82</v>
      </c>
      <c r="AI45" t="s">
        <v>110</v>
      </c>
      <c r="AJ45">
        <v>30</v>
      </c>
      <c r="AK45" s="7">
        <f>IF(OR(AH45="",AH45="NONE"),IF(OR(AI45="",AI45="NONE"),0,VLOOKUP(AI45,'Enter CCCost'!$B$2:$C$8,2,FALSE)),VLOOKUP(AH45,'Enter CCCost'!$A$2:$C$8,3,FALSE))</f>
        <v>9.1</v>
      </c>
      <c r="AL45">
        <v>52</v>
      </c>
      <c r="AQ45" s="7">
        <v>0</v>
      </c>
      <c r="AR45" s="7">
        <f>IF(OR(AO45="",AO45="NONE"),IF(OR(AP45="",AP45="NONE"),0,VLOOKUP(AP45,'Enter CCCost'!$B$2:$C$8,2,FALSE)),VLOOKUP(AO45,'Enter CCCost'!$A$2:$C$8,3,FALSE))</f>
        <v>0</v>
      </c>
      <c r="AS45" s="7">
        <v>0</v>
      </c>
      <c r="AX45" s="7">
        <v>0</v>
      </c>
      <c r="AY45" s="7">
        <f>IF(OR(AV45="",AV45="NONE"),IF(OR(AW45="",AW45="NONE"),0,VLOOKUP(AW45,'Enter CCCost'!$B$2:$C$8,2,FALSE)),VLOOKUP(AV45,'Enter CCCost'!$A$2:$C$8,3,FALSE))</f>
        <v>0</v>
      </c>
      <c r="AZ45" s="7">
        <v>0</v>
      </c>
    </row>
    <row r="46" spans="2:52" x14ac:dyDescent="0.25">
      <c r="B46" s="3">
        <f>IF(A46 &lt;&gt; "Y",0,COUNTIF($A$2:A46, "Y"))</f>
        <v>0</v>
      </c>
      <c r="C46" t="s">
        <v>92</v>
      </c>
      <c r="I46">
        <v>3</v>
      </c>
      <c r="J46">
        <v>0</v>
      </c>
      <c r="K46">
        <v>0</v>
      </c>
      <c r="L46">
        <v>1</v>
      </c>
      <c r="M46">
        <v>35</v>
      </c>
      <c r="N46" t="s">
        <v>0</v>
      </c>
      <c r="P46" t="s">
        <v>11</v>
      </c>
      <c r="Q46" t="s">
        <v>78</v>
      </c>
      <c r="R46">
        <v>37.5</v>
      </c>
      <c r="S46" s="3">
        <v>35</v>
      </c>
      <c r="T46" t="s">
        <v>1</v>
      </c>
      <c r="V46" t="s">
        <v>11</v>
      </c>
      <c r="W46" t="s">
        <v>78</v>
      </c>
      <c r="X46">
        <v>37.5</v>
      </c>
      <c r="Y46">
        <v>4</v>
      </c>
      <c r="AA46" t="s">
        <v>87</v>
      </c>
      <c r="AB46" t="s">
        <v>87</v>
      </c>
      <c r="AC46" s="7">
        <v>0</v>
      </c>
      <c r="AD46" s="7">
        <f>IF(OR(AA46="",AA46="NONE"),IF(OR(AB46="",AB46="NONE"),0,VLOOKUP(AB46,'Enter CCCost'!$B$2:$C$8,2,FALSE)),VLOOKUP(AA46,'Enter CCCost'!$A$2:$C$8,3,FALSE))</f>
        <v>0</v>
      </c>
      <c r="AE46">
        <v>0</v>
      </c>
      <c r="AF46">
        <v>2</v>
      </c>
      <c r="AH46" t="s">
        <v>87</v>
      </c>
      <c r="AI46" t="s">
        <v>87</v>
      </c>
      <c r="AJ46" s="7">
        <v>0</v>
      </c>
      <c r="AK46" s="7">
        <f>IF(OR(AH46="",AH46="NONE"),IF(OR(AI46="",AI46="NONE"),0,VLOOKUP(AI46,'Enter CCCost'!$B$2:$C$8,2,FALSE)),VLOOKUP(AH46,'Enter CCCost'!$A$2:$C$8,3,FALSE))</f>
        <v>0</v>
      </c>
      <c r="AL46">
        <v>0</v>
      </c>
      <c r="AQ46" s="7">
        <v>0</v>
      </c>
      <c r="AR46" s="7">
        <f>IF(OR(AO46="",AO46="NONE"),IF(OR(AP46="",AP46="NONE"),0,VLOOKUP(AP46,'Enter CCCost'!$B$2:$C$8,2,FALSE)),VLOOKUP(AO46,'Enter CCCost'!$A$2:$C$8,3,FALSE))</f>
        <v>0</v>
      </c>
      <c r="AS46" s="7">
        <v>0</v>
      </c>
      <c r="AX46" s="7">
        <v>0</v>
      </c>
      <c r="AY46" s="7">
        <f>IF(OR(AV46="",AV46="NONE"),IF(OR(AW46="",AW46="NONE"),0,VLOOKUP(AW46,'Enter CCCost'!$B$2:$C$8,2,FALSE)),VLOOKUP(AV46,'Enter CCCost'!$A$2:$C$8,3,FALSE))</f>
        <v>0</v>
      </c>
      <c r="AZ46" s="7">
        <v>0</v>
      </c>
    </row>
    <row r="47" spans="2:52" x14ac:dyDescent="0.25">
      <c r="B47" s="3">
        <f>IF(A47 &lt;&gt; "Y",0,COUNTIF($A$2:A47, "Y"))</f>
        <v>0</v>
      </c>
      <c r="C47" t="s">
        <v>93</v>
      </c>
      <c r="I47">
        <v>3</v>
      </c>
      <c r="J47">
        <v>0</v>
      </c>
      <c r="K47">
        <v>0</v>
      </c>
      <c r="L47">
        <v>1</v>
      </c>
      <c r="M47">
        <v>35</v>
      </c>
      <c r="N47" t="s">
        <v>0</v>
      </c>
      <c r="P47" t="s">
        <v>11</v>
      </c>
      <c r="Q47" t="s">
        <v>78</v>
      </c>
      <c r="R47">
        <v>37.5</v>
      </c>
      <c r="S47" s="3">
        <v>35</v>
      </c>
      <c r="T47" t="s">
        <v>1</v>
      </c>
      <c r="V47" t="s">
        <v>11</v>
      </c>
      <c r="W47" t="s">
        <v>78</v>
      </c>
      <c r="X47">
        <v>37.5</v>
      </c>
      <c r="Y47">
        <v>8</v>
      </c>
      <c r="AA47" t="s">
        <v>87</v>
      </c>
      <c r="AB47" t="s">
        <v>87</v>
      </c>
      <c r="AC47" s="7">
        <v>0</v>
      </c>
      <c r="AD47" s="7">
        <f>IF(OR(AA47="",AA47="NONE"),IF(OR(AB47="",AB47="NONE"),0,VLOOKUP(AB47,'Enter CCCost'!$B$2:$C$8,2,FALSE)),VLOOKUP(AA47,'Enter CCCost'!$A$2:$C$8,3,FALSE))</f>
        <v>0</v>
      </c>
      <c r="AE47">
        <v>0</v>
      </c>
      <c r="AF47">
        <v>6</v>
      </c>
      <c r="AH47" t="s">
        <v>87</v>
      </c>
      <c r="AI47" t="s">
        <v>87</v>
      </c>
      <c r="AJ47" s="7">
        <v>0</v>
      </c>
      <c r="AK47" s="7">
        <f>IF(OR(AH47="",AH47="NONE"),IF(OR(AI47="",AI47="NONE"),0,VLOOKUP(AI47,'Enter CCCost'!$B$2:$C$8,2,FALSE)),VLOOKUP(AH47,'Enter CCCost'!$A$2:$C$8,3,FALSE))</f>
        <v>0</v>
      </c>
      <c r="AL47">
        <v>0</v>
      </c>
      <c r="AQ47" s="7">
        <v>0</v>
      </c>
      <c r="AR47" s="7">
        <f>IF(OR(AO47="",AO47="NONE"),IF(OR(AP47="",AP47="NONE"),0,VLOOKUP(AP47,'Enter CCCost'!$B$2:$C$8,2,FALSE)),VLOOKUP(AO47,'Enter CCCost'!$A$2:$C$8,3,FALSE))</f>
        <v>0</v>
      </c>
      <c r="AS47" s="7">
        <v>0</v>
      </c>
      <c r="AX47" s="7">
        <v>0</v>
      </c>
      <c r="AY47" s="7">
        <f>IF(OR(AV47="",AV47="NONE"),IF(OR(AW47="",AW47="NONE"),0,VLOOKUP(AW47,'Enter CCCost'!$B$2:$C$8,2,FALSE)),VLOOKUP(AV47,'Enter CCCost'!$A$2:$C$8,3,FALSE))</f>
        <v>0</v>
      </c>
      <c r="AZ47" s="7">
        <v>0</v>
      </c>
    </row>
    <row r="48" spans="2:52" x14ac:dyDescent="0.25">
      <c r="B48" s="3">
        <f>IF(A48 &lt;&gt; "Y",0,COUNTIF($A$2:A48, "Y"))</f>
        <v>0</v>
      </c>
      <c r="C48" t="s">
        <v>94</v>
      </c>
      <c r="I48">
        <v>3</v>
      </c>
      <c r="J48">
        <v>0</v>
      </c>
      <c r="K48">
        <v>0</v>
      </c>
      <c r="L48">
        <v>1</v>
      </c>
      <c r="M48">
        <v>35</v>
      </c>
      <c r="N48" t="s">
        <v>0</v>
      </c>
      <c r="P48" t="s">
        <v>11</v>
      </c>
      <c r="Q48" t="s">
        <v>78</v>
      </c>
      <c r="R48">
        <v>37.5</v>
      </c>
      <c r="S48" s="3">
        <v>35</v>
      </c>
      <c r="T48" t="s">
        <v>1</v>
      </c>
      <c r="V48" t="s">
        <v>11</v>
      </c>
      <c r="W48" t="s">
        <v>78</v>
      </c>
      <c r="X48">
        <v>37.5</v>
      </c>
      <c r="Y48">
        <v>2</v>
      </c>
      <c r="AA48" t="s">
        <v>81</v>
      </c>
      <c r="AB48" t="s">
        <v>81</v>
      </c>
      <c r="AC48">
        <v>50</v>
      </c>
      <c r="AD48" s="7">
        <f>IF(OR(AA48="",AA48="NONE"),IF(OR(AB48="",AB48="NONE"),0,VLOOKUP(AB48,'Enter CCCost'!$B$2:$C$8,2,FALSE)),VLOOKUP(AA48,'Enter CCCost'!$A$2:$C$8,3,FALSE))</f>
        <v>8.5500000000000007</v>
      </c>
      <c r="AE48">
        <v>52</v>
      </c>
      <c r="AJ48" s="7">
        <v>0</v>
      </c>
      <c r="AK48" s="7">
        <f>IF(OR(AH48="",AH48="NONE"),IF(OR(AI48="",AI48="NONE"),0,VLOOKUP(AI48,'Enter CCCost'!$B$2:$C$8,2,FALSE)),VLOOKUP(AH48,'Enter CCCost'!$A$2:$C$8,3,FALSE))</f>
        <v>0</v>
      </c>
      <c r="AL48" s="7">
        <v>0</v>
      </c>
      <c r="AQ48" s="7">
        <v>0</v>
      </c>
      <c r="AR48" s="7">
        <f>IF(OR(AO48="",AO48="NONE"),IF(OR(AP48="",AP48="NONE"),0,VLOOKUP(AP48,'Enter CCCost'!$B$2:$C$8,2,FALSE)),VLOOKUP(AO48,'Enter CCCost'!$A$2:$C$8,3,FALSE))</f>
        <v>0</v>
      </c>
      <c r="AS48" s="7">
        <v>0</v>
      </c>
      <c r="AX48" s="7">
        <v>0</v>
      </c>
      <c r="AY48" s="7">
        <f>IF(OR(AV48="",AV48="NONE"),IF(OR(AW48="",AW48="NONE"),0,VLOOKUP(AW48,'Enter CCCost'!$B$2:$C$8,2,FALSE)),VLOOKUP(AV48,'Enter CCCost'!$A$2:$C$8,3,FALSE))</f>
        <v>0</v>
      </c>
      <c r="AZ48" s="7">
        <v>0</v>
      </c>
    </row>
    <row r="49" spans="2:52" x14ac:dyDescent="0.25">
      <c r="B49" s="3">
        <f>IF(A49 &lt;&gt; "Y",0,COUNTIF($A$2:A49, "Y"))</f>
        <v>0</v>
      </c>
      <c r="C49" t="s">
        <v>95</v>
      </c>
      <c r="I49">
        <v>3</v>
      </c>
      <c r="J49">
        <v>0</v>
      </c>
      <c r="K49">
        <v>0</v>
      </c>
      <c r="L49">
        <v>1</v>
      </c>
      <c r="M49">
        <v>35</v>
      </c>
      <c r="N49" t="s">
        <v>0</v>
      </c>
      <c r="P49" t="s">
        <v>11</v>
      </c>
      <c r="Q49" t="s">
        <v>78</v>
      </c>
      <c r="R49">
        <v>37.5</v>
      </c>
      <c r="S49" s="3">
        <v>35</v>
      </c>
      <c r="T49" t="s">
        <v>1</v>
      </c>
      <c r="V49" t="s">
        <v>11</v>
      </c>
      <c r="W49" t="s">
        <v>78</v>
      </c>
      <c r="X49">
        <v>37.5</v>
      </c>
      <c r="Y49">
        <v>6</v>
      </c>
      <c r="AA49" t="s">
        <v>84</v>
      </c>
      <c r="AB49" t="s">
        <v>84</v>
      </c>
      <c r="AC49">
        <v>30</v>
      </c>
      <c r="AD49" s="7">
        <f>IF(OR(AA49="",AA49="NONE"),IF(OR(AB49="",AB49="NONE"),0,VLOOKUP(AB49,'Enter CCCost'!$B$2:$C$8,2,FALSE)),VLOOKUP(AA49,'Enter CCCost'!$A$2:$C$8,3,FALSE))</f>
        <v>7.65</v>
      </c>
      <c r="AE49">
        <v>40</v>
      </c>
      <c r="AJ49" s="7">
        <v>0</v>
      </c>
      <c r="AK49" s="7">
        <f>IF(OR(AH49="",AH49="NONE"),IF(OR(AI49="",AI49="NONE"),0,VLOOKUP(AI49,'Enter CCCost'!$B$2:$C$8,2,FALSE)),VLOOKUP(AH49,'Enter CCCost'!$A$2:$C$8,3,FALSE))</f>
        <v>0</v>
      </c>
      <c r="AL49" s="7">
        <v>0</v>
      </c>
      <c r="AQ49" s="7">
        <v>0</v>
      </c>
      <c r="AR49" s="7">
        <f>IF(OR(AO49="",AO49="NONE"),IF(OR(AP49="",AP49="NONE"),0,VLOOKUP(AP49,'Enter CCCost'!$B$2:$C$8,2,FALSE)),VLOOKUP(AO49,'Enter CCCost'!$A$2:$C$8,3,FALSE))</f>
        <v>0</v>
      </c>
      <c r="AS49" s="7">
        <v>0</v>
      </c>
      <c r="AX49" s="7">
        <v>0</v>
      </c>
      <c r="AY49" s="7">
        <f>IF(OR(AV49="",AV49="NONE"),IF(OR(AW49="",AW49="NONE"),0,VLOOKUP(AW49,'Enter CCCost'!$B$2:$C$8,2,FALSE)),VLOOKUP(AV49,'Enter CCCost'!$A$2:$C$8,3,FALSE))</f>
        <v>0</v>
      </c>
      <c r="AZ49" s="7">
        <v>0</v>
      </c>
    </row>
    <row r="50" spans="2:52" x14ac:dyDescent="0.25">
      <c r="B50" s="3">
        <f>IF(A50 &lt;&gt; "Y",0,COUNTIF($A$2:A50, "Y"))</f>
        <v>0</v>
      </c>
      <c r="C50" t="s">
        <v>96</v>
      </c>
      <c r="I50">
        <v>3</v>
      </c>
      <c r="J50">
        <v>0</v>
      </c>
      <c r="K50">
        <v>0</v>
      </c>
      <c r="L50">
        <v>1</v>
      </c>
      <c r="M50">
        <v>35</v>
      </c>
      <c r="N50" t="s">
        <v>0</v>
      </c>
      <c r="P50" t="s">
        <v>11</v>
      </c>
      <c r="Q50" t="s">
        <v>78</v>
      </c>
      <c r="R50">
        <v>37.5</v>
      </c>
      <c r="S50" s="3">
        <v>35</v>
      </c>
      <c r="T50" t="s">
        <v>1</v>
      </c>
      <c r="V50" t="s">
        <v>11</v>
      </c>
      <c r="W50" t="s">
        <v>78</v>
      </c>
      <c r="X50">
        <v>37.5</v>
      </c>
      <c r="Y50">
        <v>13</v>
      </c>
      <c r="AA50" t="s">
        <v>87</v>
      </c>
      <c r="AB50" t="s">
        <v>87</v>
      </c>
      <c r="AC50" s="7">
        <v>0</v>
      </c>
      <c r="AD50" s="7">
        <f>IF(OR(AA50="",AA50="NONE"),IF(OR(AB50="",AB50="NONE"),0,VLOOKUP(AB50,'Enter CCCost'!$B$2:$C$8,2,FALSE)),VLOOKUP(AA50,'Enter CCCost'!$A$2:$C$8,3,FALSE))</f>
        <v>0</v>
      </c>
      <c r="AE50">
        <v>0</v>
      </c>
      <c r="AJ50" s="7">
        <v>0</v>
      </c>
      <c r="AK50" s="7">
        <f>IF(OR(AH50="",AH50="NONE"),IF(OR(AI50="",AI50="NONE"),0,VLOOKUP(AI50,'Enter CCCost'!$B$2:$C$8,2,FALSE)),VLOOKUP(AH50,'Enter CCCost'!$A$2:$C$8,3,FALSE))</f>
        <v>0</v>
      </c>
      <c r="AL50" s="7">
        <v>0</v>
      </c>
      <c r="AQ50" s="7">
        <v>0</v>
      </c>
      <c r="AR50" s="7">
        <f>IF(OR(AO50="",AO50="NONE"),IF(OR(AP50="",AP50="NONE"),0,VLOOKUP(AP50,'Enter CCCost'!$B$2:$C$8,2,FALSE)),VLOOKUP(AO50,'Enter CCCost'!$A$2:$C$8,3,FALSE))</f>
        <v>0</v>
      </c>
      <c r="AS50" s="7">
        <v>0</v>
      </c>
      <c r="AX50" s="7">
        <v>0</v>
      </c>
      <c r="AY50" s="7">
        <f>IF(OR(AV50="",AV50="NONE"),IF(OR(AW50="",AW50="NONE"),0,VLOOKUP(AW50,'Enter CCCost'!$B$2:$C$8,2,FALSE)),VLOOKUP(AV50,'Enter CCCost'!$A$2:$C$8,3,FALSE))</f>
        <v>0</v>
      </c>
      <c r="AZ50" s="7">
        <v>0</v>
      </c>
    </row>
    <row r="51" spans="2:52" x14ac:dyDescent="0.25">
      <c r="B51" s="3">
        <f>IF(A51 &lt;&gt; "Y",0,COUNTIF($A$2:A51, "Y"))</f>
        <v>0</v>
      </c>
      <c r="C51" t="s">
        <v>97</v>
      </c>
      <c r="I51">
        <v>3</v>
      </c>
      <c r="J51">
        <v>0</v>
      </c>
      <c r="K51">
        <v>0</v>
      </c>
      <c r="L51">
        <v>1</v>
      </c>
      <c r="M51">
        <v>35</v>
      </c>
      <c r="N51" t="s">
        <v>0</v>
      </c>
      <c r="P51" t="s">
        <v>11</v>
      </c>
      <c r="Q51" t="s">
        <v>78</v>
      </c>
      <c r="R51">
        <v>37.5</v>
      </c>
      <c r="S51" s="3">
        <v>35</v>
      </c>
      <c r="T51" t="s">
        <v>1</v>
      </c>
      <c r="V51" t="s">
        <v>11</v>
      </c>
      <c r="W51" t="s">
        <v>78</v>
      </c>
      <c r="X51">
        <v>37.5</v>
      </c>
      <c r="Y51">
        <v>8</v>
      </c>
      <c r="AA51" t="s">
        <v>84</v>
      </c>
      <c r="AB51" t="s">
        <v>84</v>
      </c>
      <c r="AC51">
        <v>30</v>
      </c>
      <c r="AD51" s="7">
        <f>IF(OR(AA51="",AA51="NONE"),IF(OR(AB51="",AB51="NONE"),0,VLOOKUP(AB51,'Enter CCCost'!$B$2:$C$8,2,FALSE)),VLOOKUP(AA51,'Enter CCCost'!$A$2:$C$8,3,FALSE))</f>
        <v>7.65</v>
      </c>
      <c r="AE51">
        <v>40</v>
      </c>
      <c r="AF51">
        <v>4</v>
      </c>
      <c r="AH51" t="s">
        <v>81</v>
      </c>
      <c r="AI51" t="s">
        <v>81</v>
      </c>
      <c r="AJ51">
        <v>30</v>
      </c>
      <c r="AK51" s="7">
        <f>IF(OR(AH51="",AH51="NONE"),IF(OR(AI51="",AI51="NONE"),0,VLOOKUP(AI51,'Enter CCCost'!$B$2:$C$8,2,FALSE)),VLOOKUP(AH51,'Enter CCCost'!$A$2:$C$8,3,FALSE))</f>
        <v>8.5500000000000007</v>
      </c>
      <c r="AL51">
        <v>52</v>
      </c>
      <c r="AM51">
        <v>2</v>
      </c>
      <c r="AO51" t="s">
        <v>81</v>
      </c>
      <c r="AP51" t="s">
        <v>81</v>
      </c>
      <c r="AQ51">
        <v>12</v>
      </c>
      <c r="AR51" s="7">
        <f>IF(OR(AO51="",AO51="NONE"),IF(OR(AP51="",AP51="NONE"),0,VLOOKUP(AP51,'Enter CCCost'!$B$2:$C$8,2,FALSE)),VLOOKUP(AO51,'Enter CCCost'!$A$2:$C$8,3,FALSE))</f>
        <v>8.5500000000000007</v>
      </c>
      <c r="AS51">
        <v>52</v>
      </c>
      <c r="AX51" s="7">
        <v>0</v>
      </c>
      <c r="AY51" s="7">
        <f>IF(OR(AV51="",AV51="NONE"),IF(OR(AW51="",AW51="NONE"),0,VLOOKUP(AW51,'Enter CCCost'!$B$2:$C$8,2,FALSE)),VLOOKUP(AV51,'Enter CCCost'!$A$2:$C$8,3,FALSE))</f>
        <v>0</v>
      </c>
      <c r="AZ51" s="7">
        <v>0</v>
      </c>
    </row>
    <row r="52" spans="2:52" x14ac:dyDescent="0.25">
      <c r="B52" s="3">
        <f>IF(A52 &lt;&gt; "Y",0,COUNTIF($A$2:A52, "Y"))</f>
        <v>0</v>
      </c>
      <c r="C52" t="s">
        <v>98</v>
      </c>
      <c r="I52">
        <v>3</v>
      </c>
      <c r="J52">
        <v>0</v>
      </c>
      <c r="K52">
        <v>0</v>
      </c>
      <c r="L52">
        <v>1</v>
      </c>
      <c r="M52">
        <v>35</v>
      </c>
      <c r="N52" t="s">
        <v>0</v>
      </c>
      <c r="P52" t="s">
        <v>11</v>
      </c>
      <c r="Q52" t="s">
        <v>78</v>
      </c>
      <c r="R52">
        <v>37.5</v>
      </c>
      <c r="S52" s="3">
        <v>35</v>
      </c>
      <c r="T52" t="s">
        <v>1</v>
      </c>
      <c r="V52" t="s">
        <v>11</v>
      </c>
      <c r="W52" t="s">
        <v>78</v>
      </c>
      <c r="X52">
        <v>37.5</v>
      </c>
      <c r="Y52">
        <v>8</v>
      </c>
      <c r="AA52" t="s">
        <v>84</v>
      </c>
      <c r="AB52" t="s">
        <v>84</v>
      </c>
      <c r="AC52">
        <v>30</v>
      </c>
      <c r="AD52" s="7">
        <f>IF(OR(AA52="",AA52="NONE"),IF(OR(AB52="",AB52="NONE"),0,VLOOKUP(AB52,'Enter CCCost'!$B$2:$C$8,2,FALSE)),VLOOKUP(AA52,'Enter CCCost'!$A$2:$C$8,3,FALSE))</f>
        <v>7.65</v>
      </c>
      <c r="AE52">
        <v>40</v>
      </c>
      <c r="AF52">
        <v>6</v>
      </c>
      <c r="AH52" t="s">
        <v>84</v>
      </c>
      <c r="AI52" t="s">
        <v>84</v>
      </c>
      <c r="AJ52">
        <v>30</v>
      </c>
      <c r="AK52" s="7">
        <f>IF(OR(AH52="",AH52="NONE"),IF(OR(AI52="",AI52="NONE"),0,VLOOKUP(AI52,'Enter CCCost'!$B$2:$C$8,2,FALSE)),VLOOKUP(AH52,'Enter CCCost'!$A$2:$C$8,3,FALSE))</f>
        <v>7.65</v>
      </c>
      <c r="AL52">
        <v>40</v>
      </c>
      <c r="AM52">
        <v>2</v>
      </c>
      <c r="AO52" t="s">
        <v>81</v>
      </c>
      <c r="AP52" t="s">
        <v>81</v>
      </c>
      <c r="AQ52">
        <v>30</v>
      </c>
      <c r="AR52" s="7">
        <f>IF(OR(AO52="",AO52="NONE"),IF(OR(AP52="",AP52="NONE"),0,VLOOKUP(AP52,'Enter CCCost'!$B$2:$C$8,2,FALSE)),VLOOKUP(AO52,'Enter CCCost'!$A$2:$C$8,3,FALSE))</f>
        <v>8.5500000000000007</v>
      </c>
      <c r="AS52">
        <v>52</v>
      </c>
      <c r="AX52" s="7">
        <v>0</v>
      </c>
      <c r="AY52" s="7">
        <f>IF(OR(AV52="",AV52="NONE"),IF(OR(AW52="",AW52="NONE"),0,VLOOKUP(AW52,'Enter CCCost'!$B$2:$C$8,2,FALSE)),VLOOKUP(AV52,'Enter CCCost'!$A$2:$C$8,3,FALSE))</f>
        <v>0</v>
      </c>
      <c r="AZ52" s="7">
        <v>0</v>
      </c>
    </row>
    <row r="53" spans="2:52" x14ac:dyDescent="0.25">
      <c r="B53" s="3">
        <f>IF(A53 &lt;&gt; "Y",0,COUNTIF($A$2:A53, "Y"))</f>
        <v>0</v>
      </c>
      <c r="C53" t="s">
        <v>99</v>
      </c>
      <c r="I53">
        <v>3</v>
      </c>
      <c r="J53">
        <v>0</v>
      </c>
      <c r="K53">
        <v>0</v>
      </c>
      <c r="L53">
        <v>1</v>
      </c>
      <c r="M53">
        <v>35</v>
      </c>
      <c r="N53" t="s">
        <v>0</v>
      </c>
      <c r="P53" t="s">
        <v>11</v>
      </c>
      <c r="Q53" t="s">
        <v>78</v>
      </c>
      <c r="R53">
        <v>37.5</v>
      </c>
      <c r="S53" s="3">
        <v>35</v>
      </c>
      <c r="T53" t="s">
        <v>1</v>
      </c>
      <c r="V53" t="s">
        <v>11</v>
      </c>
      <c r="W53" t="s">
        <v>78</v>
      </c>
      <c r="X53">
        <v>37.5</v>
      </c>
      <c r="Y53">
        <v>14</v>
      </c>
      <c r="AA53" t="s">
        <v>87</v>
      </c>
      <c r="AB53" t="s">
        <v>87</v>
      </c>
      <c r="AC53" s="7">
        <v>0</v>
      </c>
      <c r="AD53" s="7">
        <f>IF(OR(AA53="",AA53="NONE"),IF(OR(AB53="",AB53="NONE"),0,VLOOKUP(AB53,'Enter CCCost'!$B$2:$C$8,2,FALSE)),VLOOKUP(AA53,'Enter CCCost'!$A$2:$C$8,3,FALSE))</f>
        <v>0</v>
      </c>
      <c r="AE53">
        <v>0</v>
      </c>
      <c r="AF53">
        <v>13</v>
      </c>
      <c r="AH53" t="s">
        <v>87</v>
      </c>
      <c r="AI53" t="s">
        <v>87</v>
      </c>
      <c r="AJ53" s="7">
        <v>0</v>
      </c>
      <c r="AK53" s="7">
        <f>IF(OR(AH53="",AH53="NONE"),IF(OR(AI53="",AI53="NONE"),0,VLOOKUP(AI53,'Enter CCCost'!$B$2:$C$8,2,FALSE)),VLOOKUP(AH53,'Enter CCCost'!$A$2:$C$8,3,FALSE))</f>
        <v>0</v>
      </c>
      <c r="AL53">
        <v>0</v>
      </c>
      <c r="AM53">
        <v>9</v>
      </c>
      <c r="AO53" t="s">
        <v>87</v>
      </c>
      <c r="AP53" t="s">
        <v>87</v>
      </c>
      <c r="AQ53" s="7">
        <v>0</v>
      </c>
      <c r="AR53" s="7">
        <f>IF(OR(AO53="",AO53="NONE"),IF(OR(AP53="",AP53="NONE"),0,VLOOKUP(AP53,'Enter CCCost'!$B$2:$C$8,2,FALSE)),VLOOKUP(AO53,'Enter CCCost'!$A$2:$C$8,3,FALSE))</f>
        <v>0</v>
      </c>
      <c r="AS53">
        <v>0</v>
      </c>
      <c r="AX53" s="7">
        <v>0</v>
      </c>
      <c r="AY53" s="7">
        <f>IF(OR(AV53="",AV53="NONE"),IF(OR(AW53="",AW53="NONE"),0,VLOOKUP(AW53,'Enter CCCost'!$B$2:$C$8,2,FALSE)),VLOOKUP(AV53,'Enter CCCost'!$A$2:$C$8,3,FALSE))</f>
        <v>0</v>
      </c>
      <c r="AZ53" s="7">
        <v>0</v>
      </c>
    </row>
    <row r="54" spans="2:52" x14ac:dyDescent="0.25">
      <c r="B54" s="3">
        <f>IF(A54 &lt;&gt; "Y",0,COUNTIF($A$2:A54, "Y"))</f>
        <v>0</v>
      </c>
      <c r="C54" t="s">
        <v>100</v>
      </c>
      <c r="I54">
        <v>3</v>
      </c>
      <c r="J54">
        <v>0</v>
      </c>
      <c r="K54">
        <v>0</v>
      </c>
      <c r="L54">
        <v>1</v>
      </c>
      <c r="M54">
        <v>35</v>
      </c>
      <c r="N54" t="s">
        <v>0</v>
      </c>
      <c r="P54" t="s">
        <v>11</v>
      </c>
      <c r="Q54" t="s">
        <v>78</v>
      </c>
      <c r="R54">
        <v>37.5</v>
      </c>
      <c r="S54" s="3">
        <v>35</v>
      </c>
      <c r="T54" t="s">
        <v>1</v>
      </c>
      <c r="V54" t="s">
        <v>11</v>
      </c>
      <c r="W54" t="s">
        <v>78</v>
      </c>
      <c r="X54">
        <v>37.5</v>
      </c>
      <c r="Y54">
        <v>13</v>
      </c>
      <c r="AA54" t="s">
        <v>87</v>
      </c>
      <c r="AB54" t="s">
        <v>87</v>
      </c>
      <c r="AC54" s="7">
        <v>0</v>
      </c>
      <c r="AD54" s="7">
        <f>IF(OR(AA54="",AA54="NONE"),IF(OR(AB54="",AB54="NONE"),0,VLOOKUP(AB54,'Enter CCCost'!$B$2:$C$8,2,FALSE)),VLOOKUP(AA54,'Enter CCCost'!$A$2:$C$8,3,FALSE))</f>
        <v>0</v>
      </c>
      <c r="AE54">
        <v>0</v>
      </c>
      <c r="AF54">
        <v>6</v>
      </c>
      <c r="AH54" t="s">
        <v>84</v>
      </c>
      <c r="AI54" t="s">
        <v>84</v>
      </c>
      <c r="AJ54">
        <v>30</v>
      </c>
      <c r="AK54" s="7">
        <f>IF(OR(AH54="",AH54="NONE"),IF(OR(AI54="",AI54="NONE"),0,VLOOKUP(AI54,'Enter CCCost'!$B$2:$C$8,2,FALSE)),VLOOKUP(AH54,'Enter CCCost'!$A$2:$C$8,3,FALSE))</f>
        <v>7.65</v>
      </c>
      <c r="AL54">
        <v>40</v>
      </c>
      <c r="AM54">
        <v>2</v>
      </c>
      <c r="AO54" t="s">
        <v>82</v>
      </c>
      <c r="AP54" t="s">
        <v>110</v>
      </c>
      <c r="AQ54">
        <v>30</v>
      </c>
      <c r="AR54" s="7">
        <f>IF(OR(AO54="",AO54="NONE"),IF(OR(AP54="",AP54="NONE"),0,VLOOKUP(AP54,'Enter CCCost'!$B$2:$C$8,2,FALSE)),VLOOKUP(AO54,'Enter CCCost'!$A$2:$C$8,3,FALSE))</f>
        <v>9.1</v>
      </c>
      <c r="AS54">
        <v>52</v>
      </c>
      <c r="AX54" s="7">
        <v>0</v>
      </c>
      <c r="AY54" s="7">
        <f>IF(OR(AV54="",AV54="NONE"),IF(OR(AW54="",AW54="NONE"),0,VLOOKUP(AW54,'Enter CCCost'!$B$2:$C$8,2,FALSE)),VLOOKUP(AV54,'Enter CCCost'!$A$2:$C$8,3,FALSE))</f>
        <v>0</v>
      </c>
      <c r="AZ54" s="7">
        <v>0</v>
      </c>
    </row>
    <row r="55" spans="2:52" x14ac:dyDescent="0.25">
      <c r="B55" s="3">
        <f>IF(A55 &lt;&gt; "Y",0,COUNTIF($A$2:A55, "Y"))</f>
        <v>0</v>
      </c>
      <c r="C55" t="s">
        <v>101</v>
      </c>
      <c r="I55">
        <v>1</v>
      </c>
      <c r="J55">
        <v>0</v>
      </c>
      <c r="K55">
        <v>0</v>
      </c>
      <c r="L55">
        <v>1</v>
      </c>
      <c r="M55">
        <v>35</v>
      </c>
      <c r="N55" t="s">
        <v>1</v>
      </c>
      <c r="P55" t="s">
        <v>11</v>
      </c>
      <c r="Q55" t="s">
        <v>78</v>
      </c>
      <c r="R55">
        <v>37.5</v>
      </c>
      <c r="S55" s="3">
        <v>0</v>
      </c>
      <c r="X55" s="7">
        <v>0</v>
      </c>
      <c r="Y55">
        <v>4</v>
      </c>
      <c r="AA55" t="s">
        <v>81</v>
      </c>
      <c r="AB55" t="s">
        <v>81</v>
      </c>
      <c r="AC55">
        <v>30</v>
      </c>
      <c r="AD55" s="7">
        <f>IF(OR(AA55="",AA55="NONE"),IF(OR(AB55="",AB55="NONE"),0,VLOOKUP(AB55,'Enter CCCost'!$B$2:$C$8,2,FALSE)),VLOOKUP(AA55,'Enter CCCost'!$A$2:$C$8,3,FALSE))</f>
        <v>8.5500000000000007</v>
      </c>
      <c r="AE55">
        <v>52</v>
      </c>
      <c r="AF55">
        <v>2</v>
      </c>
      <c r="AH55" t="s">
        <v>81</v>
      </c>
      <c r="AI55" t="s">
        <v>81</v>
      </c>
      <c r="AJ55">
        <v>30</v>
      </c>
      <c r="AK55" s="7">
        <f>IF(OR(AH55="",AH55="NONE"),IF(OR(AI55="",AI55="NONE"),0,VLOOKUP(AI55,'Enter CCCost'!$B$2:$C$8,2,FALSE)),VLOOKUP(AH55,'Enter CCCost'!$A$2:$C$8,3,FALSE))</f>
        <v>8.5500000000000007</v>
      </c>
      <c r="AL55">
        <v>52</v>
      </c>
      <c r="AQ55" s="7">
        <v>0</v>
      </c>
      <c r="AR55" s="7">
        <f>IF(OR(AO55="",AO55="NONE"),IF(OR(AP55="",AP55="NONE"),0,VLOOKUP(AP55,'Enter CCCost'!$B$2:$C$8,2,FALSE)),VLOOKUP(AO55,'Enter CCCost'!$A$2:$C$8,3,FALSE))</f>
        <v>0</v>
      </c>
      <c r="AS55" s="7">
        <v>0</v>
      </c>
      <c r="AX55" s="7">
        <v>0</v>
      </c>
      <c r="AY55" s="7">
        <f>IF(OR(AV55="",AV55="NONE"),IF(OR(AW55="",AW55="NONE"),0,VLOOKUP(AW55,'Enter CCCost'!$B$2:$C$8,2,FALSE)),VLOOKUP(AV55,'Enter CCCost'!$A$2:$C$8,3,FALSE))</f>
        <v>0</v>
      </c>
      <c r="AZ55" s="7">
        <v>0</v>
      </c>
    </row>
    <row r="56" spans="2:52" x14ac:dyDescent="0.25">
      <c r="B56" s="3">
        <f>IF(A56 &lt;&gt; "Y",0,COUNTIF($A$2:A56, "Y"))</f>
        <v>0</v>
      </c>
      <c r="C56" t="s">
        <v>102</v>
      </c>
      <c r="I56">
        <v>1</v>
      </c>
      <c r="J56">
        <v>0</v>
      </c>
      <c r="K56">
        <v>0</v>
      </c>
      <c r="L56">
        <v>1</v>
      </c>
      <c r="M56">
        <v>35</v>
      </c>
      <c r="N56" t="s">
        <v>1</v>
      </c>
      <c r="P56" t="s">
        <v>11</v>
      </c>
      <c r="Q56" t="s">
        <v>78</v>
      </c>
      <c r="R56">
        <v>37.5</v>
      </c>
      <c r="S56" s="3">
        <v>0</v>
      </c>
      <c r="X56" s="7">
        <v>0</v>
      </c>
      <c r="Y56">
        <v>8</v>
      </c>
      <c r="AA56" t="s">
        <v>84</v>
      </c>
      <c r="AB56" t="s">
        <v>84</v>
      </c>
      <c r="AC56">
        <v>30</v>
      </c>
      <c r="AD56" s="7">
        <f>IF(OR(AA56="",AA56="NONE"),IF(OR(AB56="",AB56="NONE"),0,VLOOKUP(AB56,'Enter CCCost'!$B$2:$C$8,2,FALSE)),VLOOKUP(AA56,'Enter CCCost'!$A$2:$C$8,3,FALSE))</f>
        <v>7.65</v>
      </c>
      <c r="AE56">
        <v>40</v>
      </c>
      <c r="AF56">
        <v>6</v>
      </c>
      <c r="AH56" t="s">
        <v>84</v>
      </c>
      <c r="AI56" t="s">
        <v>84</v>
      </c>
      <c r="AJ56">
        <v>30</v>
      </c>
      <c r="AK56" s="7">
        <f>IF(OR(AH56="",AH56="NONE"),IF(OR(AI56="",AI56="NONE"),0,VLOOKUP(AI56,'Enter CCCost'!$B$2:$C$8,2,FALSE)),VLOOKUP(AH56,'Enter CCCost'!$A$2:$C$8,3,FALSE))</f>
        <v>7.65</v>
      </c>
      <c r="AL56">
        <v>40</v>
      </c>
      <c r="AQ56" s="7">
        <v>0</v>
      </c>
      <c r="AR56" s="7">
        <f>IF(OR(AO56="",AO56="NONE"),IF(OR(AP56="",AP56="NONE"),0,VLOOKUP(AP56,'Enter CCCost'!$B$2:$C$8,2,FALSE)),VLOOKUP(AO56,'Enter CCCost'!$A$2:$C$8,3,FALSE))</f>
        <v>0</v>
      </c>
      <c r="AS56" s="7">
        <v>0</v>
      </c>
      <c r="AX56" s="7">
        <v>0</v>
      </c>
      <c r="AY56" s="7">
        <f>IF(OR(AV56="",AV56="NONE"),IF(OR(AW56="",AW56="NONE"),0,VLOOKUP(AW56,'Enter CCCost'!$B$2:$C$8,2,FALSE)),VLOOKUP(AV56,'Enter CCCost'!$A$2:$C$8,3,FALSE))</f>
        <v>0</v>
      </c>
      <c r="AZ56" s="7">
        <v>0</v>
      </c>
    </row>
    <row r="57" spans="2:52" x14ac:dyDescent="0.25">
      <c r="B57" s="3">
        <f>IF(A57 &lt;&gt; "Y",0,COUNTIF($A$2:A57, "Y"))</f>
        <v>0</v>
      </c>
      <c r="C57" t="s">
        <v>103</v>
      </c>
      <c r="I57">
        <v>1</v>
      </c>
      <c r="J57">
        <v>0</v>
      </c>
      <c r="K57">
        <v>0</v>
      </c>
      <c r="L57">
        <v>1</v>
      </c>
      <c r="M57">
        <v>35</v>
      </c>
      <c r="N57" t="s">
        <v>1</v>
      </c>
      <c r="P57" t="s">
        <v>11</v>
      </c>
      <c r="Q57" t="s">
        <v>78</v>
      </c>
      <c r="R57">
        <v>37.5</v>
      </c>
      <c r="S57" s="3">
        <v>0</v>
      </c>
      <c r="X57" s="7">
        <v>0</v>
      </c>
      <c r="Y57">
        <v>14</v>
      </c>
      <c r="AA57" t="s">
        <v>87</v>
      </c>
      <c r="AB57" t="s">
        <v>87</v>
      </c>
      <c r="AC57" s="7">
        <v>0</v>
      </c>
      <c r="AD57" s="7">
        <f>IF(OR(AA57="",AA57="NONE"),IF(OR(AB57="",AB57="NONE"),0,VLOOKUP(AB57,'Enter CCCost'!$B$2:$C$8,2,FALSE)),VLOOKUP(AA57,'Enter CCCost'!$A$2:$C$8,3,FALSE))</f>
        <v>0</v>
      </c>
      <c r="AE57">
        <v>0</v>
      </c>
      <c r="AF57">
        <v>13</v>
      </c>
      <c r="AH57" t="s">
        <v>87</v>
      </c>
      <c r="AI57" t="s">
        <v>87</v>
      </c>
      <c r="AJ57" s="7">
        <v>0</v>
      </c>
      <c r="AK57" s="7">
        <f>IF(OR(AH57="",AH57="NONE"),IF(OR(AI57="",AI57="NONE"),0,VLOOKUP(AI57,'Enter CCCost'!$B$2:$C$8,2,FALSE)),VLOOKUP(AH57,'Enter CCCost'!$A$2:$C$8,3,FALSE))</f>
        <v>0</v>
      </c>
      <c r="AL57">
        <v>0</v>
      </c>
      <c r="AQ57" s="7">
        <v>0</v>
      </c>
      <c r="AR57" s="7">
        <f>IF(OR(AO57="",AO57="NONE"),IF(OR(AP57="",AP57="NONE"),0,VLOOKUP(AP57,'Enter CCCost'!$B$2:$C$8,2,FALSE)),VLOOKUP(AO57,'Enter CCCost'!$A$2:$C$8,3,FALSE))</f>
        <v>0</v>
      </c>
      <c r="AS57" s="7">
        <v>0</v>
      </c>
      <c r="AX57" s="7">
        <v>0</v>
      </c>
      <c r="AY57" s="7">
        <f>IF(OR(AV57="",AV57="NONE"),IF(OR(AW57="",AW57="NONE"),0,VLOOKUP(AW57,'Enter CCCost'!$B$2:$C$8,2,FALSE)),VLOOKUP(AV57,'Enter CCCost'!$A$2:$C$8,3,FALSE))</f>
        <v>0</v>
      </c>
      <c r="AZ57" s="7">
        <v>0</v>
      </c>
    </row>
    <row r="58" spans="2:52" x14ac:dyDescent="0.25">
      <c r="B58" s="3">
        <f>IF(A58 &lt;&gt; "Y",0,COUNTIF($A$2:A58, "Y"))</f>
        <v>0</v>
      </c>
      <c r="C58" t="s">
        <v>104</v>
      </c>
      <c r="I58">
        <v>3</v>
      </c>
      <c r="J58">
        <v>0</v>
      </c>
      <c r="K58">
        <v>0</v>
      </c>
      <c r="L58">
        <v>1</v>
      </c>
      <c r="M58">
        <v>35</v>
      </c>
      <c r="N58" t="s">
        <v>0</v>
      </c>
      <c r="P58" t="s">
        <v>11</v>
      </c>
      <c r="Q58" t="s">
        <v>78</v>
      </c>
      <c r="R58">
        <v>37.5</v>
      </c>
      <c r="S58" s="3">
        <v>35</v>
      </c>
      <c r="T58" t="s">
        <v>1</v>
      </c>
      <c r="V58" t="s">
        <v>11</v>
      </c>
      <c r="W58" t="s">
        <v>78</v>
      </c>
      <c r="X58">
        <v>37.5</v>
      </c>
      <c r="Y58">
        <v>6</v>
      </c>
      <c r="AA58" t="s">
        <v>84</v>
      </c>
      <c r="AB58" t="s">
        <v>84</v>
      </c>
      <c r="AC58">
        <v>30</v>
      </c>
      <c r="AD58" s="7">
        <f>IF(OR(AA58="",AA58="NONE"),IF(OR(AB58="",AB58="NONE"),0,VLOOKUP(AB58,'Enter CCCost'!$B$2:$C$8,2,FALSE)),VLOOKUP(AA58,'Enter CCCost'!$A$2:$C$8,3,FALSE))</f>
        <v>7.65</v>
      </c>
      <c r="AE58">
        <v>40</v>
      </c>
      <c r="AF58">
        <v>4</v>
      </c>
      <c r="AH58" t="s">
        <v>81</v>
      </c>
      <c r="AI58" t="s">
        <v>81</v>
      </c>
      <c r="AJ58">
        <v>30</v>
      </c>
      <c r="AK58" s="7">
        <f>IF(OR(AH58="",AH58="NONE"),IF(OR(AI58="",AI58="NONE"),0,VLOOKUP(AI58,'Enter CCCost'!$B$2:$C$8,2,FALSE)),VLOOKUP(AH58,'Enter CCCost'!$A$2:$C$8,3,FALSE))</f>
        <v>8.5500000000000007</v>
      </c>
      <c r="AL58">
        <v>52</v>
      </c>
      <c r="AQ58" s="7">
        <v>0</v>
      </c>
      <c r="AR58" s="7">
        <f>IF(OR(AO58="",AO58="NONE"),IF(OR(AP58="",AP58="NONE"),0,VLOOKUP(AP58,'Enter CCCost'!$B$2:$C$8,2,FALSE)),VLOOKUP(AO58,'Enter CCCost'!$A$2:$C$8,3,FALSE))</f>
        <v>0</v>
      </c>
      <c r="AS58" s="7">
        <v>0</v>
      </c>
      <c r="AX58" s="7">
        <v>0</v>
      </c>
      <c r="AY58" s="7">
        <f>IF(OR(AV58="",AV58="NONE"),IF(OR(AW58="",AW58="NONE"),0,VLOOKUP(AW58,'Enter CCCost'!$B$2:$C$8,2,FALSE)),VLOOKUP(AV58,'Enter CCCost'!$A$2:$C$8,3,FALSE))</f>
        <v>0</v>
      </c>
      <c r="AZ58" s="7">
        <v>0</v>
      </c>
    </row>
    <row r="59" spans="2:52" x14ac:dyDescent="0.25">
      <c r="B59" s="3">
        <f>IF(A59 &lt;&gt; "Y",0,COUNTIF($A$2:A59, "Y"))</f>
        <v>0</v>
      </c>
      <c r="C59" t="s">
        <v>105</v>
      </c>
      <c r="I59">
        <v>1</v>
      </c>
      <c r="J59">
        <v>0</v>
      </c>
      <c r="K59">
        <v>0</v>
      </c>
      <c r="L59">
        <v>1</v>
      </c>
      <c r="M59">
        <v>35</v>
      </c>
      <c r="N59" t="s">
        <v>1</v>
      </c>
      <c r="P59" t="s">
        <v>11</v>
      </c>
      <c r="Q59" t="s">
        <v>78</v>
      </c>
      <c r="R59">
        <v>37.5</v>
      </c>
      <c r="S59" s="3">
        <v>0</v>
      </c>
      <c r="X59" s="7">
        <v>0</v>
      </c>
      <c r="Y59">
        <v>6</v>
      </c>
      <c r="AA59" t="s">
        <v>84</v>
      </c>
      <c r="AB59" t="s">
        <v>84</v>
      </c>
      <c r="AC59">
        <v>30</v>
      </c>
      <c r="AD59" s="7">
        <f>IF(OR(AA59="",AA59="NONE"),IF(OR(AB59="",AB59="NONE"),0,VLOOKUP(AB59,'Enter CCCost'!$B$2:$C$8,2,FALSE)),VLOOKUP(AA59,'Enter CCCost'!$A$2:$C$8,3,FALSE))</f>
        <v>7.65</v>
      </c>
      <c r="AE59">
        <v>40</v>
      </c>
      <c r="AF59">
        <v>4</v>
      </c>
      <c r="AH59" t="s">
        <v>81</v>
      </c>
      <c r="AI59" t="s">
        <v>81</v>
      </c>
      <c r="AJ59">
        <v>30</v>
      </c>
      <c r="AK59" s="7">
        <f>IF(OR(AH59="",AH59="NONE"),IF(OR(AI59="",AI59="NONE"),0,VLOOKUP(AI59,'Enter CCCost'!$B$2:$C$8,2,FALSE)),VLOOKUP(AH59,'Enter CCCost'!$A$2:$C$8,3,FALSE))</f>
        <v>8.5500000000000007</v>
      </c>
      <c r="AL59">
        <v>52</v>
      </c>
      <c r="AQ59" s="7">
        <v>0</v>
      </c>
      <c r="AR59" s="7">
        <f>IF(OR(AO59="",AO59="NONE"),IF(OR(AP59="",AP59="NONE"),0,VLOOKUP(AP59,'Enter CCCost'!$B$2:$C$8,2,FALSE)),VLOOKUP(AO59,'Enter CCCost'!$A$2:$C$8,3,FALSE))</f>
        <v>0</v>
      </c>
      <c r="AS59" s="7">
        <v>0</v>
      </c>
      <c r="AX59" s="7">
        <v>0</v>
      </c>
      <c r="AY59" s="7">
        <f>IF(OR(AV59="",AV59="NONE"),IF(OR(AW59="",AW59="NONE"),0,VLOOKUP(AW59,'Enter CCCost'!$B$2:$C$8,2,FALSE)),VLOOKUP(AV59,'Enter CCCost'!$A$2:$C$8,3,FALSE))</f>
        <v>0</v>
      </c>
      <c r="AZ59" s="7">
        <v>0</v>
      </c>
    </row>
    <row r="60" spans="2:52" x14ac:dyDescent="0.25">
      <c r="B60" s="3">
        <f>IF(A60 &lt;&gt; "Y",0,COUNTIF($A$2:A60, "Y"))</f>
        <v>0</v>
      </c>
      <c r="C60" t="s">
        <v>106</v>
      </c>
      <c r="I60">
        <v>3</v>
      </c>
      <c r="J60">
        <v>0</v>
      </c>
      <c r="K60">
        <v>0</v>
      </c>
      <c r="L60">
        <v>1</v>
      </c>
      <c r="M60">
        <v>35</v>
      </c>
      <c r="N60" t="s">
        <v>0</v>
      </c>
      <c r="P60" t="s">
        <v>11</v>
      </c>
      <c r="Q60" t="s">
        <v>78</v>
      </c>
      <c r="R60">
        <v>37.5</v>
      </c>
      <c r="S60" s="3">
        <v>35</v>
      </c>
      <c r="T60" t="s">
        <v>1</v>
      </c>
      <c r="V60" t="s">
        <v>11</v>
      </c>
      <c r="W60" t="s">
        <v>78</v>
      </c>
      <c r="X60">
        <v>37.5</v>
      </c>
      <c r="Y60">
        <v>13</v>
      </c>
      <c r="AA60" t="s">
        <v>87</v>
      </c>
      <c r="AB60" t="s">
        <v>87</v>
      </c>
      <c r="AC60" s="7">
        <v>0</v>
      </c>
      <c r="AD60" s="7">
        <f>IF(OR(AA60="",AA60="NONE"),IF(OR(AB60="",AB60="NONE"),0,VLOOKUP(AB60,'Enter CCCost'!$B$2:$C$8,2,FALSE)),VLOOKUP(AA60,'Enter CCCost'!$A$2:$C$8,3,FALSE))</f>
        <v>0</v>
      </c>
      <c r="AE60">
        <v>0</v>
      </c>
      <c r="AF60">
        <v>8</v>
      </c>
      <c r="AH60" t="s">
        <v>84</v>
      </c>
      <c r="AI60" t="s">
        <v>84</v>
      </c>
      <c r="AJ60">
        <v>30</v>
      </c>
      <c r="AK60" s="7">
        <f>IF(OR(AH60="",AH60="NONE"),IF(OR(AI60="",AI60="NONE"),0,VLOOKUP(AI60,'Enter CCCost'!$B$2:$C$8,2,FALSE)),VLOOKUP(AH60,'Enter CCCost'!$A$2:$C$8,3,FALSE))</f>
        <v>7.65</v>
      </c>
      <c r="AL60">
        <v>40</v>
      </c>
      <c r="AQ60" s="7">
        <v>0</v>
      </c>
      <c r="AR60" s="7">
        <f>IF(OR(AO60="",AO60="NONE"),IF(OR(AP60="",AP60="NONE"),0,VLOOKUP(AP60,'Enter CCCost'!$B$2:$C$8,2,FALSE)),VLOOKUP(AO60,'Enter CCCost'!$A$2:$C$8,3,FALSE))</f>
        <v>0</v>
      </c>
      <c r="AS60" s="7">
        <v>0</v>
      </c>
      <c r="AX60" s="7">
        <v>0</v>
      </c>
      <c r="AY60" s="7">
        <f>IF(OR(AV60="",AV60="NONE"),IF(OR(AW60="",AW60="NONE"),0,VLOOKUP(AW60,'Enter CCCost'!$B$2:$C$8,2,FALSE)),VLOOKUP(AV60,'Enter CCCost'!$A$2:$C$8,3,FALSE))</f>
        <v>0</v>
      </c>
      <c r="AZ60" s="7">
        <v>0</v>
      </c>
    </row>
    <row r="61" spans="2:52" x14ac:dyDescent="0.25">
      <c r="B61" s="3">
        <f>IF(A61 &lt;&gt; "Y",0,COUNTIF($A$2:A61, "Y"))</f>
        <v>0</v>
      </c>
      <c r="C61" t="s">
        <v>107</v>
      </c>
      <c r="I61">
        <v>3</v>
      </c>
      <c r="J61">
        <v>0</v>
      </c>
      <c r="K61">
        <v>0</v>
      </c>
      <c r="L61">
        <v>1</v>
      </c>
      <c r="M61">
        <v>35</v>
      </c>
      <c r="N61" t="s">
        <v>0</v>
      </c>
      <c r="P61" t="s">
        <v>11</v>
      </c>
      <c r="Q61" t="s">
        <v>78</v>
      </c>
      <c r="R61">
        <v>37.5</v>
      </c>
      <c r="S61" s="3">
        <v>35</v>
      </c>
      <c r="T61" t="s">
        <v>1</v>
      </c>
      <c r="V61" t="s">
        <v>11</v>
      </c>
      <c r="W61" t="s">
        <v>78</v>
      </c>
      <c r="X61">
        <v>37.5</v>
      </c>
      <c r="Y61">
        <v>13</v>
      </c>
      <c r="AA61" t="s">
        <v>87</v>
      </c>
      <c r="AB61" t="s">
        <v>87</v>
      </c>
      <c r="AC61" s="7">
        <v>0</v>
      </c>
      <c r="AD61" s="7">
        <f>IF(OR(AA61="",AA61="NONE"),IF(OR(AB61="",AB61="NONE"),0,VLOOKUP(AB61,'Enter CCCost'!$B$2:$C$8,2,FALSE)),VLOOKUP(AA61,'Enter CCCost'!$A$2:$C$8,3,FALSE))</f>
        <v>0</v>
      </c>
      <c r="AE61">
        <v>0</v>
      </c>
      <c r="AF61">
        <v>10</v>
      </c>
      <c r="AH61" t="s">
        <v>87</v>
      </c>
      <c r="AI61" t="s">
        <v>87</v>
      </c>
      <c r="AJ61" s="7">
        <v>0</v>
      </c>
      <c r="AK61" s="7">
        <f>IF(OR(AH61="",AH61="NONE"),IF(OR(AI61="",AI61="NONE"),0,VLOOKUP(AI61,'Enter CCCost'!$B$2:$C$8,2,FALSE)),VLOOKUP(AH61,'Enter CCCost'!$A$2:$C$8,3,FALSE))</f>
        <v>0</v>
      </c>
      <c r="AL61">
        <v>0</v>
      </c>
      <c r="AQ61" s="7">
        <v>0</v>
      </c>
      <c r="AR61" s="7">
        <f>IF(OR(AO61="",AO61="NONE"),IF(OR(AP61="",AP61="NONE"),0,VLOOKUP(AP61,'Enter CCCost'!$B$2:$C$8,2,FALSE)),VLOOKUP(AO61,'Enter CCCost'!$A$2:$C$8,3,FALSE))</f>
        <v>0</v>
      </c>
      <c r="AS61" s="7">
        <v>0</v>
      </c>
      <c r="AX61" s="7">
        <v>0</v>
      </c>
      <c r="AY61" s="7">
        <f>IF(OR(AV61="",AV61="NONE"),IF(OR(AW61="",AW61="NONE"),0,VLOOKUP(AW61,'Enter CCCost'!$B$2:$C$8,2,FALSE)),VLOOKUP(AV61,'Enter CCCost'!$A$2:$C$8,3,FALSE))</f>
        <v>0</v>
      </c>
      <c r="AZ61" s="7">
        <v>0</v>
      </c>
    </row>
    <row r="62" spans="2:52" x14ac:dyDescent="0.25">
      <c r="B62" s="3">
        <f>IF(A62 &lt;&gt; "Y",0,COUNTIF($A$2:A62, "Y"))</f>
        <v>0</v>
      </c>
      <c r="C62" t="s">
        <v>111</v>
      </c>
      <c r="I62">
        <v>1</v>
      </c>
      <c r="J62">
        <v>0</v>
      </c>
      <c r="K62">
        <v>0</v>
      </c>
      <c r="L62">
        <v>1</v>
      </c>
      <c r="M62">
        <v>35</v>
      </c>
      <c r="N62" s="6" t="s">
        <v>0</v>
      </c>
      <c r="P62" t="s">
        <v>11</v>
      </c>
      <c r="Q62" s="6" t="s">
        <v>78</v>
      </c>
      <c r="R62" s="6">
        <v>30</v>
      </c>
      <c r="X62" s="7">
        <v>0</v>
      </c>
      <c r="Y62">
        <v>4</v>
      </c>
      <c r="AA62" s="6" t="s">
        <v>81</v>
      </c>
      <c r="AC62" s="6">
        <v>40</v>
      </c>
      <c r="AD62" s="7">
        <f>IF(OR(AA62="",AA62="NONE"),IF(OR(AB62="",AB62="NONE"),0,VLOOKUP(AB62,'Enter CCCost'!$B$2:$C$8,2,FALSE)),VLOOKUP(AA62,'Enter CCCost'!$A$2:$C$8,3,FALSE))</f>
        <v>8.5500000000000007</v>
      </c>
      <c r="AE62" s="6">
        <v>52</v>
      </c>
      <c r="AJ62" s="7">
        <v>0</v>
      </c>
      <c r="AK62" s="7">
        <f>IF(OR(AH62="",AH62="NONE"),IF(OR(AI62="",AI62="NONE"),0,VLOOKUP(AI62,'Enter CCCost'!$B$2:$C$8,2,FALSE)),VLOOKUP(AH62,'Enter CCCost'!$A$2:$C$8,3,FALSE))</f>
        <v>0</v>
      </c>
      <c r="AL62" s="7">
        <v>0</v>
      </c>
      <c r="AQ62" s="7">
        <v>0</v>
      </c>
      <c r="AR62" s="7">
        <f>IF(OR(AO62="",AO62="NONE"),IF(OR(AP62="",AP62="NONE"),0,VLOOKUP(AP62,'Enter CCCost'!$B$2:$C$8,2,FALSE)),VLOOKUP(AO62,'Enter CCCost'!$A$2:$C$8,3,FALSE))</f>
        <v>0</v>
      </c>
      <c r="AS62" s="7">
        <v>0</v>
      </c>
      <c r="AX62" s="7">
        <v>0</v>
      </c>
      <c r="AY62" s="7">
        <f>IF(OR(AV62="",AV62="NONE"),IF(OR(AW62="",AW62="NONE"),0,VLOOKUP(AW62,'Enter CCCost'!$B$2:$C$8,2,FALSE)),VLOOKUP(AV62,'Enter CCCost'!$A$2:$C$8,3,FALSE))</f>
        <v>0</v>
      </c>
      <c r="AZ62" s="7">
        <v>0</v>
      </c>
    </row>
    <row r="63" spans="2:52" x14ac:dyDescent="0.25">
      <c r="B63" s="3">
        <f>IF(A63 &lt;&gt; "Y",0,COUNTIF($A$2:A63, "Y"))</f>
        <v>0</v>
      </c>
      <c r="C63" t="s">
        <v>112</v>
      </c>
      <c r="I63">
        <v>1</v>
      </c>
      <c r="J63">
        <v>0</v>
      </c>
      <c r="K63">
        <v>0</v>
      </c>
      <c r="L63">
        <v>1</v>
      </c>
      <c r="M63">
        <v>35</v>
      </c>
      <c r="N63" s="6" t="s">
        <v>0</v>
      </c>
      <c r="P63" t="s">
        <v>11</v>
      </c>
      <c r="Q63" s="6" t="s">
        <v>78</v>
      </c>
      <c r="R63" s="6">
        <v>15</v>
      </c>
      <c r="X63" s="7">
        <v>0</v>
      </c>
      <c r="Y63">
        <v>2</v>
      </c>
      <c r="AA63" s="6" t="s">
        <v>81</v>
      </c>
      <c r="AC63" s="6">
        <v>20</v>
      </c>
      <c r="AD63" s="7">
        <f>IF(OR(AA63="",AA63="NONE"),IF(OR(AB63="",AB63="NONE"),0,VLOOKUP(AB63,'Enter CCCost'!$B$2:$C$8,2,FALSE)),VLOOKUP(AA63,'Enter CCCost'!$A$2:$C$8,3,FALSE))</f>
        <v>8.5500000000000007</v>
      </c>
      <c r="AE63" s="6">
        <v>52</v>
      </c>
      <c r="AF63">
        <v>4</v>
      </c>
      <c r="AH63" t="s">
        <v>81</v>
      </c>
      <c r="AJ63">
        <v>20</v>
      </c>
      <c r="AK63" s="7">
        <f>IF(OR(AH63="",AH63="NONE"),IF(OR(AI63="",AI63="NONE"),0,VLOOKUP(AI63,'Enter CCCost'!$B$2:$C$8,2,FALSE)),VLOOKUP(AH63,'Enter CCCost'!$A$2:$C$8,3,FALSE))</f>
        <v>8.5500000000000007</v>
      </c>
      <c r="AL63">
        <v>52</v>
      </c>
      <c r="AQ63" s="7">
        <v>0</v>
      </c>
      <c r="AR63" s="7">
        <f>IF(OR(AO63="",AO63="NONE"),IF(OR(AP63="",AP63="NONE"),0,VLOOKUP(AP63,'Enter CCCost'!$B$2:$C$8,2,FALSE)),VLOOKUP(AO63,'Enter CCCost'!$A$2:$C$8,3,FALSE))</f>
        <v>0</v>
      </c>
      <c r="AS63" s="7">
        <v>0</v>
      </c>
      <c r="AX63" s="7">
        <v>0</v>
      </c>
      <c r="AY63" s="7">
        <f>IF(OR(AV63="",AV63="NONE"),IF(OR(AW63="",AW63="NONE"),0,VLOOKUP(AW63,'Enter CCCost'!$B$2:$C$8,2,FALSE)),VLOOKUP(AV63,'Enter CCCost'!$A$2:$C$8,3,FALSE))</f>
        <v>0</v>
      </c>
      <c r="AZ63" s="7">
        <v>0</v>
      </c>
    </row>
    <row r="64" spans="2:52" x14ac:dyDescent="0.25">
      <c r="B64" s="3">
        <f>IF(A64 &lt;&gt; "Y",0,COUNTIF($A$2:A64, "Y"))</f>
        <v>0</v>
      </c>
      <c r="C64" t="s">
        <v>113</v>
      </c>
      <c r="I64">
        <v>1</v>
      </c>
      <c r="J64">
        <v>0</v>
      </c>
      <c r="K64">
        <v>0</v>
      </c>
      <c r="L64">
        <v>1</v>
      </c>
      <c r="M64">
        <v>35</v>
      </c>
      <c r="N64" s="6" t="s">
        <v>0</v>
      </c>
      <c r="P64" t="s">
        <v>11</v>
      </c>
      <c r="Q64" s="6" t="s">
        <v>78</v>
      </c>
      <c r="R64" s="6">
        <v>37.5</v>
      </c>
      <c r="X64" s="7">
        <v>0</v>
      </c>
      <c r="Y64">
        <v>9</v>
      </c>
      <c r="AA64" s="6" t="s">
        <v>84</v>
      </c>
      <c r="AC64" s="6">
        <v>15</v>
      </c>
      <c r="AD64" s="7">
        <f>IF(OR(AA64="",AA64="NONE"),IF(OR(AB64="",AB64="NONE"),0,VLOOKUP(AB64,'Enter CCCost'!$B$2:$C$8,2,FALSE)),VLOOKUP(AA64,'Enter CCCost'!$A$2:$C$8,3,FALSE))</f>
        <v>7.65</v>
      </c>
      <c r="AE64" s="6">
        <v>40</v>
      </c>
      <c r="AF64">
        <v>11</v>
      </c>
      <c r="AH64" t="s">
        <v>84</v>
      </c>
      <c r="AJ64">
        <v>15</v>
      </c>
      <c r="AK64" s="7">
        <f>IF(OR(AH64="",AH64="NONE"),IF(OR(AI64="",AI64="NONE"),0,VLOOKUP(AI64,'Enter CCCost'!$B$2:$C$8,2,FALSE)),VLOOKUP(AH64,'Enter CCCost'!$A$2:$C$8,3,FALSE))</f>
        <v>7.65</v>
      </c>
      <c r="AL64">
        <v>40</v>
      </c>
      <c r="AQ64" s="7">
        <v>0</v>
      </c>
      <c r="AR64" s="7">
        <f>IF(OR(AO64="",AO64="NONE"),IF(OR(AP64="",AP64="NONE"),0,VLOOKUP(AP64,'Enter CCCost'!$B$2:$C$8,2,FALSE)),VLOOKUP(AO64,'Enter CCCost'!$A$2:$C$8,3,FALSE))</f>
        <v>0</v>
      </c>
      <c r="AS64" s="7">
        <v>0</v>
      </c>
      <c r="AX64" s="7">
        <v>0</v>
      </c>
      <c r="AY64" s="7">
        <f>IF(OR(AV64="",AV64="NONE"),IF(OR(AW64="",AW64="NONE"),0,VLOOKUP(AW64,'Enter CCCost'!$B$2:$C$8,2,FALSE)),VLOOKUP(AV64,'Enter CCCost'!$A$2:$C$8,3,FALSE))</f>
        <v>0</v>
      </c>
      <c r="AZ64" s="7">
        <v>0</v>
      </c>
    </row>
    <row r="65" spans="2:52" x14ac:dyDescent="0.25">
      <c r="B65" s="3">
        <f>IF(A65 &lt;&gt; "Y",0,COUNTIF($A$2:A65, "Y"))</f>
        <v>0</v>
      </c>
      <c r="C65" t="s">
        <v>114</v>
      </c>
      <c r="I65">
        <v>1</v>
      </c>
      <c r="J65">
        <v>0</v>
      </c>
      <c r="K65">
        <v>0</v>
      </c>
      <c r="L65">
        <v>1</v>
      </c>
      <c r="M65">
        <v>35</v>
      </c>
      <c r="N65" s="6" t="s">
        <v>0</v>
      </c>
      <c r="P65" t="s">
        <v>11</v>
      </c>
      <c r="Q65" s="6" t="s">
        <v>78</v>
      </c>
      <c r="R65" s="6">
        <v>37.5</v>
      </c>
      <c r="S65">
        <v>35</v>
      </c>
      <c r="T65" t="s">
        <v>1</v>
      </c>
      <c r="V65" t="s">
        <v>11</v>
      </c>
      <c r="W65" t="s">
        <v>79</v>
      </c>
      <c r="X65">
        <v>0</v>
      </c>
      <c r="Y65">
        <v>4</v>
      </c>
      <c r="AA65" s="6" t="s">
        <v>87</v>
      </c>
      <c r="AC65" s="7">
        <v>0</v>
      </c>
      <c r="AD65" s="7">
        <f>IF(OR(AA65="",AA65="NONE"),IF(OR(AB65="",AB65="NONE"),0,VLOOKUP(AB65,'Enter CCCost'!$B$2:$C$8,2,FALSE)),VLOOKUP(AA65,'Enter CCCost'!$A$2:$C$8,3,FALSE))</f>
        <v>0</v>
      </c>
      <c r="AE65" s="7">
        <v>0</v>
      </c>
      <c r="AJ65" s="7">
        <v>0</v>
      </c>
      <c r="AK65" s="7">
        <f>IF(OR(AH65="",AH65="NONE"),IF(OR(AI65="",AI65="NONE"),0,VLOOKUP(AI65,'Enter CCCost'!$B$2:$C$8,2,FALSE)),VLOOKUP(AH65,'Enter CCCost'!$A$2:$C$8,3,FALSE))</f>
        <v>0</v>
      </c>
      <c r="AL65" s="7">
        <v>0</v>
      </c>
      <c r="AQ65" s="7">
        <v>0</v>
      </c>
      <c r="AR65" s="7">
        <f>IF(OR(AO65="",AO65="NONE"),IF(OR(AP65="",AP65="NONE"),0,VLOOKUP(AP65,'Enter CCCost'!$B$2:$C$8,2,FALSE)),VLOOKUP(AO65,'Enter CCCost'!$A$2:$C$8,3,FALSE))</f>
        <v>0</v>
      </c>
      <c r="AS65" s="7">
        <v>0</v>
      </c>
      <c r="AX65" s="7">
        <v>0</v>
      </c>
      <c r="AY65" s="7">
        <f>IF(OR(AV65="",AV65="NONE"),IF(OR(AW65="",AW65="NONE"),0,VLOOKUP(AW65,'Enter CCCost'!$B$2:$C$8,2,FALSE)),VLOOKUP(AV65,'Enter CCCost'!$A$2:$C$8,3,FALSE))</f>
        <v>0</v>
      </c>
      <c r="AZ65" s="7">
        <v>0</v>
      </c>
    </row>
    <row r="66" spans="2:52" x14ac:dyDescent="0.25">
      <c r="B66" s="3">
        <f>IF(A66 &lt;&gt; "Y",0,COUNTIF($A$2:A66, "Y"))</f>
        <v>0</v>
      </c>
      <c r="C66" t="s">
        <v>115</v>
      </c>
      <c r="I66">
        <v>1</v>
      </c>
      <c r="J66">
        <v>0</v>
      </c>
      <c r="K66">
        <v>0</v>
      </c>
      <c r="L66">
        <v>1</v>
      </c>
      <c r="M66">
        <v>35</v>
      </c>
      <c r="N66" s="6" t="s">
        <v>0</v>
      </c>
      <c r="P66" t="s">
        <v>11</v>
      </c>
      <c r="Q66" s="6" t="s">
        <v>78</v>
      </c>
      <c r="R66" s="6">
        <v>37.5</v>
      </c>
      <c r="S66">
        <v>35</v>
      </c>
      <c r="T66" t="s">
        <v>1</v>
      </c>
      <c r="V66" t="s">
        <v>11</v>
      </c>
      <c r="W66" t="s">
        <v>79</v>
      </c>
      <c r="X66">
        <v>0</v>
      </c>
      <c r="Y66">
        <v>9</v>
      </c>
      <c r="AA66" s="6" t="s">
        <v>87</v>
      </c>
      <c r="AC66" s="7">
        <v>0</v>
      </c>
      <c r="AD66" s="7">
        <f>IF(OR(AA66="",AA66="NONE"),IF(OR(AB66="",AB66="NONE"),0,VLOOKUP(AB66,'Enter CCCost'!$B$2:$C$8,2,FALSE)),VLOOKUP(AA66,'Enter CCCost'!$A$2:$C$8,3,FALSE))</f>
        <v>0</v>
      </c>
      <c r="AE66" s="7">
        <v>0</v>
      </c>
      <c r="AF66">
        <v>11</v>
      </c>
      <c r="AH66" t="s">
        <v>87</v>
      </c>
      <c r="AJ66" s="7">
        <v>0</v>
      </c>
      <c r="AK66" s="7">
        <f>IF(OR(AH66="",AH66="NONE"),IF(OR(AI66="",AI66="NONE"),0,VLOOKUP(AI66,'Enter CCCost'!$B$2:$C$8,2,FALSE)),VLOOKUP(AH66,'Enter CCCost'!$A$2:$C$8,3,FALSE))</f>
        <v>0</v>
      </c>
      <c r="AL66" s="7">
        <v>0</v>
      </c>
      <c r="AQ66" s="7">
        <v>0</v>
      </c>
      <c r="AR66" s="7">
        <f>IF(OR(AO66="",AO66="NONE"),IF(OR(AP66="",AP66="NONE"),0,VLOOKUP(AP66,'Enter CCCost'!$B$2:$C$8,2,FALSE)),VLOOKUP(AO66,'Enter CCCost'!$A$2:$C$8,3,FALSE))</f>
        <v>0</v>
      </c>
      <c r="AS66" s="7">
        <v>0</v>
      </c>
      <c r="AX66" s="7">
        <v>0</v>
      </c>
      <c r="AY66" s="7">
        <f>IF(OR(AV66="",AV66="NONE"),IF(OR(AW66="",AW66="NONE"),0,VLOOKUP(AW66,'Enter CCCost'!$B$2:$C$8,2,FALSE)),VLOOKUP(AV66,'Enter CCCost'!$A$2:$C$8,3,FALSE))</f>
        <v>0</v>
      </c>
      <c r="AZ66" s="7">
        <v>0</v>
      </c>
    </row>
    <row r="67" spans="2:52" x14ac:dyDescent="0.25">
      <c r="B67" s="3">
        <f>IF(A67 &lt;&gt; "Y",0,COUNTIF($A$2:A67, "Y"))</f>
        <v>0</v>
      </c>
      <c r="C67" t="s">
        <v>124</v>
      </c>
      <c r="I67">
        <v>1</v>
      </c>
      <c r="J67">
        <v>0</v>
      </c>
      <c r="K67">
        <v>0</v>
      </c>
      <c r="L67">
        <v>1</v>
      </c>
      <c r="M67">
        <v>35</v>
      </c>
      <c r="N67" s="6" t="s">
        <v>0</v>
      </c>
      <c r="P67" t="s">
        <v>11</v>
      </c>
      <c r="Q67" s="6" t="s">
        <v>78</v>
      </c>
      <c r="R67" s="6">
        <v>37.5</v>
      </c>
      <c r="S67">
        <v>35</v>
      </c>
      <c r="T67" t="s">
        <v>1</v>
      </c>
      <c r="V67" t="s">
        <v>11</v>
      </c>
      <c r="W67" t="s">
        <v>78</v>
      </c>
      <c r="X67">
        <v>15</v>
      </c>
      <c r="Y67">
        <v>4</v>
      </c>
      <c r="AA67" s="6" t="s">
        <v>81</v>
      </c>
      <c r="AC67">
        <v>20</v>
      </c>
      <c r="AD67" s="7">
        <f>IF(OR(AA67="",AA67="NONE"),IF(OR(AB67="",AB67="NONE"),0,VLOOKUP(AB67,'Enter CCCost'!$B$2:$C$8,2,FALSE)),VLOOKUP(AA67,'Enter CCCost'!$A$2:$C$8,3,FALSE))</f>
        <v>8.5500000000000007</v>
      </c>
      <c r="AE67">
        <v>52</v>
      </c>
      <c r="AF67">
        <v>9</v>
      </c>
      <c r="AH67" t="s">
        <v>84</v>
      </c>
      <c r="AJ67">
        <v>6</v>
      </c>
      <c r="AK67" s="7">
        <f>IF(OR(AH67="",AH67="NONE"),IF(OR(AI67="",AI67="NONE"),0,VLOOKUP(AI67,'Enter CCCost'!$B$2:$C$8,2,FALSE)),VLOOKUP(AH67,'Enter CCCost'!$A$2:$C$8,3,FALSE))</f>
        <v>7.65</v>
      </c>
      <c r="AL67">
        <v>40</v>
      </c>
      <c r="AM67">
        <v>11</v>
      </c>
      <c r="AO67" t="s">
        <v>84</v>
      </c>
      <c r="AQ67">
        <v>6</v>
      </c>
      <c r="AR67" s="7">
        <f>IF(OR(AO67="",AO67="NONE"),IF(OR(AP67="",AP67="NONE"),0,VLOOKUP(AP67,'Enter CCCost'!$B$2:$C$8,2,FALSE)),VLOOKUP(AO67,'Enter CCCost'!$A$2:$C$8,3,FALSE))</f>
        <v>7.65</v>
      </c>
      <c r="AS67">
        <v>40</v>
      </c>
      <c r="AX67" s="7">
        <v>0</v>
      </c>
      <c r="AY67" s="7">
        <f>IF(OR(AV67="",AV67="NONE"),IF(OR(AW67="",AW67="NONE"),0,VLOOKUP(AW67,'Enter CCCost'!$B$2:$C$8,2,FALSE)),VLOOKUP(AV67,'Enter CCCost'!$A$2:$C$8,3,FALSE))</f>
        <v>0</v>
      </c>
      <c r="AZ67" s="7">
        <v>0</v>
      </c>
    </row>
    <row r="68" spans="2:52" x14ac:dyDescent="0.25">
      <c r="B68" s="3">
        <f>IF(A68 &lt;&gt; "Y",0,COUNTIF($A$2:A68, "Y"))</f>
        <v>0</v>
      </c>
      <c r="C68" t="s">
        <v>125</v>
      </c>
      <c r="I68">
        <v>1</v>
      </c>
      <c r="J68">
        <v>0</v>
      </c>
      <c r="K68">
        <v>0</v>
      </c>
      <c r="L68">
        <v>1</v>
      </c>
      <c r="M68">
        <v>35</v>
      </c>
      <c r="N68" s="6" t="s">
        <v>0</v>
      </c>
      <c r="P68" t="s">
        <v>11</v>
      </c>
      <c r="Q68" s="6" t="s">
        <v>78</v>
      </c>
      <c r="R68" s="6">
        <v>37.5</v>
      </c>
      <c r="S68">
        <v>35</v>
      </c>
      <c r="T68" t="s">
        <v>1</v>
      </c>
      <c r="V68" t="s">
        <v>11</v>
      </c>
      <c r="W68" t="s">
        <v>78</v>
      </c>
      <c r="X68">
        <v>1</v>
      </c>
      <c r="Y68">
        <v>4</v>
      </c>
      <c r="AA68" s="6" t="s">
        <v>81</v>
      </c>
      <c r="AC68">
        <v>20</v>
      </c>
      <c r="AD68" s="7">
        <f>IF(OR(AA68="",AA68="NONE"),IF(OR(AB68="",AB68="NONE"),0,VLOOKUP(AB68,'Enter CCCost'!$B$2:$C$8,2,FALSE)),VLOOKUP(AA68,'Enter CCCost'!$A$2:$C$8,3,FALSE))</f>
        <v>8.5500000000000007</v>
      </c>
      <c r="AE68">
        <v>52</v>
      </c>
      <c r="AF68">
        <v>9</v>
      </c>
      <c r="AH68" t="s">
        <v>84</v>
      </c>
      <c r="AJ68">
        <v>6</v>
      </c>
      <c r="AK68" s="7">
        <f>IF(OR(AH68="",AH68="NONE"),IF(OR(AI68="",AI68="NONE"),0,VLOOKUP(AI68,'Enter CCCost'!$B$2:$C$8,2,FALSE)),VLOOKUP(AH68,'Enter CCCost'!$A$2:$C$8,3,FALSE))</f>
        <v>7.65</v>
      </c>
      <c r="AL68">
        <v>40</v>
      </c>
      <c r="AM68">
        <v>11</v>
      </c>
      <c r="AO68" t="s">
        <v>84</v>
      </c>
      <c r="AQ68">
        <v>6</v>
      </c>
      <c r="AR68" s="7">
        <f>IF(OR(AO68="",AO68="NONE"),IF(OR(AP68="",AP68="NONE"),0,VLOOKUP(AP68,'Enter CCCost'!$B$2:$C$8,2,FALSE)),VLOOKUP(AO68,'Enter CCCost'!$A$2:$C$8,3,FALSE))</f>
        <v>7.65</v>
      </c>
      <c r="AS68">
        <v>40</v>
      </c>
      <c r="AX68" s="7">
        <v>0</v>
      </c>
      <c r="AY68" s="7">
        <f>IF(OR(AV68="",AV68="NONE"),IF(OR(AW68="",AW68="NONE"),0,VLOOKUP(AW68,'Enter CCCost'!$B$2:$C$8,2,FALSE)),VLOOKUP(AV68,'Enter CCCost'!$A$2:$C$8,3,FALSE))</f>
        <v>0</v>
      </c>
      <c r="AZ68" s="7">
        <v>0</v>
      </c>
    </row>
    <row r="69" spans="2:52" x14ac:dyDescent="0.25">
      <c r="B69" s="3">
        <f>IF(A69 &lt;&gt; "Y",0,COUNTIF($A$2:A69, "Y"))</f>
        <v>0</v>
      </c>
      <c r="C69" t="s">
        <v>126</v>
      </c>
      <c r="I69">
        <v>1</v>
      </c>
      <c r="J69">
        <v>0</v>
      </c>
      <c r="K69">
        <v>0</v>
      </c>
      <c r="L69">
        <v>1</v>
      </c>
      <c r="M69">
        <v>35</v>
      </c>
      <c r="N69" s="6" t="s">
        <v>0</v>
      </c>
      <c r="P69" t="s">
        <v>11</v>
      </c>
      <c r="Q69" s="6" t="s">
        <v>78</v>
      </c>
      <c r="R69" s="6">
        <v>37.5</v>
      </c>
      <c r="S69">
        <v>35</v>
      </c>
      <c r="T69" t="s">
        <v>1</v>
      </c>
      <c r="V69" t="s">
        <v>11</v>
      </c>
      <c r="W69" t="s">
        <v>79</v>
      </c>
      <c r="X69">
        <v>0</v>
      </c>
      <c r="Y69">
        <v>4</v>
      </c>
      <c r="AA69" s="6" t="s">
        <v>81</v>
      </c>
      <c r="AC69">
        <v>20</v>
      </c>
      <c r="AD69" s="7">
        <f>IF(OR(AA69="",AA69="NONE"),IF(OR(AB69="",AB69="NONE"),0,VLOOKUP(AB69,'Enter CCCost'!$B$2:$C$8,2,FALSE)),VLOOKUP(AA69,'Enter CCCost'!$A$2:$C$8,3,FALSE))</f>
        <v>8.5500000000000007</v>
      </c>
      <c r="AE69">
        <v>52</v>
      </c>
      <c r="AF69">
        <v>9</v>
      </c>
      <c r="AH69" t="s">
        <v>84</v>
      </c>
      <c r="AJ69">
        <v>6</v>
      </c>
      <c r="AK69" s="7">
        <f>IF(OR(AH69="",AH69="NONE"),IF(OR(AI69="",AI69="NONE"),0,VLOOKUP(AI69,'Enter CCCost'!$B$2:$C$8,2,FALSE)),VLOOKUP(AH69,'Enter CCCost'!$A$2:$C$8,3,FALSE))</f>
        <v>7.65</v>
      </c>
      <c r="AL69">
        <v>40</v>
      </c>
      <c r="AM69">
        <v>11</v>
      </c>
      <c r="AO69" t="s">
        <v>84</v>
      </c>
      <c r="AQ69">
        <v>6</v>
      </c>
      <c r="AR69" s="7">
        <f>IF(OR(AO69="",AO69="NONE"),IF(OR(AP69="",AP69="NONE"),0,VLOOKUP(AP69,'Enter CCCost'!$B$2:$C$8,2,FALSE)),VLOOKUP(AO69,'Enter CCCost'!$A$2:$C$8,3,FALSE))</f>
        <v>7.65</v>
      </c>
      <c r="AS69">
        <v>40</v>
      </c>
      <c r="AX69" s="7">
        <v>0</v>
      </c>
      <c r="AY69" s="7">
        <f>IF(OR(AV69="",AV69="NONE"),IF(OR(AW69="",AW69="NONE"),0,VLOOKUP(AW69,'Enter CCCost'!$B$2:$C$8,2,FALSE)),VLOOKUP(AV69,'Enter CCCost'!$A$2:$C$8,3,FALSE))</f>
        <v>0</v>
      </c>
      <c r="AZ69" s="7">
        <v>0</v>
      </c>
    </row>
    <row r="70" spans="2:52" x14ac:dyDescent="0.25">
      <c r="B70" s="3">
        <f>IF(A70 &lt;&gt; "Y",0,COUNTIF($A$2:A70, "Y"))</f>
        <v>0</v>
      </c>
      <c r="C70" t="s">
        <v>116</v>
      </c>
      <c r="I70">
        <v>3</v>
      </c>
      <c r="J70">
        <v>0</v>
      </c>
      <c r="K70">
        <v>0</v>
      </c>
      <c r="L70">
        <v>1</v>
      </c>
      <c r="M70">
        <v>35</v>
      </c>
      <c r="N70" s="6" t="s">
        <v>0</v>
      </c>
      <c r="P70" t="s">
        <v>11</v>
      </c>
      <c r="Q70" s="6" t="s">
        <v>78</v>
      </c>
      <c r="R70" s="6">
        <v>22.5</v>
      </c>
      <c r="S70">
        <v>35</v>
      </c>
      <c r="T70" t="s">
        <v>1</v>
      </c>
      <c r="V70" t="s">
        <v>11</v>
      </c>
      <c r="W70" t="s">
        <v>78</v>
      </c>
      <c r="X70">
        <v>22.5</v>
      </c>
      <c r="Y70">
        <v>4</v>
      </c>
      <c r="AA70" s="6" t="s">
        <v>81</v>
      </c>
      <c r="AC70">
        <v>30</v>
      </c>
      <c r="AD70" s="7">
        <f>IF(OR(AA70="",AA70="NONE"),IF(OR(AB70="",AB70="NONE"),0,VLOOKUP(AB70,'Enter CCCost'!$B$2:$C$8,2,FALSE)),VLOOKUP(AA70,'Enter CCCost'!$A$2:$C$8,3,FALSE))</f>
        <v>8.5500000000000007</v>
      </c>
      <c r="AE70">
        <v>52</v>
      </c>
      <c r="AJ70" s="7">
        <v>0</v>
      </c>
      <c r="AK70" s="7">
        <f>IF(OR(AH70="",AH70="NONE"),IF(OR(AI70="",AI70="NONE"),0,VLOOKUP(AI70,'Enter CCCost'!$B$2:$C$8,2,FALSE)),VLOOKUP(AH70,'Enter CCCost'!$A$2:$C$8,3,FALSE))</f>
        <v>0</v>
      </c>
      <c r="AL70" s="7">
        <v>0</v>
      </c>
      <c r="AQ70" s="7">
        <v>0</v>
      </c>
      <c r="AR70" s="7">
        <f>IF(OR(AO70="",AO70="NONE"),IF(OR(AP70="",AP70="NONE"),0,VLOOKUP(AP70,'Enter CCCost'!$B$2:$C$8,2,FALSE)),VLOOKUP(AO70,'Enter CCCost'!$A$2:$C$8,3,FALSE))</f>
        <v>0</v>
      </c>
      <c r="AS70" s="7">
        <v>0</v>
      </c>
      <c r="AX70" s="7">
        <v>0</v>
      </c>
      <c r="AY70" s="7">
        <f>IF(OR(AV70="",AV70="NONE"),IF(OR(AW70="",AW70="NONE"),0,VLOOKUP(AW70,'Enter CCCost'!$B$2:$C$8,2,FALSE)),VLOOKUP(AV70,'Enter CCCost'!$A$2:$C$8,3,FALSE))</f>
        <v>0</v>
      </c>
      <c r="AZ70" s="7">
        <v>0</v>
      </c>
    </row>
    <row r="71" spans="2:52" x14ac:dyDescent="0.25">
      <c r="B71" s="3">
        <f>IF(A71 &lt;&gt; "Y",0,COUNTIF($A$2:A71, "Y"))</f>
        <v>0</v>
      </c>
      <c r="C71" t="s">
        <v>117</v>
      </c>
      <c r="I71">
        <v>3</v>
      </c>
      <c r="J71">
        <v>0</v>
      </c>
      <c r="K71">
        <v>0</v>
      </c>
      <c r="L71">
        <v>1</v>
      </c>
      <c r="M71">
        <v>35</v>
      </c>
      <c r="N71" s="6" t="s">
        <v>0</v>
      </c>
      <c r="P71" t="s">
        <v>11</v>
      </c>
      <c r="Q71" s="6" t="s">
        <v>78</v>
      </c>
      <c r="R71" s="6">
        <v>22.5</v>
      </c>
      <c r="S71">
        <v>35</v>
      </c>
      <c r="T71" t="s">
        <v>1</v>
      </c>
      <c r="V71" t="s">
        <v>11</v>
      </c>
      <c r="W71" t="s">
        <v>78</v>
      </c>
      <c r="X71">
        <v>22.5</v>
      </c>
      <c r="Y71">
        <v>4</v>
      </c>
      <c r="AA71" s="6" t="s">
        <v>81</v>
      </c>
      <c r="AC71">
        <v>30</v>
      </c>
      <c r="AD71" s="7">
        <f>IF(OR(AA71="",AA71="NONE"),IF(OR(AB71="",AB71="NONE"),0,VLOOKUP(AB71,'Enter CCCost'!$B$2:$C$8,2,FALSE)),VLOOKUP(AA71,'Enter CCCost'!$A$2:$C$8,3,FALSE))</f>
        <v>8.5500000000000007</v>
      </c>
      <c r="AE71">
        <v>52</v>
      </c>
      <c r="AF71">
        <v>9</v>
      </c>
      <c r="AH71" t="s">
        <v>84</v>
      </c>
      <c r="AJ71">
        <v>9</v>
      </c>
      <c r="AK71" s="7">
        <f>IF(OR(AH71="",AH71="NONE"),IF(OR(AI71="",AI71="NONE"),0,VLOOKUP(AI71,'Enter CCCost'!$B$2:$C$8,2,FALSE)),VLOOKUP(AH71,'Enter CCCost'!$A$2:$C$8,3,FALSE))</f>
        <v>7.65</v>
      </c>
      <c r="AL71">
        <v>40</v>
      </c>
      <c r="AM71">
        <v>11</v>
      </c>
      <c r="AO71" t="s">
        <v>84</v>
      </c>
      <c r="AQ71">
        <v>9</v>
      </c>
      <c r="AR71" s="7">
        <f>IF(OR(AO71="",AO71="NONE"),IF(OR(AP71="",AP71="NONE"),0,VLOOKUP(AP71,'Enter CCCost'!$B$2:$C$8,2,FALSE)),VLOOKUP(AO71,'Enter CCCost'!$A$2:$C$8,3,FALSE))</f>
        <v>7.65</v>
      </c>
      <c r="AS71">
        <v>40</v>
      </c>
      <c r="AX71" s="7">
        <v>0</v>
      </c>
      <c r="AY71" s="7">
        <f>IF(OR(AV71="",AV71="NONE"),IF(OR(AW71="",AW71="NONE"),0,VLOOKUP(AW71,'Enter CCCost'!$B$2:$C$8,2,FALSE)),VLOOKUP(AV71,'Enter CCCost'!$A$2:$C$8,3,FALSE))</f>
        <v>0</v>
      </c>
      <c r="AZ71" s="7">
        <v>0</v>
      </c>
    </row>
    <row r="72" spans="2:52" x14ac:dyDescent="0.25">
      <c r="B72" s="3">
        <f>IF(A72 &lt;&gt; "Y",0,COUNTIF($A$2:A72, "Y"))</f>
        <v>0</v>
      </c>
      <c r="C72" t="s">
        <v>118</v>
      </c>
      <c r="I72">
        <v>3</v>
      </c>
      <c r="J72">
        <v>0</v>
      </c>
      <c r="K72">
        <v>0</v>
      </c>
      <c r="L72">
        <v>1</v>
      </c>
      <c r="M72">
        <v>35</v>
      </c>
      <c r="N72" s="6" t="s">
        <v>0</v>
      </c>
      <c r="P72" t="s">
        <v>11</v>
      </c>
      <c r="Q72" s="6" t="s">
        <v>78</v>
      </c>
      <c r="R72" s="6">
        <v>22.5</v>
      </c>
      <c r="S72">
        <v>35</v>
      </c>
      <c r="T72" t="s">
        <v>1</v>
      </c>
      <c r="V72" t="s">
        <v>11</v>
      </c>
      <c r="W72" t="s">
        <v>78</v>
      </c>
      <c r="X72">
        <v>22.5</v>
      </c>
      <c r="Y72">
        <v>4</v>
      </c>
      <c r="AA72" s="6" t="s">
        <v>81</v>
      </c>
      <c r="AC72">
        <v>30</v>
      </c>
      <c r="AD72" s="7">
        <f>IF(OR(AA72="",AA72="NONE"),IF(OR(AB72="",AB72="NONE"),0,VLOOKUP(AB72,'Enter CCCost'!$B$2:$C$8,2,FALSE)),VLOOKUP(AA72,'Enter CCCost'!$A$2:$C$8,3,FALSE))</f>
        <v>8.5500000000000007</v>
      </c>
      <c r="AE72">
        <v>52</v>
      </c>
      <c r="AF72">
        <v>11</v>
      </c>
      <c r="AH72" t="s">
        <v>84</v>
      </c>
      <c r="AJ72">
        <v>9</v>
      </c>
      <c r="AK72" s="7">
        <f>IF(OR(AH72="",AH72="NONE"),IF(OR(AI72="",AI72="NONE"),0,VLOOKUP(AI72,'Enter CCCost'!$B$2:$C$8,2,FALSE)),VLOOKUP(AH72,'Enter CCCost'!$A$2:$C$8,3,FALSE))</f>
        <v>7.65</v>
      </c>
      <c r="AL72">
        <v>40</v>
      </c>
      <c r="AQ72" s="7">
        <v>0</v>
      </c>
      <c r="AR72" s="7">
        <f>IF(OR(AO72="",AO72="NONE"),IF(OR(AP72="",AP72="NONE"),0,VLOOKUP(AP72,'Enter CCCost'!$B$2:$C$8,2,FALSE)),VLOOKUP(AO72,'Enter CCCost'!$A$2:$C$8,3,FALSE))</f>
        <v>0</v>
      </c>
      <c r="AS72" s="7">
        <v>0</v>
      </c>
      <c r="AX72" s="7">
        <v>0</v>
      </c>
      <c r="AY72" s="7">
        <f>IF(OR(AV72="",AV72="NONE"),IF(OR(AW72="",AW72="NONE"),0,VLOOKUP(AW72,'Enter CCCost'!$B$2:$C$8,2,FALSE)),VLOOKUP(AV72,'Enter CCCost'!$A$2:$C$8,3,FALSE))</f>
        <v>0</v>
      </c>
      <c r="AZ72" s="7">
        <v>0</v>
      </c>
    </row>
    <row r="73" spans="2:52" x14ac:dyDescent="0.25">
      <c r="B73" s="3">
        <f>IF(A73 &lt;&gt; "Y",0,COUNTIF($A$2:A73, "Y"))</f>
        <v>0</v>
      </c>
      <c r="C73" t="s">
        <v>119</v>
      </c>
      <c r="I73">
        <v>4</v>
      </c>
      <c r="J73">
        <v>0</v>
      </c>
      <c r="K73">
        <v>0</v>
      </c>
      <c r="L73">
        <v>1</v>
      </c>
      <c r="M73">
        <v>35</v>
      </c>
      <c r="N73" s="6" t="s">
        <v>0</v>
      </c>
      <c r="P73" t="s">
        <v>11</v>
      </c>
      <c r="Q73" s="6" t="s">
        <v>78</v>
      </c>
      <c r="R73" s="6">
        <v>22.5</v>
      </c>
      <c r="S73">
        <v>35</v>
      </c>
      <c r="T73" t="s">
        <v>1</v>
      </c>
      <c r="V73" t="s">
        <v>11</v>
      </c>
      <c r="W73" t="s">
        <v>78</v>
      </c>
      <c r="X73">
        <v>22.5</v>
      </c>
      <c r="Y73">
        <v>4</v>
      </c>
      <c r="AA73" s="6" t="s">
        <v>81</v>
      </c>
      <c r="AC73">
        <v>10</v>
      </c>
      <c r="AD73" s="7">
        <f>IF(OR(AA73="",AA73="NONE"),IF(OR(AB73="",AB73="NONE"),0,VLOOKUP(AB73,'Enter CCCost'!$B$2:$C$8,2,FALSE)),VLOOKUP(AA73,'Enter CCCost'!$A$2:$C$8,3,FALSE))</f>
        <v>8.5500000000000007</v>
      </c>
      <c r="AE73">
        <v>52</v>
      </c>
      <c r="AJ73" s="7">
        <v>0</v>
      </c>
      <c r="AK73" s="7">
        <f>IF(OR(AH73="",AH73="NONE"),IF(OR(AI73="",AI73="NONE"),0,VLOOKUP(AI73,'Enter CCCost'!$B$2:$C$8,2,FALSE)),VLOOKUP(AH73,'Enter CCCost'!$A$2:$C$8,3,FALSE))</f>
        <v>0</v>
      </c>
      <c r="AL73" s="7">
        <v>0</v>
      </c>
      <c r="AQ73" s="7">
        <v>0</v>
      </c>
      <c r="AR73" s="7">
        <f>IF(OR(AO73="",AO73="NONE"),IF(OR(AP73="",AP73="NONE"),0,VLOOKUP(AP73,'Enter CCCost'!$B$2:$C$8,2,FALSE)),VLOOKUP(AO73,'Enter CCCost'!$A$2:$C$8,3,FALSE))</f>
        <v>0</v>
      </c>
      <c r="AS73" s="7">
        <v>0</v>
      </c>
      <c r="AX73" s="7">
        <v>0</v>
      </c>
      <c r="AY73" s="7">
        <f>IF(OR(AV73="",AV73="NONE"),IF(OR(AW73="",AW73="NONE"),0,VLOOKUP(AW73,'Enter CCCost'!$B$2:$C$8,2,FALSE)),VLOOKUP(AV73,'Enter CCCost'!$A$2:$C$8,3,FALSE))</f>
        <v>0</v>
      </c>
      <c r="AZ73" s="7">
        <v>0</v>
      </c>
    </row>
    <row r="74" spans="2:52" x14ac:dyDescent="0.25">
      <c r="B74" s="3">
        <f>IF(A74 &lt;&gt; "Y",0,COUNTIF($A$2:A74, "Y"))</f>
        <v>0</v>
      </c>
      <c r="C74" t="s">
        <v>120</v>
      </c>
      <c r="I74">
        <v>4</v>
      </c>
      <c r="J74">
        <v>0</v>
      </c>
      <c r="K74">
        <v>0</v>
      </c>
      <c r="L74">
        <v>1</v>
      </c>
      <c r="M74">
        <v>35</v>
      </c>
      <c r="N74" s="6" t="s">
        <v>0</v>
      </c>
      <c r="P74" t="s">
        <v>11</v>
      </c>
      <c r="Q74" s="6" t="s">
        <v>78</v>
      </c>
      <c r="R74" s="6">
        <v>37.5</v>
      </c>
      <c r="S74">
        <v>35</v>
      </c>
      <c r="T74" t="s">
        <v>1</v>
      </c>
      <c r="V74" t="s">
        <v>11</v>
      </c>
      <c r="W74" t="s">
        <v>78</v>
      </c>
      <c r="X74">
        <v>37.5</v>
      </c>
      <c r="Y74">
        <v>4</v>
      </c>
      <c r="AA74" s="6" t="s">
        <v>81</v>
      </c>
      <c r="AC74">
        <v>50</v>
      </c>
      <c r="AD74" s="7">
        <f>IF(OR(AA74="",AA74="NONE"),IF(OR(AB74="",AB74="NONE"),0,VLOOKUP(AB74,'Enter CCCost'!$B$2:$C$8,2,FALSE)),VLOOKUP(AA74,'Enter CCCost'!$A$2:$C$8,3,FALSE))</f>
        <v>8.5500000000000007</v>
      </c>
      <c r="AE74">
        <v>52</v>
      </c>
      <c r="AF74">
        <v>11</v>
      </c>
      <c r="AH74" t="s">
        <v>84</v>
      </c>
      <c r="AJ74">
        <v>15</v>
      </c>
      <c r="AK74" s="7">
        <f>IF(OR(AH74="",AH74="NONE"),IF(OR(AI74="",AI74="NONE"),0,VLOOKUP(AI74,'Enter CCCost'!$B$2:$C$8,2,FALSE)),VLOOKUP(AH74,'Enter CCCost'!$A$2:$C$8,3,FALSE))</f>
        <v>7.65</v>
      </c>
      <c r="AL74">
        <v>40</v>
      </c>
      <c r="AQ74" s="7">
        <v>0</v>
      </c>
      <c r="AR74" s="7">
        <f>IF(OR(AO74="",AO74="NONE"),IF(OR(AP74="",AP74="NONE"),0,VLOOKUP(AP74,'Enter CCCost'!$B$2:$C$8,2,FALSE)),VLOOKUP(AO74,'Enter CCCost'!$A$2:$C$8,3,FALSE))</f>
        <v>0</v>
      </c>
      <c r="AS74" s="7">
        <v>0</v>
      </c>
      <c r="AX74" s="7">
        <v>0</v>
      </c>
      <c r="AY74" s="7">
        <f>IF(OR(AV74="",AV74="NONE"),IF(OR(AW74="",AW74="NONE"),0,VLOOKUP(AW74,'Enter CCCost'!$B$2:$C$8,2,FALSE)),VLOOKUP(AV74,'Enter CCCost'!$A$2:$C$8,3,FALSE))</f>
        <v>0</v>
      </c>
      <c r="AZ74" s="7">
        <v>0</v>
      </c>
    </row>
    <row r="75" spans="2:52" x14ac:dyDescent="0.25">
      <c r="B75" s="3">
        <f>IF(A75 &lt;&gt; "Y",0,COUNTIF($A$2:A75, "Y"))</f>
        <v>0</v>
      </c>
      <c r="C75" t="s">
        <v>121</v>
      </c>
      <c r="I75">
        <v>4</v>
      </c>
      <c r="J75">
        <v>0</v>
      </c>
      <c r="K75">
        <v>0</v>
      </c>
      <c r="L75">
        <v>1</v>
      </c>
      <c r="M75">
        <v>35</v>
      </c>
      <c r="N75" s="6" t="s">
        <v>0</v>
      </c>
      <c r="P75" t="s">
        <v>11</v>
      </c>
      <c r="Q75" s="6" t="s">
        <v>78</v>
      </c>
      <c r="R75" s="6">
        <v>30</v>
      </c>
      <c r="S75">
        <v>35</v>
      </c>
      <c r="T75" t="s">
        <v>1</v>
      </c>
      <c r="V75" t="s">
        <v>11</v>
      </c>
      <c r="W75" t="s">
        <v>78</v>
      </c>
      <c r="X75">
        <v>30</v>
      </c>
      <c r="Y75">
        <v>9</v>
      </c>
      <c r="AA75" s="6" t="s">
        <v>84</v>
      </c>
      <c r="AC75">
        <v>9</v>
      </c>
      <c r="AD75" s="7">
        <f>IF(OR(AA75="",AA75="NONE"),IF(OR(AB75="",AB75="NONE"),0,VLOOKUP(AB75,'Enter CCCost'!$B$2:$C$8,2,FALSE)),VLOOKUP(AA75,'Enter CCCost'!$A$2:$C$8,3,FALSE))</f>
        <v>7.65</v>
      </c>
      <c r="AE75">
        <v>40</v>
      </c>
      <c r="AF75">
        <v>11</v>
      </c>
      <c r="AH75" t="s">
        <v>84</v>
      </c>
      <c r="AJ75">
        <v>9</v>
      </c>
      <c r="AK75" s="7">
        <f>IF(OR(AH75="",AH75="NONE"),IF(OR(AI75="",AI75="NONE"),0,VLOOKUP(AI75,'Enter CCCost'!$B$2:$C$8,2,FALSE)),VLOOKUP(AH75,'Enter CCCost'!$A$2:$C$8,3,FALSE))</f>
        <v>7.65</v>
      </c>
      <c r="AL75">
        <v>40</v>
      </c>
      <c r="AQ75" s="7">
        <v>0</v>
      </c>
      <c r="AR75" s="7">
        <f>IF(OR(AO75="",AO75="NONE"),IF(OR(AP75="",AP75="NONE"),0,VLOOKUP(AP75,'Enter CCCost'!$B$2:$C$8,2,FALSE)),VLOOKUP(AO75,'Enter CCCost'!$A$2:$C$8,3,FALSE))</f>
        <v>0</v>
      </c>
      <c r="AS75" s="7">
        <v>0</v>
      </c>
      <c r="AX75" s="7">
        <v>0</v>
      </c>
      <c r="AY75" s="7">
        <f>IF(OR(AV75="",AV75="NONE"),IF(OR(AW75="",AW75="NONE"),0,VLOOKUP(AW75,'Enter CCCost'!$B$2:$C$8,2,FALSE)),VLOOKUP(AV75,'Enter CCCost'!$A$2:$C$8,3,FALSE))</f>
        <v>0</v>
      </c>
      <c r="AZ75" s="7">
        <v>0</v>
      </c>
    </row>
    <row r="76" spans="2:52" x14ac:dyDescent="0.25">
      <c r="B76" s="3"/>
      <c r="C76" t="s">
        <v>122</v>
      </c>
      <c r="F76" s="12">
        <v>0</v>
      </c>
      <c r="G76" s="12">
        <v>200010</v>
      </c>
      <c r="H76" s="12">
        <v>10</v>
      </c>
      <c r="I76">
        <v>1</v>
      </c>
      <c r="J76">
        <v>0</v>
      </c>
      <c r="K76">
        <v>0</v>
      </c>
      <c r="L76">
        <v>1</v>
      </c>
      <c r="M76">
        <v>35</v>
      </c>
      <c r="N76" s="6" t="s">
        <v>0</v>
      </c>
      <c r="P76" t="s">
        <v>11</v>
      </c>
      <c r="Q76" s="6" t="s">
        <v>78</v>
      </c>
      <c r="R76" s="6">
        <v>37.5</v>
      </c>
      <c r="X76" s="7">
        <v>0</v>
      </c>
      <c r="AC76">
        <v>0</v>
      </c>
      <c r="AD76" s="7">
        <f>IF(OR(AA76="",AA76="NONE"),IF(OR(AB76="",AB76="NONE"),0,VLOOKUP(AB76,'Enter CCCost'!$B$2:$C$8,2,FALSE)),VLOOKUP(AA76,'Enter CCCost'!$A$2:$C$8,3,FALSE))</f>
        <v>0</v>
      </c>
      <c r="AE76">
        <v>0</v>
      </c>
      <c r="AJ76">
        <v>0</v>
      </c>
      <c r="AK76" s="7">
        <f>IF(OR(AH76="",AH76="NONE"),IF(OR(AI76="",AI76="NONE"),0,VLOOKUP(AI76,'Enter CCCost'!$B$2:$C$8,2,FALSE)),VLOOKUP(AH76,'Enter CCCost'!$A$2:$C$8,3,FALSE))</f>
        <v>0</v>
      </c>
      <c r="AL76">
        <v>0</v>
      </c>
      <c r="AQ76">
        <v>0</v>
      </c>
      <c r="AR76" s="7">
        <f>IF(OR(AO76="",AO76="NONE"),IF(OR(AP76="",AP76="NONE"),0,VLOOKUP(AP76,'Enter CCCost'!$B$2:$C$8,2,FALSE)),VLOOKUP(AO76,'Enter CCCost'!$A$2:$C$8,3,FALSE))</f>
        <v>0</v>
      </c>
      <c r="AS76">
        <v>0</v>
      </c>
      <c r="AX76">
        <v>0</v>
      </c>
      <c r="AY76" s="7">
        <f>IF(OR(AV76="",AV76="NONE"),IF(OR(AW76="",AW76="NONE"),0,VLOOKUP(AW76,'Enter CCCost'!$B$2:$C$8,2,FALSE)),VLOOKUP(AV76,'Enter CCCost'!$A$2:$C$8,3,FALSE))</f>
        <v>0</v>
      </c>
      <c r="AZ76">
        <v>0</v>
      </c>
    </row>
    <row r="77" spans="2:52" x14ac:dyDescent="0.25">
      <c r="B77" s="3">
        <f>IF(A77 &lt;&gt; "Y",0,COUNTIF($A$2:A77, "Y"))</f>
        <v>0</v>
      </c>
      <c r="C77" t="s">
        <v>123</v>
      </c>
      <c r="I77">
        <v>1</v>
      </c>
      <c r="J77">
        <v>0</v>
      </c>
      <c r="K77">
        <v>0</v>
      </c>
      <c r="L77">
        <v>1</v>
      </c>
      <c r="M77">
        <v>35</v>
      </c>
      <c r="N77" s="6" t="s">
        <v>0</v>
      </c>
      <c r="P77" t="s">
        <v>11</v>
      </c>
      <c r="Q77" s="6" t="s">
        <v>78</v>
      </c>
      <c r="R77" s="6">
        <v>37.5</v>
      </c>
      <c r="X77" s="7">
        <v>0</v>
      </c>
      <c r="AC77">
        <v>0</v>
      </c>
      <c r="AD77" s="7">
        <f>IF(OR(AA77="",AA77="NONE"),IF(OR(AB77="",AB77="NONE"),0,VLOOKUP(AB77,'Enter CCCost'!$B$2:$C$8,2,FALSE)),VLOOKUP(AA77,'Enter CCCost'!$A$2:$C$8,3,FALSE))</f>
        <v>0</v>
      </c>
      <c r="AE77">
        <v>0</v>
      </c>
      <c r="AJ77">
        <v>0</v>
      </c>
      <c r="AK77" s="7">
        <f>IF(OR(AH77="",AH77="NONE"),IF(OR(AI77="",AI77="NONE"),0,VLOOKUP(AI77,'Enter CCCost'!$B$2:$C$8,2,FALSE)),VLOOKUP(AH77,'Enter CCCost'!$A$2:$C$8,3,FALSE))</f>
        <v>0</v>
      </c>
      <c r="AL77">
        <v>0</v>
      </c>
      <c r="AQ77">
        <v>0</v>
      </c>
      <c r="AR77" s="7">
        <f>IF(OR(AO77="",AO77="NONE"),IF(OR(AP77="",AP77="NONE"),0,VLOOKUP(AP77,'Enter CCCost'!$B$2:$C$8,2,FALSE)),VLOOKUP(AO77,'Enter CCCost'!$A$2:$C$8,3,FALSE))</f>
        <v>0</v>
      </c>
      <c r="AS77">
        <v>0</v>
      </c>
      <c r="AX77">
        <v>0</v>
      </c>
      <c r="AY77" s="7">
        <f>IF(OR(AV77="",AV77="NONE"),IF(OR(AW77="",AW77="NONE"),0,VLOOKUP(AW77,'Enter CCCost'!$B$2:$C$8,2,FALSE)),VLOOKUP(AV77,'Enter CCCost'!$A$2:$C$8,3,FALSE))</f>
        <v>0</v>
      </c>
      <c r="AZ77">
        <v>0</v>
      </c>
    </row>
    <row r="78" spans="2:52" s="8" customFormat="1" x14ac:dyDescent="0.25">
      <c r="B78" s="9"/>
      <c r="D78"/>
      <c r="E78" s="12"/>
      <c r="F78" s="12"/>
      <c r="G78" s="12"/>
      <c r="H78" s="12"/>
      <c r="S78" s="9"/>
      <c r="AQ78" s="10"/>
      <c r="AS78" s="10"/>
      <c r="AX78" s="10"/>
      <c r="AZ78" s="10"/>
    </row>
    <row r="79" spans="2:52" x14ac:dyDescent="0.25">
      <c r="B79" s="3"/>
    </row>
    <row r="80" spans="2:52" x14ac:dyDescent="0.25">
      <c r="B80" s="3"/>
    </row>
    <row r="81" spans="2:51" x14ac:dyDescent="0.25">
      <c r="B81" s="3"/>
    </row>
    <row r="82" spans="2:51" x14ac:dyDescent="0.25">
      <c r="B82" s="3"/>
    </row>
    <row r="83" spans="2:51" x14ac:dyDescent="0.25">
      <c r="B83" s="3"/>
    </row>
    <row r="84" spans="2:51" x14ac:dyDescent="0.25">
      <c r="B84" s="3">
        <f>IF(A84 &lt;&gt; "Y",0,COUNTIF($A$2:A84, "Y"))</f>
        <v>0</v>
      </c>
      <c r="AD84" t="str">
        <f>IF(OR(AA84="",AA84="NONE"),IF(OR(AB84="",AB84="NONE"),"",VLOOKUP(AB84,'Enter CCCost'!$B$2:$C$8,2,FALSE)),VLOOKUP(AA84,'Enter CCCost'!$A$2:$C$8,3,FALSE))</f>
        <v/>
      </c>
      <c r="AK84" t="str">
        <f>IF(OR(AH84="",AH84="NONE"),IF(OR(AI84="",AI84="NONE"),"",VLOOKUP(AI84,'Enter CCCost'!$B$2:$C$8,2,FALSE)),VLOOKUP(AH84,'Enter CCCost'!$A$2:$C$8,3,FALSE))</f>
        <v/>
      </c>
      <c r="AR84" t="str">
        <f>IF(OR(AO84="",AO84="NONE"),IF(OR(AP84="",AP84="NONE"),"",VLOOKUP(AP84,'Enter CCCost'!$B$2:$C$8,2,FALSE)),VLOOKUP(AO84,'Enter CCCost'!$A$2:$C$8,3,FALSE))</f>
        <v/>
      </c>
      <c r="AY84" t="str">
        <f>IF(OR(AV84="",AV84="NONE"),IF(OR(AW84="",AW84="NONE"),"",VLOOKUP(AW84,'Enter CCCost'!$B$2:$C$8,2,FALSE)),VLOOKUP(AV84,'Enter CCCost'!$A$2:$C$8,3,FALSE))</f>
        <v/>
      </c>
    </row>
    <row r="85" spans="2:51" x14ac:dyDescent="0.25">
      <c r="B85" s="3">
        <f>IF(A85 &lt;&gt; "Y",0,COUNTIF($A$2:A85, "Y"))</f>
        <v>0</v>
      </c>
      <c r="AD85" t="str">
        <f>IF(OR(AA85="",AA85="NONE"),IF(OR(AB85="",AB85="NONE"),"",VLOOKUP(AB85,'Enter CCCost'!$B$2:$C$8,2,FALSE)),VLOOKUP(AA85,'Enter CCCost'!$A$2:$C$8,3,FALSE))</f>
        <v/>
      </c>
      <c r="AK85" t="str">
        <f>IF(OR(AH85="",AH85="NONE"),IF(OR(AI85="",AI85="NONE"),"",VLOOKUP(AI85,'Enter CCCost'!$B$2:$C$8,2,FALSE)),VLOOKUP(AH85,'Enter CCCost'!$A$2:$C$8,3,FALSE))</f>
        <v/>
      </c>
      <c r="AR85" t="str">
        <f>IF(OR(AO85="",AO85="NONE"),IF(OR(AP85="",AP85="NONE"),"",VLOOKUP(AP85,'Enter CCCost'!$B$2:$C$8,2,FALSE)),VLOOKUP(AO85,'Enter CCCost'!$A$2:$C$8,3,FALSE))</f>
        <v/>
      </c>
      <c r="AY85" t="str">
        <f>IF(OR(AV85="",AV85="NONE"),IF(OR(AW85="",AW85="NONE"),"",VLOOKUP(AW85,'Enter CCCost'!$B$2:$C$8,2,FALSE)),VLOOKUP(AV85,'Enter CCCost'!$A$2:$C$8,3,FALSE))</f>
        <v/>
      </c>
    </row>
    <row r="86" spans="2:51" x14ac:dyDescent="0.25">
      <c r="B86" s="3">
        <f>IF(A86 &lt;&gt; "Y",0,COUNTIF($A$2:A86, "Y"))</f>
        <v>0</v>
      </c>
      <c r="AD86" t="str">
        <f>IF(OR(AA86="",AA86="NONE"),IF(OR(AB86="",AB86="NONE"),"",VLOOKUP(AB86,'Enter CCCost'!$B$2:$C$8,2,FALSE)),VLOOKUP(AA86,'Enter CCCost'!$A$2:$C$8,3,FALSE))</f>
        <v/>
      </c>
      <c r="AK86" t="str">
        <f>IF(OR(AH86="",AH86="NONE"),IF(OR(AI86="",AI86="NONE"),"",VLOOKUP(AI86,'Enter CCCost'!$B$2:$C$8,2,FALSE)),VLOOKUP(AH86,'Enter CCCost'!$A$2:$C$8,3,FALSE))</f>
        <v/>
      </c>
      <c r="AR86" t="str">
        <f>IF(OR(AO86="",AO86="NONE"),IF(OR(AP86="",AP86="NONE"),"",VLOOKUP(AP86,'Enter CCCost'!$B$2:$C$8,2,FALSE)),VLOOKUP(AO86,'Enter CCCost'!$A$2:$C$8,3,FALSE))</f>
        <v/>
      </c>
      <c r="AY86" t="str">
        <f>IF(OR(AV86="",AV86="NONE"),IF(OR(AW86="",AW86="NONE"),"",VLOOKUP(AW86,'Enter CCCost'!$B$2:$C$8,2,FALSE)),VLOOKUP(AV86,'Enter CCCost'!$A$2:$C$8,3,FALSE))</f>
        <v/>
      </c>
    </row>
    <row r="87" spans="2:51" x14ac:dyDescent="0.25">
      <c r="B87" s="3">
        <f>IF(A87 &lt;&gt; "Y",0,COUNTIF($A$2:A87, "Y"))</f>
        <v>0</v>
      </c>
      <c r="AD87" t="str">
        <f>IF(OR(AA87="",AA87="NONE"),IF(OR(AB87="",AB87="NONE"),"",VLOOKUP(AB87,'Enter CCCost'!$B$2:$C$8,2,FALSE)),VLOOKUP(AA87,'Enter CCCost'!$A$2:$C$8,3,FALSE))</f>
        <v/>
      </c>
      <c r="AK87" t="str">
        <f>IF(OR(AH87="",AH87="NONE"),IF(OR(AI87="",AI87="NONE"),"",VLOOKUP(AI87,'Enter CCCost'!$B$2:$C$8,2,FALSE)),VLOOKUP(AH87,'Enter CCCost'!$A$2:$C$8,3,FALSE))</f>
        <v/>
      </c>
      <c r="AR87" t="str">
        <f>IF(OR(AO87="",AO87="NONE"),IF(OR(AP87="",AP87="NONE"),"",VLOOKUP(AP87,'Enter CCCost'!$B$2:$C$8,2,FALSE)),VLOOKUP(AO87,'Enter CCCost'!$A$2:$C$8,3,FALSE))</f>
        <v/>
      </c>
      <c r="AY87" t="str">
        <f>IF(OR(AV87="",AV87="NONE"),IF(OR(AW87="",AW87="NONE"),"",VLOOKUP(AW87,'Enter CCCost'!$B$2:$C$8,2,FALSE)),VLOOKUP(AV87,'Enter CCCost'!$A$2:$C$8,3,FALSE))</f>
        <v/>
      </c>
    </row>
    <row r="88" spans="2:51" x14ac:dyDescent="0.25">
      <c r="B88" s="3">
        <f>IF(A88 &lt;&gt; "Y",0,COUNTIF($A$2:A88, "Y"))</f>
        <v>0</v>
      </c>
      <c r="AD88" t="str">
        <f>IF(OR(AA88="",AA88="NONE"),IF(OR(AB88="",AB88="NONE"),"",VLOOKUP(AB88,'Enter CCCost'!$B$2:$C$8,2,FALSE)),VLOOKUP(AA88,'Enter CCCost'!$A$2:$C$8,3,FALSE))</f>
        <v/>
      </c>
      <c r="AK88" t="str">
        <f>IF(OR(AH88="",AH88="NONE"),IF(OR(AI88="",AI88="NONE"),"",VLOOKUP(AI88,'Enter CCCost'!$B$2:$C$8,2,FALSE)),VLOOKUP(AH88,'Enter CCCost'!$A$2:$C$8,3,FALSE))</f>
        <v/>
      </c>
      <c r="AR88" t="str">
        <f>IF(OR(AO88="",AO88="NONE"),IF(OR(AP88="",AP88="NONE"),"",VLOOKUP(AP88,'Enter CCCost'!$B$2:$C$8,2,FALSE)),VLOOKUP(AO88,'Enter CCCost'!$A$2:$C$8,3,FALSE))</f>
        <v/>
      </c>
      <c r="AY88" t="str">
        <f>IF(OR(AV88="",AV88="NONE"),IF(OR(AW88="",AW88="NONE"),"",VLOOKUP(AW88,'Enter CCCost'!$B$2:$C$8,2,FALSE)),VLOOKUP(AV88,'Enter CCCost'!$A$2:$C$8,3,FALSE))</f>
        <v/>
      </c>
    </row>
    <row r="89" spans="2:51" x14ac:dyDescent="0.25">
      <c r="B89" s="3">
        <f>IF(A89 &lt;&gt; "Y",0,COUNTIF($A$2:A89, "Y"))</f>
        <v>0</v>
      </c>
      <c r="AD89" t="str">
        <f>IF(OR(AA89="",AA89="NONE"),IF(OR(AB89="",AB89="NONE"),"",VLOOKUP(AB89,'Enter CCCost'!$B$2:$C$8,2,FALSE)),VLOOKUP(AA89,'Enter CCCost'!$A$2:$C$8,3,FALSE))</f>
        <v/>
      </c>
      <c r="AK89" t="str">
        <f>IF(OR(AH89="",AH89="NONE"),IF(OR(AI89="",AI89="NONE"),"",VLOOKUP(AI89,'Enter CCCost'!$B$2:$C$8,2,FALSE)),VLOOKUP(AH89,'Enter CCCost'!$A$2:$C$8,3,FALSE))</f>
        <v/>
      </c>
      <c r="AR89" t="str">
        <f>IF(OR(AO89="",AO89="NONE"),IF(OR(AP89="",AP89="NONE"),"",VLOOKUP(AP89,'Enter CCCost'!$B$2:$C$8,2,FALSE)),VLOOKUP(AO89,'Enter CCCost'!$A$2:$C$8,3,FALSE))</f>
        <v/>
      </c>
      <c r="AY89" t="str">
        <f>IF(OR(AV89="",AV89="NONE"),IF(OR(AW89="",AW89="NONE"),"",VLOOKUP(AW89,'Enter CCCost'!$B$2:$C$8,2,FALSE)),VLOOKUP(AV89,'Enter CCCost'!$A$2:$C$8,3,FALSE))</f>
        <v/>
      </c>
    </row>
    <row r="90" spans="2:51" x14ac:dyDescent="0.25">
      <c r="B90" s="3">
        <f>IF(A90 &lt;&gt; "Y",0,COUNTIF($A$2:A90, "Y"))</f>
        <v>0</v>
      </c>
      <c r="AD90" t="str">
        <f>IF(OR(AA90="",AA90="NONE"),IF(OR(AB90="",AB90="NONE"),"",VLOOKUP(AB90,'Enter CCCost'!$B$2:$C$8,2,FALSE)),VLOOKUP(AA90,'Enter CCCost'!$A$2:$C$8,3,FALSE))</f>
        <v/>
      </c>
      <c r="AK90" t="str">
        <f>IF(OR(AH90="",AH90="NONE"),IF(OR(AI90="",AI90="NONE"),"",VLOOKUP(AI90,'Enter CCCost'!$B$2:$C$8,2,FALSE)),VLOOKUP(AH90,'Enter CCCost'!$A$2:$C$8,3,FALSE))</f>
        <v/>
      </c>
      <c r="AR90" t="str">
        <f>IF(OR(AO90="",AO90="NONE"),IF(OR(AP90="",AP90="NONE"),"",VLOOKUP(AP90,'Enter CCCost'!$B$2:$C$8,2,FALSE)),VLOOKUP(AO90,'Enter CCCost'!$A$2:$C$8,3,FALSE))</f>
        <v/>
      </c>
      <c r="AY90" t="str">
        <f>IF(OR(AV90="",AV90="NONE"),IF(OR(AW90="",AW90="NONE"),"",VLOOKUP(AW90,'Enter CCCost'!$B$2:$C$8,2,FALSE)),VLOOKUP(AV90,'Enter CCCost'!$A$2:$C$8,3,FALSE))</f>
        <v/>
      </c>
    </row>
    <row r="91" spans="2:51" x14ac:dyDescent="0.25">
      <c r="B91" s="3">
        <f>IF(A91 &lt;&gt; "Y",0,COUNTIF($A$2:A91, "Y"))</f>
        <v>0</v>
      </c>
      <c r="AD91" t="str">
        <f>IF(OR(AA91="",AA91="NONE"),IF(OR(AB91="",AB91="NONE"),"",VLOOKUP(AB91,'Enter CCCost'!$B$2:$C$8,2,FALSE)),VLOOKUP(AA91,'Enter CCCost'!$A$2:$C$8,3,FALSE))</f>
        <v/>
      </c>
      <c r="AK91" t="str">
        <f>IF(OR(AH91="",AH91="NONE"),IF(OR(AI91="",AI91="NONE"),"",VLOOKUP(AI91,'Enter CCCost'!$B$2:$C$8,2,FALSE)),VLOOKUP(AH91,'Enter CCCost'!$A$2:$C$8,3,FALSE))</f>
        <v/>
      </c>
      <c r="AR91" t="str">
        <f>IF(OR(AO91="",AO91="NONE"),IF(OR(AP91="",AP91="NONE"),"",VLOOKUP(AP91,'Enter CCCost'!$B$2:$C$8,2,FALSE)),VLOOKUP(AO91,'Enter CCCost'!$A$2:$C$8,3,FALSE))</f>
        <v/>
      </c>
      <c r="AY91" t="str">
        <f>IF(OR(AV91="",AV91="NONE"),IF(OR(AW91="",AW91="NONE"),"",VLOOKUP(AW91,'Enter CCCost'!$B$2:$C$8,2,FALSE)),VLOOKUP(AV91,'Enter CCCost'!$A$2:$C$8,3,FALSE))</f>
        <v/>
      </c>
    </row>
    <row r="92" spans="2:51" x14ac:dyDescent="0.25">
      <c r="B92" s="3">
        <f>IF(A92 &lt;&gt; "Y",0,COUNTIF($A$2:A92, "Y"))</f>
        <v>0</v>
      </c>
      <c r="AD92" t="str">
        <f>IF(OR(AA92="",AA92="NONE"),IF(OR(AB92="",AB92="NONE"),"",VLOOKUP(AB92,'Enter CCCost'!$B$2:$C$8,2,FALSE)),VLOOKUP(AA92,'Enter CCCost'!$A$2:$C$8,3,FALSE))</f>
        <v/>
      </c>
      <c r="AK92" t="str">
        <f>IF(OR(AH92="",AH92="NONE"),IF(OR(AI92="",AI92="NONE"),"",VLOOKUP(AI92,'Enter CCCost'!$B$2:$C$8,2,FALSE)),VLOOKUP(AH92,'Enter CCCost'!$A$2:$C$8,3,FALSE))</f>
        <v/>
      </c>
      <c r="AR92" t="str">
        <f>IF(OR(AO92="",AO92="NONE"),IF(OR(AP92="",AP92="NONE"),"",VLOOKUP(AP92,'Enter CCCost'!$B$2:$C$8,2,FALSE)),VLOOKUP(AO92,'Enter CCCost'!$A$2:$C$8,3,FALSE))</f>
        <v/>
      </c>
      <c r="AY92" t="str">
        <f>IF(OR(AV92="",AV92="NONE"),IF(OR(AW92="",AW92="NONE"),"",VLOOKUP(AW92,'Enter CCCost'!$B$2:$C$8,2,FALSE)),VLOOKUP(AV92,'Enter CCCost'!$A$2:$C$8,3,FALSE))</f>
        <v/>
      </c>
    </row>
    <row r="93" spans="2:51" x14ac:dyDescent="0.25">
      <c r="B93" s="3">
        <f>IF(A93 &lt;&gt; "Y",0,COUNTIF($A$2:A93, "Y"))</f>
        <v>0</v>
      </c>
      <c r="AD93" t="str">
        <f>IF(OR(AA93="",AA93="NONE"),IF(OR(AB93="",AB93="NONE"),"",VLOOKUP(AB93,'Enter CCCost'!$B$2:$C$8,2,FALSE)),VLOOKUP(AA93,'Enter CCCost'!$A$2:$C$8,3,FALSE))</f>
        <v/>
      </c>
      <c r="AK93" t="str">
        <f>IF(OR(AH93="",AH93="NONE"),IF(OR(AI93="",AI93="NONE"),"",VLOOKUP(AI93,'Enter CCCost'!$B$2:$C$8,2,FALSE)),VLOOKUP(AH93,'Enter CCCost'!$A$2:$C$8,3,FALSE))</f>
        <v/>
      </c>
      <c r="AR93" t="str">
        <f>IF(OR(AO93="",AO93="NONE"),IF(OR(AP93="",AP93="NONE"),"",VLOOKUP(AP93,'Enter CCCost'!$B$2:$C$8,2,FALSE)),VLOOKUP(AO93,'Enter CCCost'!$A$2:$C$8,3,FALSE))</f>
        <v/>
      </c>
      <c r="AY93" t="str">
        <f>IF(OR(AV93="",AV93="NONE"),IF(OR(AW93="",AW93="NONE"),"",VLOOKUP(AW93,'Enter CCCost'!$B$2:$C$8,2,FALSE)),VLOOKUP(AV93,'Enter CCCost'!$A$2:$C$8,3,FALSE))</f>
        <v/>
      </c>
    </row>
    <row r="94" spans="2:51" x14ac:dyDescent="0.25">
      <c r="B94" s="3">
        <f>IF(A94 &lt;&gt; "Y",0,COUNTIF($A$2:A94, "Y"))</f>
        <v>0</v>
      </c>
      <c r="AD94" t="str">
        <f>IF(OR(AA94="",AA94="NONE"),IF(OR(AB94="",AB94="NONE"),"",VLOOKUP(AB94,'Enter CCCost'!$B$2:$C$8,2,FALSE)),VLOOKUP(AA94,'Enter CCCost'!$A$2:$C$8,3,FALSE))</f>
        <v/>
      </c>
      <c r="AK94" t="str">
        <f>IF(OR(AH94="",AH94="NONE"),IF(OR(AI94="",AI94="NONE"),"",VLOOKUP(AI94,'Enter CCCost'!$B$2:$C$8,2,FALSE)),VLOOKUP(AH94,'Enter CCCost'!$A$2:$C$8,3,FALSE))</f>
        <v/>
      </c>
      <c r="AR94" t="str">
        <f>IF(OR(AO94="",AO94="NONE"),IF(OR(AP94="",AP94="NONE"),"",VLOOKUP(AP94,'Enter CCCost'!$B$2:$C$8,2,FALSE)),VLOOKUP(AO94,'Enter CCCost'!$A$2:$C$8,3,FALSE))</f>
        <v/>
      </c>
      <c r="AY94" t="str">
        <f>IF(OR(AV94="",AV94="NONE"),IF(OR(AW94="",AW94="NONE"),"",VLOOKUP(AW94,'Enter CCCost'!$B$2:$C$8,2,FALSE)),VLOOKUP(AV94,'Enter CCCost'!$A$2:$C$8,3,FALSE))</f>
        <v/>
      </c>
    </row>
    <row r="95" spans="2:51" x14ac:dyDescent="0.25">
      <c r="B95" s="3">
        <f>IF(A95 &lt;&gt; "Y",0,COUNTIF($A$2:A95, "Y"))</f>
        <v>0</v>
      </c>
      <c r="AD95" t="str">
        <f>IF(OR(AA95="",AA95="NONE"),IF(OR(AB95="",AB95="NONE"),"",VLOOKUP(AB95,'Enter CCCost'!$B$2:$C$8,2,FALSE)),VLOOKUP(AA95,'Enter CCCost'!$A$2:$C$8,3,FALSE))</f>
        <v/>
      </c>
      <c r="AK95" t="str">
        <f>IF(OR(AH95="",AH95="NONE"),IF(OR(AI95="",AI95="NONE"),"",VLOOKUP(AI95,'Enter CCCost'!$B$2:$C$8,2,FALSE)),VLOOKUP(AH95,'Enter CCCost'!$A$2:$C$8,3,FALSE))</f>
        <v/>
      </c>
      <c r="AR95" t="str">
        <f>IF(OR(AO95="",AO95="NONE"),IF(OR(AP95="",AP95="NONE"),"",VLOOKUP(AP95,'Enter CCCost'!$B$2:$C$8,2,FALSE)),VLOOKUP(AO95,'Enter CCCost'!$A$2:$C$8,3,FALSE))</f>
        <v/>
      </c>
      <c r="AY95" t="str">
        <f>IF(OR(AV95="",AV95="NONE"),IF(OR(AW95="",AW95="NONE"),"",VLOOKUP(AW95,'Enter CCCost'!$B$2:$C$8,2,FALSE)),VLOOKUP(AV95,'Enter CCCost'!$A$2:$C$8,3,FALSE))</f>
        <v/>
      </c>
    </row>
    <row r="96" spans="2:51" x14ac:dyDescent="0.25">
      <c r="B96" s="3">
        <f>IF(A96 &lt;&gt; "Y",0,COUNTIF($A$2:A96, "Y"))</f>
        <v>0</v>
      </c>
      <c r="AD96" t="str">
        <f>IF(OR(AA96="",AA96="NONE"),IF(OR(AB96="",AB96="NONE"),"",VLOOKUP(AB96,'Enter CCCost'!$B$2:$C$8,2,FALSE)),VLOOKUP(AA96,'Enter CCCost'!$A$2:$C$8,3,FALSE))</f>
        <v/>
      </c>
      <c r="AK96" t="str">
        <f>IF(OR(AH96="",AH96="NONE"),IF(OR(AI96="",AI96="NONE"),"",VLOOKUP(AI96,'Enter CCCost'!$B$2:$C$8,2,FALSE)),VLOOKUP(AH96,'Enter CCCost'!$A$2:$C$8,3,FALSE))</f>
        <v/>
      </c>
      <c r="AR96" t="str">
        <f>IF(OR(AO96="",AO96="NONE"),IF(OR(AP96="",AP96="NONE"),"",VLOOKUP(AP96,'Enter CCCost'!$B$2:$C$8,2,FALSE)),VLOOKUP(AO96,'Enter CCCost'!$A$2:$C$8,3,FALSE))</f>
        <v/>
      </c>
      <c r="AY96" t="str">
        <f>IF(OR(AV96="",AV96="NONE"),IF(OR(AW96="",AW96="NONE"),"",VLOOKUP(AW96,'Enter CCCost'!$B$2:$C$8,2,FALSE)),VLOOKUP(AV96,'Enter CCCost'!$A$2:$C$8,3,FALSE))</f>
        <v/>
      </c>
    </row>
    <row r="97" spans="2:51" x14ac:dyDescent="0.25">
      <c r="B97" s="3">
        <f>IF(A97 &lt;&gt; "Y",0,COUNTIF($A$2:A97, "Y"))</f>
        <v>0</v>
      </c>
      <c r="AD97" t="str">
        <f>IF(OR(AA97="",AA97="NONE"),IF(OR(AB97="",AB97="NONE"),"",VLOOKUP(AB97,'Enter CCCost'!$B$2:$C$8,2,FALSE)),VLOOKUP(AA97,'Enter CCCost'!$A$2:$C$8,3,FALSE))</f>
        <v/>
      </c>
      <c r="AK97" t="str">
        <f>IF(OR(AH97="",AH97="NONE"),IF(OR(AI97="",AI97="NONE"),"",VLOOKUP(AI97,'Enter CCCost'!$B$2:$C$8,2,FALSE)),VLOOKUP(AH97,'Enter CCCost'!$A$2:$C$8,3,FALSE))</f>
        <v/>
      </c>
      <c r="AR97" t="str">
        <f>IF(OR(AO97="",AO97="NONE"),IF(OR(AP97="",AP97="NONE"),"",VLOOKUP(AP97,'Enter CCCost'!$B$2:$C$8,2,FALSE)),VLOOKUP(AO97,'Enter CCCost'!$A$2:$C$8,3,FALSE))</f>
        <v/>
      </c>
      <c r="AY97" t="str">
        <f>IF(OR(AV97="",AV97="NONE"),IF(OR(AW97="",AW97="NONE"),"",VLOOKUP(AW97,'Enter CCCost'!$B$2:$C$8,2,FALSE)),VLOOKUP(AV97,'Enter CCCost'!$A$2:$C$8,3,FALSE))</f>
        <v/>
      </c>
    </row>
    <row r="98" spans="2:51" x14ac:dyDescent="0.25">
      <c r="B98" s="3">
        <f>IF(A98 &lt;&gt; "Y",0,COUNTIF($A$2:A98, "Y"))</f>
        <v>0</v>
      </c>
      <c r="AD98" t="str">
        <f>IF(OR(AA98="",AA98="NONE"),IF(OR(AB98="",AB98="NONE"),"",VLOOKUP(AB98,'Enter CCCost'!$B$2:$C$8,2,FALSE)),VLOOKUP(AA98,'Enter CCCost'!$A$2:$C$8,3,FALSE))</f>
        <v/>
      </c>
      <c r="AK98" t="str">
        <f>IF(OR(AH98="",AH98="NONE"),IF(OR(AI98="",AI98="NONE"),"",VLOOKUP(AI98,'Enter CCCost'!$B$2:$C$8,2,FALSE)),VLOOKUP(AH98,'Enter CCCost'!$A$2:$C$8,3,FALSE))</f>
        <v/>
      </c>
      <c r="AR98" t="str">
        <f>IF(OR(AO98="",AO98="NONE"),IF(OR(AP98="",AP98="NONE"),"",VLOOKUP(AP98,'Enter CCCost'!$B$2:$C$8,2,FALSE)),VLOOKUP(AO98,'Enter CCCost'!$A$2:$C$8,3,FALSE))</f>
        <v/>
      </c>
      <c r="AY98" t="str">
        <f>IF(OR(AV98="",AV98="NONE"),IF(OR(AW98="",AW98="NONE"),"",VLOOKUP(AW98,'Enter CCCost'!$B$2:$C$8,2,FALSE)),VLOOKUP(AV98,'Enter CCCost'!$A$2:$C$8,3,FALSE))</f>
        <v/>
      </c>
    </row>
    <row r="99" spans="2:51" x14ac:dyDescent="0.25">
      <c r="B99" s="3">
        <f>IF(A99 &lt;&gt; "Y",0,COUNTIF($A$2:A99, "Y"))</f>
        <v>0</v>
      </c>
      <c r="AD99" t="str">
        <f>IF(OR(AA99="",AA99="NONE"),IF(OR(AB99="",AB99="NONE"),"",VLOOKUP(AB99,'Enter CCCost'!$B$2:$C$8,2,FALSE)),VLOOKUP(AA99,'Enter CCCost'!$A$2:$C$8,3,FALSE))</f>
        <v/>
      </c>
      <c r="AK99" t="str">
        <f>IF(OR(AH99="",AH99="NONE"),IF(OR(AI99="",AI99="NONE"),"",VLOOKUP(AI99,'Enter CCCost'!$B$2:$C$8,2,FALSE)),VLOOKUP(AH99,'Enter CCCost'!$A$2:$C$8,3,FALSE))</f>
        <v/>
      </c>
      <c r="AR99" t="str">
        <f>IF(OR(AO99="",AO99="NONE"),IF(OR(AP99="",AP99="NONE"),"",VLOOKUP(AP99,'Enter CCCost'!$B$2:$C$8,2,FALSE)),VLOOKUP(AO99,'Enter CCCost'!$A$2:$C$8,3,FALSE))</f>
        <v/>
      </c>
      <c r="AY99" t="str">
        <f>IF(OR(AV99="",AV99="NONE"),IF(OR(AW99="",AW99="NONE"),"",VLOOKUP(AW99,'Enter CCCost'!$B$2:$C$8,2,FALSE)),VLOOKUP(AV99,'Enter CCCost'!$A$2:$C$8,3,FALSE))</f>
        <v/>
      </c>
    </row>
    <row r="100" spans="2:51" x14ac:dyDescent="0.25">
      <c r="B100" s="3">
        <f>IF(A100 &lt;&gt; "Y",0,COUNTIF($A$2:A100, "Y"))</f>
        <v>0</v>
      </c>
      <c r="AD100" t="str">
        <f>IF(OR(AA100="",AA100="NONE"),IF(OR(AB100="",AB100="NONE"),"",VLOOKUP(AB100,'Enter CCCost'!$B$2:$C$8,2,FALSE)),VLOOKUP(AA100,'Enter CCCost'!$A$2:$C$8,3,FALSE))</f>
        <v/>
      </c>
      <c r="AK100" t="str">
        <f>IF(OR(AH100="",AH100="NONE"),IF(OR(AI100="",AI100="NONE"),"",VLOOKUP(AI100,'Enter CCCost'!$B$2:$C$8,2,FALSE)),VLOOKUP(AH100,'Enter CCCost'!$A$2:$C$8,3,FALSE))</f>
        <v/>
      </c>
      <c r="AR100" t="str">
        <f>IF(OR(AO100="",AO100="NONE"),IF(OR(AP100="",AP100="NONE"),"",VLOOKUP(AP100,'Enter CCCost'!$B$2:$C$8,2,FALSE)),VLOOKUP(AO100,'Enter CCCost'!$A$2:$C$8,3,FALSE))</f>
        <v/>
      </c>
      <c r="AY100" t="str">
        <f>IF(OR(AV100="",AV100="NONE"),IF(OR(AW100="",AW100="NONE"),"",VLOOKUP(AW100,'Enter CCCost'!$B$2:$C$8,2,FALSE)),VLOOKUP(AV100,'Enter CCCost'!$A$2:$C$8,3,FALSE))</f>
        <v/>
      </c>
    </row>
    <row r="101" spans="2:51" x14ac:dyDescent="0.25">
      <c r="B101" s="3">
        <f>IF(A101 &lt;&gt; "Y",0,COUNTIF($A$2:A101, "Y"))</f>
        <v>0</v>
      </c>
      <c r="AD101" t="str">
        <f>IF(OR(AA101="",AA101="NONE"),IF(OR(AB101="",AB101="NONE"),"",VLOOKUP(AB101,'Enter CCCost'!$B$2:$C$8,2,FALSE)),VLOOKUP(AA101,'Enter CCCost'!$A$2:$C$8,3,FALSE))</f>
        <v/>
      </c>
      <c r="AK101" t="str">
        <f>IF(OR(AH101="",AH101="NONE"),IF(OR(AI101="",AI101="NONE"),"",VLOOKUP(AI101,'Enter CCCost'!$B$2:$C$8,2,FALSE)),VLOOKUP(AH101,'Enter CCCost'!$A$2:$C$8,3,FALSE))</f>
        <v/>
      </c>
      <c r="AR101" t="str">
        <f>IF(OR(AO101="",AO101="NONE"),IF(OR(AP101="",AP101="NONE"),"",VLOOKUP(AP101,'Enter CCCost'!$B$2:$C$8,2,FALSE)),VLOOKUP(AO101,'Enter CCCost'!$A$2:$C$8,3,FALSE))</f>
        <v/>
      </c>
      <c r="AY101" t="str">
        <f>IF(OR(AV101="",AV101="NONE"),IF(OR(AW101="",AW101="NONE"),"",VLOOKUP(AW101,'Enter CCCost'!$B$2:$C$8,2,FALSE)),VLOOKUP(AV101,'Enter CCCost'!$A$2:$C$8,3,FALSE))</f>
        <v/>
      </c>
    </row>
    <row r="102" spans="2:51" x14ac:dyDescent="0.25">
      <c r="B102" s="3">
        <f>IF(A102 &lt;&gt; "Y",0,COUNTIF($A$2:A102, "Y"))</f>
        <v>0</v>
      </c>
      <c r="AD102" t="str">
        <f>IF(OR(AA102="",AA102="NONE"),IF(OR(AB102="",AB102="NONE"),"",VLOOKUP(AB102,'Enter CCCost'!$B$2:$C$8,2,FALSE)),VLOOKUP(AA102,'Enter CCCost'!$A$2:$C$8,3,FALSE))</f>
        <v/>
      </c>
      <c r="AK102" t="str">
        <f>IF(OR(AH102="",AH102="NONE"),IF(OR(AI102="",AI102="NONE"),"",VLOOKUP(AI102,'Enter CCCost'!$B$2:$C$8,2,FALSE)),VLOOKUP(AH102,'Enter CCCost'!$A$2:$C$8,3,FALSE))</f>
        <v/>
      </c>
      <c r="AR102" t="str">
        <f>IF(OR(AO102="",AO102="NONE"),IF(OR(AP102="",AP102="NONE"),"",VLOOKUP(AP102,'Enter CCCost'!$B$2:$C$8,2,FALSE)),VLOOKUP(AO102,'Enter CCCost'!$A$2:$C$8,3,FALSE))</f>
        <v/>
      </c>
      <c r="AY102" t="str">
        <f>IF(OR(AV102="",AV102="NONE"),IF(OR(AW102="",AW102="NONE"),"",VLOOKUP(AW102,'Enter CCCost'!$B$2:$C$8,2,FALSE)),VLOOKUP(AV102,'Enter CCCost'!$A$2:$C$8,3,FALSE))</f>
        <v/>
      </c>
    </row>
    <row r="103" spans="2:51" x14ac:dyDescent="0.25">
      <c r="B103" s="3">
        <f>IF(A103 &lt;&gt; "Y",0,COUNTIF($A$2:A103, "Y"))</f>
        <v>0</v>
      </c>
      <c r="AD103" t="str">
        <f>IF(OR(AA103="",AA103="NONE"),IF(OR(AB103="",AB103="NONE"),"",VLOOKUP(AB103,'Enter CCCost'!$B$2:$C$8,2,FALSE)),VLOOKUP(AA103,'Enter CCCost'!$A$2:$C$8,3,FALSE))</f>
        <v/>
      </c>
      <c r="AK103" t="str">
        <f>IF(OR(AH103="",AH103="NONE"),IF(OR(AI103="",AI103="NONE"),"",VLOOKUP(AI103,'Enter CCCost'!$B$2:$C$8,2,FALSE)),VLOOKUP(AH103,'Enter CCCost'!$A$2:$C$8,3,FALSE))</f>
        <v/>
      </c>
      <c r="AR103" t="str">
        <f>IF(OR(AO103="",AO103="NONE"),IF(OR(AP103="",AP103="NONE"),"",VLOOKUP(AP103,'Enter CCCost'!$B$2:$C$8,2,FALSE)),VLOOKUP(AO103,'Enter CCCost'!$A$2:$C$8,3,FALSE))</f>
        <v/>
      </c>
      <c r="AY103" t="str">
        <f>IF(OR(AV103="",AV103="NONE"),IF(OR(AW103="",AW103="NONE"),"",VLOOKUP(AW103,'Enter CCCost'!$B$2:$C$8,2,FALSE)),VLOOKUP(AV103,'Enter CCCost'!$A$2:$C$8,3,FALSE))</f>
        <v/>
      </c>
    </row>
    <row r="104" spans="2:51" x14ac:dyDescent="0.25">
      <c r="B104" s="3">
        <f>IF(A104 &lt;&gt; "Y",0,COUNTIF($A$2:A104, "Y"))</f>
        <v>0</v>
      </c>
      <c r="AD104" t="str">
        <f>IF(OR(AA104="",AA104="NONE"),IF(OR(AB104="",AB104="NONE"),"",VLOOKUP(AB104,'Enter CCCost'!$B$2:$C$8,2,FALSE)),VLOOKUP(AA104,'Enter CCCost'!$A$2:$C$8,3,FALSE))</f>
        <v/>
      </c>
      <c r="AK104" t="str">
        <f>IF(OR(AH104="",AH104="NONE"),IF(OR(AI104="",AI104="NONE"),"",VLOOKUP(AI104,'Enter CCCost'!$B$2:$C$8,2,FALSE)),VLOOKUP(AH104,'Enter CCCost'!$A$2:$C$8,3,FALSE))</f>
        <v/>
      </c>
      <c r="AR104" t="str">
        <f>IF(OR(AO104="",AO104="NONE"),IF(OR(AP104="",AP104="NONE"),"",VLOOKUP(AP104,'Enter CCCost'!$B$2:$C$8,2,FALSE)),VLOOKUP(AO104,'Enter CCCost'!$A$2:$C$8,3,FALSE))</f>
        <v/>
      </c>
      <c r="AY104" t="str">
        <f>IF(OR(AV104="",AV104="NONE"),IF(OR(AW104="",AW104="NONE"),"",VLOOKUP(AW104,'Enter CCCost'!$B$2:$C$8,2,FALSE)),VLOOKUP(AV104,'Enter CCCost'!$A$2:$C$8,3,FALSE))</f>
        <v/>
      </c>
    </row>
    <row r="105" spans="2:51" x14ac:dyDescent="0.25">
      <c r="B105" s="3">
        <f>IF(A105 &lt;&gt; "Y",0,COUNTIF($A$2:A105, "Y"))</f>
        <v>0</v>
      </c>
      <c r="AD105" t="str">
        <f>IF(OR(AA105="",AA105="NONE"),IF(OR(AB105="",AB105="NONE"),"",VLOOKUP(AB105,'Enter CCCost'!$B$2:$C$8,2,FALSE)),VLOOKUP(AA105,'Enter CCCost'!$A$2:$C$8,3,FALSE))</f>
        <v/>
      </c>
      <c r="AK105" t="str">
        <f>IF(OR(AH105="",AH105="NONE"),IF(OR(AI105="",AI105="NONE"),"",VLOOKUP(AI105,'Enter CCCost'!$B$2:$C$8,2,FALSE)),VLOOKUP(AH105,'Enter CCCost'!$A$2:$C$8,3,FALSE))</f>
        <v/>
      </c>
      <c r="AR105" t="str">
        <f>IF(OR(AO105="",AO105="NONE"),IF(OR(AP105="",AP105="NONE"),"",VLOOKUP(AP105,'Enter CCCost'!$B$2:$C$8,2,FALSE)),VLOOKUP(AO105,'Enter CCCost'!$A$2:$C$8,3,FALSE))</f>
        <v/>
      </c>
      <c r="AY105" t="str">
        <f>IF(OR(AV105="",AV105="NONE"),IF(OR(AW105="",AW105="NONE"),"",VLOOKUP(AW105,'Enter CCCost'!$B$2:$C$8,2,FALSE)),VLOOKUP(AV105,'Enter CCCost'!$A$2:$C$8,3,FALSE))</f>
        <v/>
      </c>
    </row>
    <row r="106" spans="2:51" x14ac:dyDescent="0.25">
      <c r="B106" s="3">
        <f>IF(A106 &lt;&gt; "Y",0,COUNTIF($A$2:A106, "Y"))</f>
        <v>0</v>
      </c>
      <c r="AD106" t="str">
        <f>IF(OR(AA106="",AA106="NONE"),IF(OR(AB106="",AB106="NONE"),"",VLOOKUP(AB106,'Enter CCCost'!$B$2:$C$8,2,FALSE)),VLOOKUP(AA106,'Enter CCCost'!$A$2:$C$8,3,FALSE))</f>
        <v/>
      </c>
      <c r="AK106" t="str">
        <f>IF(OR(AH106="",AH106="NONE"),IF(OR(AI106="",AI106="NONE"),"",VLOOKUP(AI106,'Enter CCCost'!$B$2:$C$8,2,FALSE)),VLOOKUP(AH106,'Enter CCCost'!$A$2:$C$8,3,FALSE))</f>
        <v/>
      </c>
      <c r="AR106" t="str">
        <f>IF(OR(AO106="",AO106="NONE"),IF(OR(AP106="",AP106="NONE"),"",VLOOKUP(AP106,'Enter CCCost'!$B$2:$C$8,2,FALSE)),VLOOKUP(AO106,'Enter CCCost'!$A$2:$C$8,3,FALSE))</f>
        <v/>
      </c>
      <c r="AY106" t="str">
        <f>IF(OR(AV106="",AV106="NONE"),IF(OR(AW106="",AW106="NONE"),"",VLOOKUP(AW106,'Enter CCCost'!$B$2:$C$8,2,FALSE)),VLOOKUP(AV106,'Enter CCCost'!$A$2:$C$8,3,FALSE))</f>
        <v/>
      </c>
    </row>
    <row r="107" spans="2:51" x14ac:dyDescent="0.25">
      <c r="B107" s="3">
        <f>IF(A107 &lt;&gt; "Y",0,COUNTIF($A$2:A107, "Y"))</f>
        <v>0</v>
      </c>
      <c r="AD107" t="str">
        <f>IF(OR(AA107="",AA107="NONE"),IF(OR(AB107="",AB107="NONE"),"",VLOOKUP(AB107,'Enter CCCost'!$B$2:$C$8,2,FALSE)),VLOOKUP(AA107,'Enter CCCost'!$A$2:$C$8,3,FALSE))</f>
        <v/>
      </c>
      <c r="AK107" t="str">
        <f>IF(OR(AH107="",AH107="NONE"),IF(OR(AI107="",AI107="NONE"),"",VLOOKUP(AI107,'Enter CCCost'!$B$2:$C$8,2,FALSE)),VLOOKUP(AH107,'Enter CCCost'!$A$2:$C$8,3,FALSE))</f>
        <v/>
      </c>
      <c r="AR107" t="str">
        <f>IF(OR(AO107="",AO107="NONE"),IF(OR(AP107="",AP107="NONE"),"",VLOOKUP(AP107,'Enter CCCost'!$B$2:$C$8,2,FALSE)),VLOOKUP(AO107,'Enter CCCost'!$A$2:$C$8,3,FALSE))</f>
        <v/>
      </c>
      <c r="AY107" t="str">
        <f>IF(OR(AV107="",AV107="NONE"),IF(OR(AW107="",AW107="NONE"),"",VLOOKUP(AW107,'Enter CCCost'!$B$2:$C$8,2,FALSE)),VLOOKUP(AV107,'Enter CCCost'!$A$2:$C$8,3,FALSE))</f>
        <v/>
      </c>
    </row>
    <row r="108" spans="2:51" x14ac:dyDescent="0.25">
      <c r="B108" s="3">
        <f>IF(A108 &lt;&gt; "Y",0,COUNTIF($A$2:A108, "Y"))</f>
        <v>0</v>
      </c>
      <c r="AD108" t="str">
        <f>IF(OR(AA108="",AA108="NONE"),IF(OR(AB108="",AB108="NONE"),"",VLOOKUP(AB108,'Enter CCCost'!$B$2:$C$8,2,FALSE)),VLOOKUP(AA108,'Enter CCCost'!$A$2:$C$8,3,FALSE))</f>
        <v/>
      </c>
      <c r="AK108" t="str">
        <f>IF(OR(AH108="",AH108="NONE"),IF(OR(AI108="",AI108="NONE"),"",VLOOKUP(AI108,'Enter CCCost'!$B$2:$C$8,2,FALSE)),VLOOKUP(AH108,'Enter CCCost'!$A$2:$C$8,3,FALSE))</f>
        <v/>
      </c>
      <c r="AR108" t="str">
        <f>IF(OR(AO108="",AO108="NONE"),IF(OR(AP108="",AP108="NONE"),"",VLOOKUP(AP108,'Enter CCCost'!$B$2:$C$8,2,FALSE)),VLOOKUP(AO108,'Enter CCCost'!$A$2:$C$8,3,FALSE))</f>
        <v/>
      </c>
      <c r="AY108" t="str">
        <f>IF(OR(AV108="",AV108="NONE"),IF(OR(AW108="",AW108="NONE"),"",VLOOKUP(AW108,'Enter CCCost'!$B$2:$C$8,2,FALSE)),VLOOKUP(AV108,'Enter CCCost'!$A$2:$C$8,3,FALSE))</f>
        <v/>
      </c>
    </row>
    <row r="109" spans="2:51" x14ac:dyDescent="0.25">
      <c r="B109" s="3">
        <f>IF(A109 &lt;&gt; "Y",0,COUNTIF($A$2:A109, "Y"))</f>
        <v>0</v>
      </c>
      <c r="AD109" t="str">
        <f>IF(OR(AA109="",AA109="NONE"),IF(OR(AB109="",AB109="NONE"),"",VLOOKUP(AB109,'Enter CCCost'!$B$2:$C$8,2,FALSE)),VLOOKUP(AA109,'Enter CCCost'!$A$2:$C$8,3,FALSE))</f>
        <v/>
      </c>
      <c r="AK109" t="str">
        <f>IF(OR(AH109="",AH109="NONE"),IF(OR(AI109="",AI109="NONE"),"",VLOOKUP(AI109,'Enter CCCost'!$B$2:$C$8,2,FALSE)),VLOOKUP(AH109,'Enter CCCost'!$A$2:$C$8,3,FALSE))</f>
        <v/>
      </c>
      <c r="AR109" t="str">
        <f>IF(OR(AO109="",AO109="NONE"),IF(OR(AP109="",AP109="NONE"),"",VLOOKUP(AP109,'Enter CCCost'!$B$2:$C$8,2,FALSE)),VLOOKUP(AO109,'Enter CCCost'!$A$2:$C$8,3,FALSE))</f>
        <v/>
      </c>
      <c r="AY109" t="str">
        <f>IF(OR(AV109="",AV109="NONE"),IF(OR(AW109="",AW109="NONE"),"",VLOOKUP(AW109,'Enter CCCost'!$B$2:$C$8,2,FALSE)),VLOOKUP(AV109,'Enter CCCost'!$A$2:$C$8,3,FALSE))</f>
        <v/>
      </c>
    </row>
    <row r="110" spans="2:51" x14ac:dyDescent="0.25">
      <c r="B110" s="3">
        <f>IF(A110 &lt;&gt; "Y",0,COUNTIF($A$2:A110, "Y"))</f>
        <v>0</v>
      </c>
      <c r="AD110" t="str">
        <f>IF(OR(AA110="",AA110="NONE"),IF(OR(AB110="",AB110="NONE"),"",VLOOKUP(AB110,'Enter CCCost'!$B$2:$C$8,2,FALSE)),VLOOKUP(AA110,'Enter CCCost'!$A$2:$C$8,3,FALSE))</f>
        <v/>
      </c>
      <c r="AK110" t="str">
        <f>IF(OR(AH110="",AH110="NONE"),IF(OR(AI110="",AI110="NONE"),"",VLOOKUP(AI110,'Enter CCCost'!$B$2:$C$8,2,FALSE)),VLOOKUP(AH110,'Enter CCCost'!$A$2:$C$8,3,FALSE))</f>
        <v/>
      </c>
      <c r="AR110" t="str">
        <f>IF(OR(AO110="",AO110="NONE"),IF(OR(AP110="",AP110="NONE"),"",VLOOKUP(AP110,'Enter CCCost'!$B$2:$C$8,2,FALSE)),VLOOKUP(AO110,'Enter CCCost'!$A$2:$C$8,3,FALSE))</f>
        <v/>
      </c>
      <c r="AY110" t="str">
        <f>IF(OR(AV110="",AV110="NONE"),IF(OR(AW110="",AW110="NONE"),"",VLOOKUP(AW110,'Enter CCCost'!$B$2:$C$8,2,FALSE)),VLOOKUP(AV110,'Enter CCCost'!$A$2:$C$8,3,FALSE))</f>
        <v/>
      </c>
    </row>
    <row r="111" spans="2:51" x14ac:dyDescent="0.25">
      <c r="B111" s="3">
        <f>IF(A111 &lt;&gt; "Y",0,COUNTIF($A$2:A111, "Y"))</f>
        <v>0</v>
      </c>
      <c r="AD111" t="str">
        <f>IF(OR(AA111="",AA111="NONE"),IF(OR(AB111="",AB111="NONE"),"",VLOOKUP(AB111,'Enter CCCost'!$B$2:$C$8,2,FALSE)),VLOOKUP(AA111,'Enter CCCost'!$A$2:$C$8,3,FALSE))</f>
        <v/>
      </c>
      <c r="AK111" t="str">
        <f>IF(OR(AH111="",AH111="NONE"),IF(OR(AI111="",AI111="NONE"),"",VLOOKUP(AI111,'Enter CCCost'!$B$2:$C$8,2,FALSE)),VLOOKUP(AH111,'Enter CCCost'!$A$2:$C$8,3,FALSE))</f>
        <v/>
      </c>
      <c r="AR111" t="str">
        <f>IF(OR(AO111="",AO111="NONE"),IF(OR(AP111="",AP111="NONE"),"",VLOOKUP(AP111,'Enter CCCost'!$B$2:$C$8,2,FALSE)),VLOOKUP(AO111,'Enter CCCost'!$A$2:$C$8,3,FALSE))</f>
        <v/>
      </c>
      <c r="AY111" t="str">
        <f>IF(OR(AV111="",AV111="NONE"),IF(OR(AW111="",AW111="NONE"),"",VLOOKUP(AW111,'Enter CCCost'!$B$2:$C$8,2,FALSE)),VLOOKUP(AV111,'Enter CCCost'!$A$2:$C$8,3,FALSE))</f>
        <v/>
      </c>
    </row>
    <row r="112" spans="2:51" x14ac:dyDescent="0.25">
      <c r="B112" s="3">
        <f>IF(A112 &lt;&gt; "Y",0,COUNTIF($A$2:A112, "Y"))</f>
        <v>0</v>
      </c>
      <c r="AD112" t="str">
        <f>IF(OR(AA112="",AA112="NONE"),IF(OR(AB112="",AB112="NONE"),"",VLOOKUP(AB112,'Enter CCCost'!$B$2:$C$8,2,FALSE)),VLOOKUP(AA112,'Enter CCCost'!$A$2:$C$8,3,FALSE))</f>
        <v/>
      </c>
      <c r="AK112" t="str">
        <f>IF(OR(AH112="",AH112="NONE"),IF(OR(AI112="",AI112="NONE"),"",VLOOKUP(AI112,'Enter CCCost'!$B$2:$C$8,2,FALSE)),VLOOKUP(AH112,'Enter CCCost'!$A$2:$C$8,3,FALSE))</f>
        <v/>
      </c>
      <c r="AR112" t="str">
        <f>IF(OR(AO112="",AO112="NONE"),IF(OR(AP112="",AP112="NONE"),"",VLOOKUP(AP112,'Enter CCCost'!$B$2:$C$8,2,FALSE)),VLOOKUP(AO112,'Enter CCCost'!$A$2:$C$8,3,FALSE))</f>
        <v/>
      </c>
      <c r="AY112" t="str">
        <f>IF(OR(AV112="",AV112="NONE"),IF(OR(AW112="",AW112="NONE"),"",VLOOKUP(AW112,'Enter CCCost'!$B$2:$C$8,2,FALSE)),VLOOKUP(AV112,'Enter CCCost'!$A$2:$C$8,3,FALSE))</f>
        <v/>
      </c>
    </row>
    <row r="113" spans="2:51" x14ac:dyDescent="0.25">
      <c r="B113" s="3">
        <f>IF(A113 &lt;&gt; "Y",0,COUNTIF($A$2:A113, "Y"))</f>
        <v>0</v>
      </c>
      <c r="AD113" t="str">
        <f>IF(OR(AA113="",AA113="NONE"),IF(OR(AB113="",AB113="NONE"),"",VLOOKUP(AB113,'Enter CCCost'!$B$2:$C$8,2,FALSE)),VLOOKUP(AA113,'Enter CCCost'!$A$2:$C$8,3,FALSE))</f>
        <v/>
      </c>
      <c r="AK113" t="str">
        <f>IF(OR(AH113="",AH113="NONE"),IF(OR(AI113="",AI113="NONE"),"",VLOOKUP(AI113,'Enter CCCost'!$B$2:$C$8,2,FALSE)),VLOOKUP(AH113,'Enter CCCost'!$A$2:$C$8,3,FALSE))</f>
        <v/>
      </c>
      <c r="AR113" t="str">
        <f>IF(OR(AO113="",AO113="NONE"),IF(OR(AP113="",AP113="NONE"),"",VLOOKUP(AP113,'Enter CCCost'!$B$2:$C$8,2,FALSE)),VLOOKUP(AO113,'Enter CCCost'!$A$2:$C$8,3,FALSE))</f>
        <v/>
      </c>
      <c r="AY113" t="str">
        <f>IF(OR(AV113="",AV113="NONE"),IF(OR(AW113="",AW113="NONE"),"",VLOOKUP(AW113,'Enter CCCost'!$B$2:$C$8,2,FALSE)),VLOOKUP(AV113,'Enter CCCost'!$A$2:$C$8,3,FALSE))</f>
        <v/>
      </c>
    </row>
    <row r="114" spans="2:51" x14ac:dyDescent="0.25">
      <c r="B114" s="3">
        <f>IF(A114 &lt;&gt; "Y",0,COUNTIF($A$2:A114, "Y"))</f>
        <v>0</v>
      </c>
      <c r="AD114" t="str">
        <f>IF(OR(AA114="",AA114="NONE"),IF(OR(AB114="",AB114="NONE"),"",VLOOKUP(AB114,'Enter CCCost'!$B$2:$C$8,2,FALSE)),VLOOKUP(AA114,'Enter CCCost'!$A$2:$C$8,3,FALSE))</f>
        <v/>
      </c>
      <c r="AK114" t="str">
        <f>IF(OR(AH114="",AH114="NONE"),IF(OR(AI114="",AI114="NONE"),"",VLOOKUP(AI114,'Enter CCCost'!$B$2:$C$8,2,FALSE)),VLOOKUP(AH114,'Enter CCCost'!$A$2:$C$8,3,FALSE))</f>
        <v/>
      </c>
      <c r="AR114" t="str">
        <f>IF(OR(AO114="",AO114="NONE"),IF(OR(AP114="",AP114="NONE"),"",VLOOKUP(AP114,'Enter CCCost'!$B$2:$C$8,2,FALSE)),VLOOKUP(AO114,'Enter CCCost'!$A$2:$C$8,3,FALSE))</f>
        <v/>
      </c>
      <c r="AY114" t="str">
        <f>IF(OR(AV114="",AV114="NONE"),IF(OR(AW114="",AW114="NONE"),"",VLOOKUP(AW114,'Enter CCCost'!$B$2:$C$8,2,FALSE)),VLOOKUP(AV114,'Enter CCCost'!$A$2:$C$8,3,FALSE))</f>
        <v/>
      </c>
    </row>
    <row r="115" spans="2:51" x14ac:dyDescent="0.25">
      <c r="B115" s="3">
        <f>IF(A115 &lt;&gt; "Y",0,COUNTIF($A$2:A115, "Y"))</f>
        <v>0</v>
      </c>
      <c r="AD115" t="str">
        <f>IF(OR(AA115="",AA115="NONE"),IF(OR(AB115="",AB115="NONE"),"",VLOOKUP(AB115,'Enter CCCost'!$B$2:$C$8,2,FALSE)),VLOOKUP(AA115,'Enter CCCost'!$A$2:$C$8,3,FALSE))</f>
        <v/>
      </c>
      <c r="AK115" t="str">
        <f>IF(OR(AH115="",AH115="NONE"),IF(OR(AI115="",AI115="NONE"),"",VLOOKUP(AI115,'Enter CCCost'!$B$2:$C$8,2,FALSE)),VLOOKUP(AH115,'Enter CCCost'!$A$2:$C$8,3,FALSE))</f>
        <v/>
      </c>
      <c r="AR115" t="str">
        <f>IF(OR(AO115="",AO115="NONE"),IF(OR(AP115="",AP115="NONE"),"",VLOOKUP(AP115,'Enter CCCost'!$B$2:$C$8,2,FALSE)),VLOOKUP(AO115,'Enter CCCost'!$A$2:$C$8,3,FALSE))</f>
        <v/>
      </c>
      <c r="AY115" t="str">
        <f>IF(OR(AV115="",AV115="NONE"),IF(OR(AW115="",AW115="NONE"),"",VLOOKUP(AW115,'Enter CCCost'!$B$2:$C$8,2,FALSE)),VLOOKUP(AV115,'Enter CCCost'!$A$2:$C$8,3,FALSE))</f>
        <v/>
      </c>
    </row>
    <row r="116" spans="2:51" x14ac:dyDescent="0.25">
      <c r="B116" s="3">
        <f>IF(A116 &lt;&gt; "Y",0,COUNTIF($A$2:A116, "Y"))</f>
        <v>0</v>
      </c>
      <c r="AD116" t="str">
        <f>IF(OR(AA116="",AA116="NONE"),IF(OR(AB116="",AB116="NONE"),"",VLOOKUP(AB116,'Enter CCCost'!$B$2:$C$8,2,FALSE)),VLOOKUP(AA116,'Enter CCCost'!$A$2:$C$8,3,FALSE))</f>
        <v/>
      </c>
      <c r="AK116" t="str">
        <f>IF(OR(AH116="",AH116="NONE"),IF(OR(AI116="",AI116="NONE"),"",VLOOKUP(AI116,'Enter CCCost'!$B$2:$C$8,2,FALSE)),VLOOKUP(AH116,'Enter CCCost'!$A$2:$C$8,3,FALSE))</f>
        <v/>
      </c>
      <c r="AR116" t="str">
        <f>IF(OR(AO116="",AO116="NONE"),IF(OR(AP116="",AP116="NONE"),"",VLOOKUP(AP116,'Enter CCCost'!$B$2:$C$8,2,FALSE)),VLOOKUP(AO116,'Enter CCCost'!$A$2:$C$8,3,FALSE))</f>
        <v/>
      </c>
      <c r="AY116" t="str">
        <f>IF(OR(AV116="",AV116="NONE"),IF(OR(AW116="",AW116="NONE"),"",VLOOKUP(AW116,'Enter CCCost'!$B$2:$C$8,2,FALSE)),VLOOKUP(AV116,'Enter CCCost'!$A$2:$C$8,3,FALSE))</f>
        <v/>
      </c>
    </row>
    <row r="117" spans="2:51" x14ac:dyDescent="0.25">
      <c r="B117" s="3">
        <f>IF(A117 &lt;&gt; "Y",0,COUNTIF($A$2:A117, "Y"))</f>
        <v>0</v>
      </c>
      <c r="AD117" t="str">
        <f>IF(OR(AA117="",AA117="NONE"),IF(OR(AB117="",AB117="NONE"),"",VLOOKUP(AB117,'Enter CCCost'!$B$2:$C$8,2,FALSE)),VLOOKUP(AA117,'Enter CCCost'!$A$2:$C$8,3,FALSE))</f>
        <v/>
      </c>
      <c r="AK117" t="str">
        <f>IF(OR(AH117="",AH117="NONE"),IF(OR(AI117="",AI117="NONE"),"",VLOOKUP(AI117,'Enter CCCost'!$B$2:$C$8,2,FALSE)),VLOOKUP(AH117,'Enter CCCost'!$A$2:$C$8,3,FALSE))</f>
        <v/>
      </c>
      <c r="AR117" t="str">
        <f>IF(OR(AO117="",AO117="NONE"),IF(OR(AP117="",AP117="NONE"),"",VLOOKUP(AP117,'Enter CCCost'!$B$2:$C$8,2,FALSE)),VLOOKUP(AO117,'Enter CCCost'!$A$2:$C$8,3,FALSE))</f>
        <v/>
      </c>
      <c r="AY117" t="str">
        <f>IF(OR(AV117="",AV117="NONE"),IF(OR(AW117="",AW117="NONE"),"",VLOOKUP(AW117,'Enter CCCost'!$B$2:$C$8,2,FALSE)),VLOOKUP(AV117,'Enter CCCost'!$A$2:$C$8,3,FALSE))</f>
        <v/>
      </c>
    </row>
    <row r="118" spans="2:51" x14ac:dyDescent="0.25">
      <c r="B118" s="3">
        <f>IF(A118 &lt;&gt; "Y",0,COUNTIF($A$2:A118, "Y"))</f>
        <v>0</v>
      </c>
      <c r="AD118" t="str">
        <f>IF(OR(AA118="",AA118="NONE"),IF(OR(AB118="",AB118="NONE"),"",VLOOKUP(AB118,'Enter CCCost'!$B$2:$C$8,2,FALSE)),VLOOKUP(AA118,'Enter CCCost'!$A$2:$C$8,3,FALSE))</f>
        <v/>
      </c>
      <c r="AK118" t="str">
        <f>IF(OR(AH118="",AH118="NONE"),IF(OR(AI118="",AI118="NONE"),"",VLOOKUP(AI118,'Enter CCCost'!$B$2:$C$8,2,FALSE)),VLOOKUP(AH118,'Enter CCCost'!$A$2:$C$8,3,FALSE))</f>
        <v/>
      </c>
      <c r="AR118" t="str">
        <f>IF(OR(AO118="",AO118="NONE"),IF(OR(AP118="",AP118="NONE"),"",VLOOKUP(AP118,'Enter CCCost'!$B$2:$C$8,2,FALSE)),VLOOKUP(AO118,'Enter CCCost'!$A$2:$C$8,3,FALSE))</f>
        <v/>
      </c>
      <c r="AY118" t="str">
        <f>IF(OR(AV118="",AV118="NONE"),IF(OR(AW118="",AW118="NONE"),"",VLOOKUP(AW118,'Enter CCCost'!$B$2:$C$8,2,FALSE)),VLOOKUP(AV118,'Enter CCCost'!$A$2:$C$8,3,FALSE))</f>
        <v/>
      </c>
    </row>
    <row r="119" spans="2:51" x14ac:dyDescent="0.25">
      <c r="B119" s="3">
        <f>IF(A119 &lt;&gt; "Y",0,COUNTIF($A$2:A119, "Y"))</f>
        <v>0</v>
      </c>
      <c r="AD119" t="str">
        <f>IF(OR(AA119="",AA119="NONE"),IF(OR(AB119="",AB119="NONE"),"",VLOOKUP(AB119,'Enter CCCost'!$B$2:$C$8,2,FALSE)),VLOOKUP(AA119,'Enter CCCost'!$A$2:$C$8,3,FALSE))</f>
        <v/>
      </c>
      <c r="AK119" t="str">
        <f>IF(OR(AH119="",AH119="NONE"),IF(OR(AI119="",AI119="NONE"),"",VLOOKUP(AI119,'Enter CCCost'!$B$2:$C$8,2,FALSE)),VLOOKUP(AH119,'Enter CCCost'!$A$2:$C$8,3,FALSE))</f>
        <v/>
      </c>
      <c r="AR119" t="str">
        <f>IF(OR(AO119="",AO119="NONE"),IF(OR(AP119="",AP119="NONE"),"",VLOOKUP(AP119,'Enter CCCost'!$B$2:$C$8,2,FALSE)),VLOOKUP(AO119,'Enter CCCost'!$A$2:$C$8,3,FALSE))</f>
        <v/>
      </c>
      <c r="AY119" t="str">
        <f>IF(OR(AV119="",AV119="NONE"),IF(OR(AW119="",AW119="NONE"),"",VLOOKUP(AW119,'Enter CCCost'!$B$2:$C$8,2,FALSE)),VLOOKUP(AV119,'Enter CCCost'!$A$2:$C$8,3,FALSE))</f>
        <v/>
      </c>
    </row>
    <row r="120" spans="2:51" x14ac:dyDescent="0.25">
      <c r="B120" s="3">
        <f>IF(A120 &lt;&gt; "Y",0,COUNTIF($A$2:A120, "Y"))</f>
        <v>0</v>
      </c>
      <c r="AD120" t="str">
        <f>IF(OR(AA120="",AA120="NONE"),IF(OR(AB120="",AB120="NONE"),"",VLOOKUP(AB120,'Enter CCCost'!$B$2:$C$8,2,FALSE)),VLOOKUP(AA120,'Enter CCCost'!$A$2:$C$8,3,FALSE))</f>
        <v/>
      </c>
      <c r="AK120" t="str">
        <f>IF(OR(AH120="",AH120="NONE"),IF(OR(AI120="",AI120="NONE"),"",VLOOKUP(AI120,'Enter CCCost'!$B$2:$C$8,2,FALSE)),VLOOKUP(AH120,'Enter CCCost'!$A$2:$C$8,3,FALSE))</f>
        <v/>
      </c>
      <c r="AR120" t="str">
        <f>IF(OR(AO120="",AO120="NONE"),IF(OR(AP120="",AP120="NONE"),"",VLOOKUP(AP120,'Enter CCCost'!$B$2:$C$8,2,FALSE)),VLOOKUP(AO120,'Enter CCCost'!$A$2:$C$8,3,FALSE))</f>
        <v/>
      </c>
      <c r="AY120" t="str">
        <f>IF(OR(AV120="",AV120="NONE"),IF(OR(AW120="",AW120="NONE"),"",VLOOKUP(AW120,'Enter CCCost'!$B$2:$C$8,2,FALSE)),VLOOKUP(AV120,'Enter CCCost'!$A$2:$C$8,3,FALSE))</f>
        <v/>
      </c>
    </row>
    <row r="121" spans="2:51" x14ac:dyDescent="0.25">
      <c r="B121" s="3">
        <f>IF(A121 &lt;&gt; "Y",0,COUNTIF($A$2:A121, "Y"))</f>
        <v>0</v>
      </c>
      <c r="AD121" t="str">
        <f>IF(OR(AA121="",AA121="NONE"),IF(OR(AB121="",AB121="NONE"),"",VLOOKUP(AB121,'Enter CCCost'!$B$2:$C$8,2,FALSE)),VLOOKUP(AA121,'Enter CCCost'!$A$2:$C$8,3,FALSE))</f>
        <v/>
      </c>
      <c r="AK121" t="str">
        <f>IF(OR(AH121="",AH121="NONE"),IF(OR(AI121="",AI121="NONE"),"",VLOOKUP(AI121,'Enter CCCost'!$B$2:$C$8,2,FALSE)),VLOOKUP(AH121,'Enter CCCost'!$A$2:$C$8,3,FALSE))</f>
        <v/>
      </c>
      <c r="AR121" t="str">
        <f>IF(OR(AO121="",AO121="NONE"),IF(OR(AP121="",AP121="NONE"),"",VLOOKUP(AP121,'Enter CCCost'!$B$2:$C$8,2,FALSE)),VLOOKUP(AO121,'Enter CCCost'!$A$2:$C$8,3,FALSE))</f>
        <v/>
      </c>
      <c r="AY121" t="str">
        <f>IF(OR(AV121="",AV121="NONE"),IF(OR(AW121="",AW121="NONE"),"",VLOOKUP(AW121,'Enter CCCost'!$B$2:$C$8,2,FALSE)),VLOOKUP(AV121,'Enter CCCost'!$A$2:$C$8,3,FALSE))</f>
        <v/>
      </c>
    </row>
    <row r="122" spans="2:51" x14ac:dyDescent="0.25">
      <c r="B122" s="3">
        <f>IF(A122 &lt;&gt; "Y",0,COUNTIF($A$2:A122, "Y"))</f>
        <v>0</v>
      </c>
      <c r="AD122" t="str">
        <f>IF(OR(AA122="",AA122="NONE"),IF(OR(AB122="",AB122="NONE"),"",VLOOKUP(AB122,'Enter CCCost'!$B$2:$C$8,2,FALSE)),VLOOKUP(AA122,'Enter CCCost'!$A$2:$C$8,3,FALSE))</f>
        <v/>
      </c>
      <c r="AK122" t="str">
        <f>IF(OR(AH122="",AH122="NONE"),IF(OR(AI122="",AI122="NONE"),"",VLOOKUP(AI122,'Enter CCCost'!$B$2:$C$8,2,FALSE)),VLOOKUP(AH122,'Enter CCCost'!$A$2:$C$8,3,FALSE))</f>
        <v/>
      </c>
      <c r="AR122" t="str">
        <f>IF(OR(AO122="",AO122="NONE"),IF(OR(AP122="",AP122="NONE"),"",VLOOKUP(AP122,'Enter CCCost'!$B$2:$C$8,2,FALSE)),VLOOKUP(AO122,'Enter CCCost'!$A$2:$C$8,3,FALSE))</f>
        <v/>
      </c>
      <c r="AY122" t="str">
        <f>IF(OR(AV122="",AV122="NONE"),IF(OR(AW122="",AW122="NONE"),"",VLOOKUP(AW122,'Enter CCCost'!$B$2:$C$8,2,FALSE)),VLOOKUP(AV122,'Enter CCCost'!$A$2:$C$8,3,FALSE))</f>
        <v/>
      </c>
    </row>
    <row r="123" spans="2:51" x14ac:dyDescent="0.25">
      <c r="B123" s="3">
        <f>IF(A123 &lt;&gt; "Y",0,COUNTIF($A$2:A123, "Y"))</f>
        <v>0</v>
      </c>
      <c r="AD123" t="str">
        <f>IF(OR(AA123="",AA123="NONE"),IF(OR(AB123="",AB123="NONE"),"",VLOOKUP(AB123,'Enter CCCost'!$B$2:$C$8,2,FALSE)),VLOOKUP(AA123,'Enter CCCost'!$A$2:$C$8,3,FALSE))</f>
        <v/>
      </c>
      <c r="AK123" t="str">
        <f>IF(OR(AH123="",AH123="NONE"),IF(OR(AI123="",AI123="NONE"),"",VLOOKUP(AI123,'Enter CCCost'!$B$2:$C$8,2,FALSE)),VLOOKUP(AH123,'Enter CCCost'!$A$2:$C$8,3,FALSE))</f>
        <v/>
      </c>
      <c r="AR123" t="str">
        <f>IF(OR(AO123="",AO123="NONE"),IF(OR(AP123="",AP123="NONE"),"",VLOOKUP(AP123,'Enter CCCost'!$B$2:$C$8,2,FALSE)),VLOOKUP(AO123,'Enter CCCost'!$A$2:$C$8,3,FALSE))</f>
        <v/>
      </c>
      <c r="AY123" t="str">
        <f>IF(OR(AV123="",AV123="NONE"),IF(OR(AW123="",AW123="NONE"),"",VLOOKUP(AW123,'Enter CCCost'!$B$2:$C$8,2,FALSE)),VLOOKUP(AV123,'Enter CCCost'!$A$2:$C$8,3,FALSE))</f>
        <v/>
      </c>
    </row>
    <row r="124" spans="2:51" x14ac:dyDescent="0.25">
      <c r="B124" s="3">
        <f>IF(A124 &lt;&gt; "Y",0,COUNTIF($A$2:A124, "Y"))</f>
        <v>0</v>
      </c>
      <c r="AD124" t="str">
        <f>IF(OR(AA124="",AA124="NONE"),IF(OR(AB124="",AB124="NONE"),"",VLOOKUP(AB124,'Enter CCCost'!$B$2:$C$8,2,FALSE)),VLOOKUP(AA124,'Enter CCCost'!$A$2:$C$8,3,FALSE))</f>
        <v/>
      </c>
      <c r="AK124" t="str">
        <f>IF(OR(AH124="",AH124="NONE"),IF(OR(AI124="",AI124="NONE"),"",VLOOKUP(AI124,'Enter CCCost'!$B$2:$C$8,2,FALSE)),VLOOKUP(AH124,'Enter CCCost'!$A$2:$C$8,3,FALSE))</f>
        <v/>
      </c>
      <c r="AR124" t="str">
        <f>IF(OR(AO124="",AO124="NONE"),IF(OR(AP124="",AP124="NONE"),"",VLOOKUP(AP124,'Enter CCCost'!$B$2:$C$8,2,FALSE)),VLOOKUP(AO124,'Enter CCCost'!$A$2:$C$8,3,FALSE))</f>
        <v/>
      </c>
      <c r="AY124" t="str">
        <f>IF(OR(AV124="",AV124="NONE"),IF(OR(AW124="",AW124="NONE"),"",VLOOKUP(AW124,'Enter CCCost'!$B$2:$C$8,2,FALSE)),VLOOKUP(AV124,'Enter CCCost'!$A$2:$C$8,3,FALSE))</f>
        <v/>
      </c>
    </row>
    <row r="125" spans="2:51" x14ac:dyDescent="0.25">
      <c r="B125" s="3">
        <f>IF(A125 &lt;&gt; "Y",0,COUNTIF($A$2:A125, "Y"))</f>
        <v>0</v>
      </c>
      <c r="AD125" t="str">
        <f>IF(OR(AA125="",AA125="NONE"),IF(OR(AB125="",AB125="NONE"),"",VLOOKUP(AB125,'Enter CCCost'!$B$2:$C$8,2,FALSE)),VLOOKUP(AA125,'Enter CCCost'!$A$2:$C$8,3,FALSE))</f>
        <v/>
      </c>
      <c r="AK125" t="str">
        <f>IF(OR(AH125="",AH125="NONE"),IF(OR(AI125="",AI125="NONE"),"",VLOOKUP(AI125,'Enter CCCost'!$B$2:$C$8,2,FALSE)),VLOOKUP(AH125,'Enter CCCost'!$A$2:$C$8,3,FALSE))</f>
        <v/>
      </c>
      <c r="AR125" t="str">
        <f>IF(OR(AO125="",AO125="NONE"),IF(OR(AP125="",AP125="NONE"),"",VLOOKUP(AP125,'Enter CCCost'!$B$2:$C$8,2,FALSE)),VLOOKUP(AO125,'Enter CCCost'!$A$2:$C$8,3,FALSE))</f>
        <v/>
      </c>
      <c r="AY125" t="str">
        <f>IF(OR(AV125="",AV125="NONE"),IF(OR(AW125="",AW125="NONE"),"",VLOOKUP(AW125,'Enter CCCost'!$B$2:$C$8,2,FALSE)),VLOOKUP(AV125,'Enter CCCost'!$A$2:$C$8,3,FALSE))</f>
        <v/>
      </c>
    </row>
    <row r="126" spans="2:51" x14ac:dyDescent="0.25">
      <c r="B126" s="3">
        <f>IF(A126 &lt;&gt; "Y",0,COUNTIF($A$2:A126, "Y"))</f>
        <v>0</v>
      </c>
      <c r="AD126" t="str">
        <f>IF(OR(AA126="",AA126="NONE"),IF(OR(AB126="",AB126="NONE"),"",VLOOKUP(AB126,'Enter CCCost'!$B$2:$C$8,2,FALSE)),VLOOKUP(AA126,'Enter CCCost'!$A$2:$C$8,3,FALSE))</f>
        <v/>
      </c>
      <c r="AK126" t="str">
        <f>IF(OR(AH126="",AH126="NONE"),IF(OR(AI126="",AI126="NONE"),"",VLOOKUP(AI126,'Enter CCCost'!$B$2:$C$8,2,FALSE)),VLOOKUP(AH126,'Enter CCCost'!$A$2:$C$8,3,FALSE))</f>
        <v/>
      </c>
      <c r="AR126" t="str">
        <f>IF(OR(AO126="",AO126="NONE"),IF(OR(AP126="",AP126="NONE"),"",VLOOKUP(AP126,'Enter CCCost'!$B$2:$C$8,2,FALSE)),VLOOKUP(AO126,'Enter CCCost'!$A$2:$C$8,3,FALSE))</f>
        <v/>
      </c>
      <c r="AY126" t="str">
        <f>IF(OR(AV126="",AV126="NONE"),IF(OR(AW126="",AW126="NONE"),"",VLOOKUP(AW126,'Enter CCCost'!$B$2:$C$8,2,FALSE)),VLOOKUP(AV126,'Enter CCCost'!$A$2:$C$8,3,FALSE))</f>
        <v/>
      </c>
    </row>
    <row r="127" spans="2:51" x14ac:dyDescent="0.25">
      <c r="B127" s="3">
        <f>IF(A127 &lt;&gt; "Y",0,COUNTIF($A$2:A127, "Y"))</f>
        <v>0</v>
      </c>
      <c r="AD127" t="str">
        <f>IF(OR(AA127="",AA127="NONE"),IF(OR(AB127="",AB127="NONE"),"",VLOOKUP(AB127,'Enter CCCost'!$B$2:$C$8,2,FALSE)),VLOOKUP(AA127,'Enter CCCost'!$A$2:$C$8,3,FALSE))</f>
        <v/>
      </c>
      <c r="AK127" t="str">
        <f>IF(OR(AH127="",AH127="NONE"),IF(OR(AI127="",AI127="NONE"),"",VLOOKUP(AI127,'Enter CCCost'!$B$2:$C$8,2,FALSE)),VLOOKUP(AH127,'Enter CCCost'!$A$2:$C$8,3,FALSE))</f>
        <v/>
      </c>
      <c r="AR127" t="str">
        <f>IF(OR(AO127="",AO127="NONE"),IF(OR(AP127="",AP127="NONE"),"",VLOOKUP(AP127,'Enter CCCost'!$B$2:$C$8,2,FALSE)),VLOOKUP(AO127,'Enter CCCost'!$A$2:$C$8,3,FALSE))</f>
        <v/>
      </c>
      <c r="AY127" t="str">
        <f>IF(OR(AV127="",AV127="NONE"),IF(OR(AW127="",AW127="NONE"),"",VLOOKUP(AW127,'Enter CCCost'!$B$2:$C$8,2,FALSE)),VLOOKUP(AV127,'Enter CCCost'!$A$2:$C$8,3,FALSE))</f>
        <v/>
      </c>
    </row>
    <row r="128" spans="2:51" x14ac:dyDescent="0.25">
      <c r="B128" s="3">
        <f>IF(A128 &lt;&gt; "Y",0,COUNTIF($A$2:A128, "Y"))</f>
        <v>0</v>
      </c>
      <c r="AD128" t="str">
        <f>IF(OR(AA128="",AA128="NONE"),IF(OR(AB128="",AB128="NONE"),"",VLOOKUP(AB128,'Enter CCCost'!$B$2:$C$8,2,FALSE)),VLOOKUP(AA128,'Enter CCCost'!$A$2:$C$8,3,FALSE))</f>
        <v/>
      </c>
      <c r="AK128" t="str">
        <f>IF(OR(AH128="",AH128="NONE"),IF(OR(AI128="",AI128="NONE"),"",VLOOKUP(AI128,'Enter CCCost'!$B$2:$C$8,2,FALSE)),VLOOKUP(AH128,'Enter CCCost'!$A$2:$C$8,3,FALSE))</f>
        <v/>
      </c>
      <c r="AR128" t="str">
        <f>IF(OR(AO128="",AO128="NONE"),IF(OR(AP128="",AP128="NONE"),"",VLOOKUP(AP128,'Enter CCCost'!$B$2:$C$8,2,FALSE)),VLOOKUP(AO128,'Enter CCCost'!$A$2:$C$8,3,FALSE))</f>
        <v/>
      </c>
      <c r="AY128" t="str">
        <f>IF(OR(AV128="",AV128="NONE"),IF(OR(AW128="",AW128="NONE"),"",VLOOKUP(AW128,'Enter CCCost'!$B$2:$C$8,2,FALSE)),VLOOKUP(AV128,'Enter CCCost'!$A$2:$C$8,3,FALSE))</f>
        <v/>
      </c>
    </row>
    <row r="129" spans="2:51" x14ac:dyDescent="0.25">
      <c r="B129" s="3">
        <f>IF(A129 &lt;&gt; "Y",0,COUNTIF($A$2:A129, "Y"))</f>
        <v>0</v>
      </c>
      <c r="AD129" t="str">
        <f>IF(OR(AA129="",AA129="NONE"),IF(OR(AB129="",AB129="NONE"),"",VLOOKUP(AB129,'Enter CCCost'!$B$2:$C$8,2,FALSE)),VLOOKUP(AA129,'Enter CCCost'!$A$2:$C$8,3,FALSE))</f>
        <v/>
      </c>
      <c r="AK129" t="str">
        <f>IF(OR(AH129="",AH129="NONE"),IF(OR(AI129="",AI129="NONE"),"",VLOOKUP(AI129,'Enter CCCost'!$B$2:$C$8,2,FALSE)),VLOOKUP(AH129,'Enter CCCost'!$A$2:$C$8,3,FALSE))</f>
        <v/>
      </c>
      <c r="AR129" t="str">
        <f>IF(OR(AO129="",AO129="NONE"),IF(OR(AP129="",AP129="NONE"),"",VLOOKUP(AP129,'Enter CCCost'!$B$2:$C$8,2,FALSE)),VLOOKUP(AO129,'Enter CCCost'!$A$2:$C$8,3,FALSE))</f>
        <v/>
      </c>
      <c r="AY129" t="str">
        <f>IF(OR(AV129="",AV129="NONE"),IF(OR(AW129="",AW129="NONE"),"",VLOOKUP(AW129,'Enter CCCost'!$B$2:$C$8,2,FALSE)),VLOOKUP(AV129,'Enter CCCost'!$A$2:$C$8,3,FALSE))</f>
        <v/>
      </c>
    </row>
    <row r="130" spans="2:51" x14ac:dyDescent="0.25">
      <c r="B130" s="3">
        <f>IF(A130 &lt;&gt; "Y",0,COUNTIF($A$2:A130, "Y"))</f>
        <v>0</v>
      </c>
      <c r="AD130" t="str">
        <f>IF(OR(AA130="",AA130="NONE"),IF(OR(AB130="",AB130="NONE"),"",VLOOKUP(AB130,'Enter CCCost'!$B$2:$C$8,2,FALSE)),VLOOKUP(AA130,'Enter CCCost'!$A$2:$C$8,3,FALSE))</f>
        <v/>
      </c>
      <c r="AK130" t="str">
        <f>IF(OR(AH130="",AH130="NONE"),IF(OR(AI130="",AI130="NONE"),"",VLOOKUP(AI130,'Enter CCCost'!$B$2:$C$8,2,FALSE)),VLOOKUP(AH130,'Enter CCCost'!$A$2:$C$8,3,FALSE))</f>
        <v/>
      </c>
      <c r="AR130" t="str">
        <f>IF(OR(AO130="",AO130="NONE"),IF(OR(AP130="",AP130="NONE"),"",VLOOKUP(AP130,'Enter CCCost'!$B$2:$C$8,2,FALSE)),VLOOKUP(AO130,'Enter CCCost'!$A$2:$C$8,3,FALSE))</f>
        <v/>
      </c>
      <c r="AY130" t="str">
        <f>IF(OR(AV130="",AV130="NONE"),IF(OR(AW130="",AW130="NONE"),"",VLOOKUP(AW130,'Enter CCCost'!$B$2:$C$8,2,FALSE)),VLOOKUP(AV130,'Enter CCCost'!$A$2:$C$8,3,FALSE))</f>
        <v/>
      </c>
    </row>
    <row r="131" spans="2:51" x14ac:dyDescent="0.25">
      <c r="B131" s="3">
        <f>IF(A131 &lt;&gt; "Y",0,COUNTIF($A$2:A131, "Y"))</f>
        <v>0</v>
      </c>
      <c r="AD131" t="str">
        <f>IF(OR(AA131="",AA131="NONE"),IF(OR(AB131="",AB131="NONE"),"",VLOOKUP(AB131,'Enter CCCost'!$B$2:$C$8,2,FALSE)),VLOOKUP(AA131,'Enter CCCost'!$A$2:$C$8,3,FALSE))</f>
        <v/>
      </c>
      <c r="AK131" t="str">
        <f>IF(OR(AH131="",AH131="NONE"),IF(OR(AI131="",AI131="NONE"),"",VLOOKUP(AI131,'Enter CCCost'!$B$2:$C$8,2,FALSE)),VLOOKUP(AH131,'Enter CCCost'!$A$2:$C$8,3,FALSE))</f>
        <v/>
      </c>
      <c r="AR131" t="str">
        <f>IF(OR(AO131="",AO131="NONE"),IF(OR(AP131="",AP131="NONE"),"",VLOOKUP(AP131,'Enter CCCost'!$B$2:$C$8,2,FALSE)),VLOOKUP(AO131,'Enter CCCost'!$A$2:$C$8,3,FALSE))</f>
        <v/>
      </c>
      <c r="AY131" t="str">
        <f>IF(OR(AV131="",AV131="NONE"),IF(OR(AW131="",AW131="NONE"),"",VLOOKUP(AW131,'Enter CCCost'!$B$2:$C$8,2,FALSE)),VLOOKUP(AV131,'Enter CCCost'!$A$2:$C$8,3,FALSE))</f>
        <v/>
      </c>
    </row>
    <row r="132" spans="2:51" x14ac:dyDescent="0.25">
      <c r="B132" s="3">
        <f>IF(A132 &lt;&gt; "Y",0,COUNTIF($A$2:A132, "Y"))</f>
        <v>0</v>
      </c>
      <c r="AD132" t="str">
        <f>IF(OR(AA132="",AA132="NONE"),IF(OR(AB132="",AB132="NONE"),"",VLOOKUP(AB132,'Enter CCCost'!$B$2:$C$8,2,FALSE)),VLOOKUP(AA132,'Enter CCCost'!$A$2:$C$8,3,FALSE))</f>
        <v/>
      </c>
      <c r="AK132" t="str">
        <f>IF(OR(AH132="",AH132="NONE"),IF(OR(AI132="",AI132="NONE"),"",VLOOKUP(AI132,'Enter CCCost'!$B$2:$C$8,2,FALSE)),VLOOKUP(AH132,'Enter CCCost'!$A$2:$C$8,3,FALSE))</f>
        <v/>
      </c>
      <c r="AR132" t="str">
        <f>IF(OR(AO132="",AO132="NONE"),IF(OR(AP132="",AP132="NONE"),"",VLOOKUP(AP132,'Enter CCCost'!$B$2:$C$8,2,FALSE)),VLOOKUP(AO132,'Enter CCCost'!$A$2:$C$8,3,FALSE))</f>
        <v/>
      </c>
      <c r="AY132" t="str">
        <f>IF(OR(AV132="",AV132="NONE"),IF(OR(AW132="",AW132="NONE"),"",VLOOKUP(AW132,'Enter CCCost'!$B$2:$C$8,2,FALSE)),VLOOKUP(AV132,'Enter CCCost'!$A$2:$C$8,3,FALSE))</f>
        <v/>
      </c>
    </row>
    <row r="133" spans="2:51" x14ac:dyDescent="0.25">
      <c r="B133" s="3">
        <f>IF(A133 &lt;&gt; "Y",0,COUNTIF($A$2:A133, "Y"))</f>
        <v>0</v>
      </c>
      <c r="AD133" t="str">
        <f>IF(OR(AA133="",AA133="NONE"),IF(OR(AB133="",AB133="NONE"),"",VLOOKUP(AB133,'Enter CCCost'!$B$2:$C$8,2,FALSE)),VLOOKUP(AA133,'Enter CCCost'!$A$2:$C$8,3,FALSE))</f>
        <v/>
      </c>
      <c r="AK133" t="str">
        <f>IF(OR(AH133="",AH133="NONE"),IF(OR(AI133="",AI133="NONE"),"",VLOOKUP(AI133,'Enter CCCost'!$B$2:$C$8,2,FALSE)),VLOOKUP(AH133,'Enter CCCost'!$A$2:$C$8,3,FALSE))</f>
        <v/>
      </c>
      <c r="AR133" t="str">
        <f>IF(OR(AO133="",AO133="NONE"),IF(OR(AP133="",AP133="NONE"),"",VLOOKUP(AP133,'Enter CCCost'!$B$2:$C$8,2,FALSE)),VLOOKUP(AO133,'Enter CCCost'!$A$2:$C$8,3,FALSE))</f>
        <v/>
      </c>
      <c r="AY133" t="str">
        <f>IF(OR(AV133="",AV133="NONE"),IF(OR(AW133="",AW133="NONE"),"",VLOOKUP(AW133,'Enter CCCost'!$B$2:$C$8,2,FALSE)),VLOOKUP(AV133,'Enter CCCost'!$A$2:$C$8,3,FALSE))</f>
        <v/>
      </c>
    </row>
    <row r="134" spans="2:51" x14ac:dyDescent="0.25">
      <c r="B134" s="3">
        <f>IF(A134 &lt;&gt; "Y",0,COUNTIF($A$2:A134, "Y"))</f>
        <v>0</v>
      </c>
      <c r="AD134" t="str">
        <f>IF(OR(AA134="",AA134="NONE"),IF(OR(AB134="",AB134="NONE"),"",VLOOKUP(AB134,'Enter CCCost'!$B$2:$C$8,2,FALSE)),VLOOKUP(AA134,'Enter CCCost'!$A$2:$C$8,3,FALSE))</f>
        <v/>
      </c>
      <c r="AK134" t="str">
        <f>IF(OR(AH134="",AH134="NONE"),IF(OR(AI134="",AI134="NONE"),"",VLOOKUP(AI134,'Enter CCCost'!$B$2:$C$8,2,FALSE)),VLOOKUP(AH134,'Enter CCCost'!$A$2:$C$8,3,FALSE))</f>
        <v/>
      </c>
      <c r="AR134" t="str">
        <f>IF(OR(AO134="",AO134="NONE"),IF(OR(AP134="",AP134="NONE"),"",VLOOKUP(AP134,'Enter CCCost'!$B$2:$C$8,2,FALSE)),VLOOKUP(AO134,'Enter CCCost'!$A$2:$C$8,3,FALSE))</f>
        <v/>
      </c>
      <c r="AY134" t="str">
        <f>IF(OR(AV134="",AV134="NONE"),IF(OR(AW134="",AW134="NONE"),"",VLOOKUP(AW134,'Enter CCCost'!$B$2:$C$8,2,FALSE)),VLOOKUP(AV134,'Enter CCCost'!$A$2:$C$8,3,FALSE))</f>
        <v/>
      </c>
    </row>
    <row r="135" spans="2:51" x14ac:dyDescent="0.25">
      <c r="B135" s="3">
        <f>IF(A135 &lt;&gt; "Y",0,COUNTIF($A$2:A135, "Y"))</f>
        <v>0</v>
      </c>
      <c r="AD135" t="str">
        <f>IF(OR(AA135="",AA135="NONE"),IF(OR(AB135="",AB135="NONE"),"",VLOOKUP(AB135,'Enter CCCost'!$B$2:$C$8,2,FALSE)),VLOOKUP(AA135,'Enter CCCost'!$A$2:$C$8,3,FALSE))</f>
        <v/>
      </c>
      <c r="AK135" t="str">
        <f>IF(OR(AH135="",AH135="NONE"),IF(OR(AI135="",AI135="NONE"),"",VLOOKUP(AI135,'Enter CCCost'!$B$2:$C$8,2,FALSE)),VLOOKUP(AH135,'Enter CCCost'!$A$2:$C$8,3,FALSE))</f>
        <v/>
      </c>
      <c r="AR135" t="str">
        <f>IF(OR(AO135="",AO135="NONE"),IF(OR(AP135="",AP135="NONE"),"",VLOOKUP(AP135,'Enter CCCost'!$B$2:$C$8,2,FALSE)),VLOOKUP(AO135,'Enter CCCost'!$A$2:$C$8,3,FALSE))</f>
        <v/>
      </c>
      <c r="AY135" t="str">
        <f>IF(OR(AV135="",AV135="NONE"),IF(OR(AW135="",AW135="NONE"),"",VLOOKUP(AW135,'Enter CCCost'!$B$2:$C$8,2,FALSE)),VLOOKUP(AV135,'Enter CCCost'!$A$2:$C$8,3,FALSE))</f>
        <v/>
      </c>
    </row>
    <row r="136" spans="2:51" x14ac:dyDescent="0.25">
      <c r="B136" s="3">
        <f>IF(A136 &lt;&gt; "Y",0,COUNTIF($A$2:A136, "Y"))</f>
        <v>0</v>
      </c>
      <c r="AD136" t="str">
        <f>IF(OR(AA136="",AA136="NONE"),IF(OR(AB136="",AB136="NONE"),"",VLOOKUP(AB136,'Enter CCCost'!$B$2:$C$8,2,FALSE)),VLOOKUP(AA136,'Enter CCCost'!$A$2:$C$8,3,FALSE))</f>
        <v/>
      </c>
      <c r="AK136" t="str">
        <f>IF(OR(AH136="",AH136="NONE"),IF(OR(AI136="",AI136="NONE"),"",VLOOKUP(AI136,'Enter CCCost'!$B$2:$C$8,2,FALSE)),VLOOKUP(AH136,'Enter CCCost'!$A$2:$C$8,3,FALSE))</f>
        <v/>
      </c>
      <c r="AR136" t="str">
        <f>IF(OR(AO136="",AO136="NONE"),IF(OR(AP136="",AP136="NONE"),"",VLOOKUP(AP136,'Enter CCCost'!$B$2:$C$8,2,FALSE)),VLOOKUP(AO136,'Enter CCCost'!$A$2:$C$8,3,FALSE))</f>
        <v/>
      </c>
      <c r="AY136" t="str">
        <f>IF(OR(AV136="",AV136="NONE"),IF(OR(AW136="",AW136="NONE"),"",VLOOKUP(AW136,'Enter CCCost'!$B$2:$C$8,2,FALSE)),VLOOKUP(AV136,'Enter CCCost'!$A$2:$C$8,3,FALSE))</f>
        <v/>
      </c>
    </row>
    <row r="137" spans="2:51" x14ac:dyDescent="0.25">
      <c r="B137" s="3">
        <f>IF(A137 &lt;&gt; "Y",0,COUNTIF($A$2:A137, "Y"))</f>
        <v>0</v>
      </c>
      <c r="AD137" t="str">
        <f>IF(OR(AA137="",AA137="NONE"),IF(OR(AB137="",AB137="NONE"),"",VLOOKUP(AB137,'Enter CCCost'!$B$2:$C$8,2,FALSE)),VLOOKUP(AA137,'Enter CCCost'!$A$2:$C$8,3,FALSE))</f>
        <v/>
      </c>
      <c r="AK137" t="str">
        <f>IF(OR(AH137="",AH137="NONE"),IF(OR(AI137="",AI137="NONE"),"",VLOOKUP(AI137,'Enter CCCost'!$B$2:$C$8,2,FALSE)),VLOOKUP(AH137,'Enter CCCost'!$A$2:$C$8,3,FALSE))</f>
        <v/>
      </c>
      <c r="AR137" t="str">
        <f>IF(OR(AO137="",AO137="NONE"),IF(OR(AP137="",AP137="NONE"),"",VLOOKUP(AP137,'Enter CCCost'!$B$2:$C$8,2,FALSE)),VLOOKUP(AO137,'Enter CCCost'!$A$2:$C$8,3,FALSE))</f>
        <v/>
      </c>
      <c r="AY137" t="str">
        <f>IF(OR(AV137="",AV137="NONE"),IF(OR(AW137="",AW137="NONE"),"",VLOOKUP(AW137,'Enter CCCost'!$B$2:$C$8,2,FALSE)),VLOOKUP(AV137,'Enter CCCost'!$A$2:$C$8,3,FALSE))</f>
        <v/>
      </c>
    </row>
    <row r="138" spans="2:51" x14ac:dyDescent="0.25">
      <c r="B138" s="3">
        <f>IF(A138 &lt;&gt; "Y",0,COUNTIF($A$2:A138, "Y"))</f>
        <v>0</v>
      </c>
      <c r="AD138" t="str">
        <f>IF(OR(AA138="",AA138="NONE"),IF(OR(AB138="",AB138="NONE"),"",VLOOKUP(AB138,'Enter CCCost'!$B$2:$C$8,2,FALSE)),VLOOKUP(AA138,'Enter CCCost'!$A$2:$C$8,3,FALSE))</f>
        <v/>
      </c>
      <c r="AK138" t="str">
        <f>IF(OR(AH138="",AH138="NONE"),IF(OR(AI138="",AI138="NONE"),"",VLOOKUP(AI138,'Enter CCCost'!$B$2:$C$8,2,FALSE)),VLOOKUP(AH138,'Enter CCCost'!$A$2:$C$8,3,FALSE))</f>
        <v/>
      </c>
      <c r="AR138" t="str">
        <f>IF(OR(AO138="",AO138="NONE"),IF(OR(AP138="",AP138="NONE"),"",VLOOKUP(AP138,'Enter CCCost'!$B$2:$C$8,2,FALSE)),VLOOKUP(AO138,'Enter CCCost'!$A$2:$C$8,3,FALSE))</f>
        <v/>
      </c>
      <c r="AY138" t="str">
        <f>IF(OR(AV138="",AV138="NONE"),IF(OR(AW138="",AW138="NONE"),"",VLOOKUP(AW138,'Enter CCCost'!$B$2:$C$8,2,FALSE)),VLOOKUP(AV138,'Enter CCCost'!$A$2:$C$8,3,FALSE))</f>
        <v/>
      </c>
    </row>
    <row r="139" spans="2:51" x14ac:dyDescent="0.25">
      <c r="B139" s="3">
        <f>IF(A139 &lt;&gt; "Y",0,COUNTIF($A$2:A139, "Y"))</f>
        <v>0</v>
      </c>
      <c r="AD139" t="str">
        <f>IF(OR(AA139="",AA139="NONE"),IF(OR(AB139="",AB139="NONE"),"",VLOOKUP(AB139,'Enter CCCost'!$B$2:$C$8,2,FALSE)),VLOOKUP(AA139,'Enter CCCost'!$A$2:$C$8,3,FALSE))</f>
        <v/>
      </c>
      <c r="AK139" t="str">
        <f>IF(OR(AH139="",AH139="NONE"),IF(OR(AI139="",AI139="NONE"),"",VLOOKUP(AI139,'Enter CCCost'!$B$2:$C$8,2,FALSE)),VLOOKUP(AH139,'Enter CCCost'!$A$2:$C$8,3,FALSE))</f>
        <v/>
      </c>
      <c r="AR139" t="str">
        <f>IF(OR(AO139="",AO139="NONE"),IF(OR(AP139="",AP139="NONE"),"",VLOOKUP(AP139,'Enter CCCost'!$B$2:$C$8,2,FALSE)),VLOOKUP(AO139,'Enter CCCost'!$A$2:$C$8,3,FALSE))</f>
        <v/>
      </c>
      <c r="AY139" t="str">
        <f>IF(OR(AV139="",AV139="NONE"),IF(OR(AW139="",AW139="NONE"),"",VLOOKUP(AW139,'Enter CCCost'!$B$2:$C$8,2,FALSE)),VLOOKUP(AV139,'Enter CCCost'!$A$2:$C$8,3,FALSE))</f>
        <v/>
      </c>
    </row>
    <row r="140" spans="2:51" x14ac:dyDescent="0.25">
      <c r="B140" s="3">
        <f>IF(A140 &lt;&gt; "Y",0,COUNTIF($A$2:A140, "Y"))</f>
        <v>0</v>
      </c>
      <c r="AD140" t="str">
        <f>IF(OR(AA140="",AA140="NONE"),IF(OR(AB140="",AB140="NONE"),"",VLOOKUP(AB140,'Enter CCCost'!$B$2:$C$8,2,FALSE)),VLOOKUP(AA140,'Enter CCCost'!$A$2:$C$8,3,FALSE))</f>
        <v/>
      </c>
      <c r="AK140" t="str">
        <f>IF(OR(AH140="",AH140="NONE"),IF(OR(AI140="",AI140="NONE"),"",VLOOKUP(AI140,'Enter CCCost'!$B$2:$C$8,2,FALSE)),VLOOKUP(AH140,'Enter CCCost'!$A$2:$C$8,3,FALSE))</f>
        <v/>
      </c>
      <c r="AR140" t="str">
        <f>IF(OR(AO140="",AO140="NONE"),IF(OR(AP140="",AP140="NONE"),"",VLOOKUP(AP140,'Enter CCCost'!$B$2:$C$8,2,FALSE)),VLOOKUP(AO140,'Enter CCCost'!$A$2:$C$8,3,FALSE))</f>
        <v/>
      </c>
      <c r="AY140" t="str">
        <f>IF(OR(AV140="",AV140="NONE"),IF(OR(AW140="",AW140="NONE"),"",VLOOKUP(AW140,'Enter CCCost'!$B$2:$C$8,2,FALSE)),VLOOKUP(AV140,'Enter CCCost'!$A$2:$C$8,3,FALSE))</f>
        <v/>
      </c>
    </row>
    <row r="141" spans="2:51" x14ac:dyDescent="0.25">
      <c r="B141" s="3">
        <f>IF(A141 &lt;&gt; "Y",0,COUNTIF($A$2:A141, "Y"))</f>
        <v>0</v>
      </c>
      <c r="AD141" t="str">
        <f>IF(OR(AA141="",AA141="NONE"),IF(OR(AB141="",AB141="NONE"),"",VLOOKUP(AB141,'Enter CCCost'!$B$2:$C$8,2,FALSE)),VLOOKUP(AA141,'Enter CCCost'!$A$2:$C$8,3,FALSE))</f>
        <v/>
      </c>
      <c r="AK141" t="str">
        <f>IF(OR(AH141="",AH141="NONE"),IF(OR(AI141="",AI141="NONE"),"",VLOOKUP(AI141,'Enter CCCost'!$B$2:$C$8,2,FALSE)),VLOOKUP(AH141,'Enter CCCost'!$A$2:$C$8,3,FALSE))</f>
        <v/>
      </c>
      <c r="AR141" t="str">
        <f>IF(OR(AO141="",AO141="NONE"),IF(OR(AP141="",AP141="NONE"),"",VLOOKUP(AP141,'Enter CCCost'!$B$2:$C$8,2,FALSE)),VLOOKUP(AO141,'Enter CCCost'!$A$2:$C$8,3,FALSE))</f>
        <v/>
      </c>
      <c r="AY141" t="str">
        <f>IF(OR(AV141="",AV141="NONE"),IF(OR(AW141="",AW141="NONE"),"",VLOOKUP(AW141,'Enter CCCost'!$B$2:$C$8,2,FALSE)),VLOOKUP(AV141,'Enter CCCost'!$A$2:$C$8,3,FALSE))</f>
        <v/>
      </c>
    </row>
    <row r="142" spans="2:51" x14ac:dyDescent="0.25">
      <c r="B142" s="3">
        <f>IF(A142 &lt;&gt; "Y",0,COUNTIF($A$2:A142, "Y"))</f>
        <v>0</v>
      </c>
      <c r="AD142" t="str">
        <f>IF(OR(AA142="",AA142="NONE"),IF(OR(AB142="",AB142="NONE"),"",VLOOKUP(AB142,'Enter CCCost'!$B$2:$C$8,2,FALSE)),VLOOKUP(AA142,'Enter CCCost'!$A$2:$C$8,3,FALSE))</f>
        <v/>
      </c>
      <c r="AK142" t="str">
        <f>IF(OR(AH142="",AH142="NONE"),IF(OR(AI142="",AI142="NONE"),"",VLOOKUP(AI142,'Enter CCCost'!$B$2:$C$8,2,FALSE)),VLOOKUP(AH142,'Enter CCCost'!$A$2:$C$8,3,FALSE))</f>
        <v/>
      </c>
      <c r="AR142" t="str">
        <f>IF(OR(AO142="",AO142="NONE"),IF(OR(AP142="",AP142="NONE"),"",VLOOKUP(AP142,'Enter CCCost'!$B$2:$C$8,2,FALSE)),VLOOKUP(AO142,'Enter CCCost'!$A$2:$C$8,3,FALSE))</f>
        <v/>
      </c>
      <c r="AY142" t="str">
        <f>IF(OR(AV142="",AV142="NONE"),IF(OR(AW142="",AW142="NONE"),"",VLOOKUP(AW142,'Enter CCCost'!$B$2:$C$8,2,FALSE)),VLOOKUP(AV142,'Enter CCCost'!$A$2:$C$8,3,FALSE))</f>
        <v/>
      </c>
    </row>
    <row r="143" spans="2:51" x14ac:dyDescent="0.25">
      <c r="B143" s="3">
        <f>IF(A143 &lt;&gt; "Y",0,COUNTIF($A$2:A143, "Y"))</f>
        <v>0</v>
      </c>
      <c r="AD143" t="str">
        <f>IF(OR(AA143="",AA143="NONE"),IF(OR(AB143="",AB143="NONE"),"",VLOOKUP(AB143,'Enter CCCost'!$B$2:$C$8,2,FALSE)),VLOOKUP(AA143,'Enter CCCost'!$A$2:$C$8,3,FALSE))</f>
        <v/>
      </c>
      <c r="AK143" t="str">
        <f>IF(OR(AH143="",AH143="NONE"),IF(OR(AI143="",AI143="NONE"),"",VLOOKUP(AI143,'Enter CCCost'!$B$2:$C$8,2,FALSE)),VLOOKUP(AH143,'Enter CCCost'!$A$2:$C$8,3,FALSE))</f>
        <v/>
      </c>
      <c r="AR143" t="str">
        <f>IF(OR(AO143="",AO143="NONE"),IF(OR(AP143="",AP143="NONE"),"",VLOOKUP(AP143,'Enter CCCost'!$B$2:$C$8,2,FALSE)),VLOOKUP(AO143,'Enter CCCost'!$A$2:$C$8,3,FALSE))</f>
        <v/>
      </c>
      <c r="AY143" t="str">
        <f>IF(OR(AV143="",AV143="NONE"),IF(OR(AW143="",AW143="NONE"),"",VLOOKUP(AW143,'Enter CCCost'!$B$2:$C$8,2,FALSE)),VLOOKUP(AV143,'Enter CCCost'!$A$2:$C$8,3,FALSE))</f>
        <v/>
      </c>
    </row>
    <row r="144" spans="2:51" x14ac:dyDescent="0.25">
      <c r="B144" s="3">
        <f>IF(A144 &lt;&gt; "Y",0,COUNTIF($A$2:A144, "Y"))</f>
        <v>0</v>
      </c>
      <c r="AD144" t="str">
        <f>IF(OR(AA144="",AA144="NONE"),IF(OR(AB144="",AB144="NONE"),"",VLOOKUP(AB144,'Enter CCCost'!$B$2:$C$8,2,FALSE)),VLOOKUP(AA144,'Enter CCCost'!$A$2:$C$8,3,FALSE))</f>
        <v/>
      </c>
      <c r="AK144" t="str">
        <f>IF(OR(AH144="",AH144="NONE"),IF(OR(AI144="",AI144="NONE"),"",VLOOKUP(AI144,'Enter CCCost'!$B$2:$C$8,2,FALSE)),VLOOKUP(AH144,'Enter CCCost'!$A$2:$C$8,3,FALSE))</f>
        <v/>
      </c>
      <c r="AR144" t="str">
        <f>IF(OR(AO144="",AO144="NONE"),IF(OR(AP144="",AP144="NONE"),"",VLOOKUP(AP144,'Enter CCCost'!$B$2:$C$8,2,FALSE)),VLOOKUP(AO144,'Enter CCCost'!$A$2:$C$8,3,FALSE))</f>
        <v/>
      </c>
      <c r="AY144" t="str">
        <f>IF(OR(AV144="",AV144="NONE"),IF(OR(AW144="",AW144="NONE"),"",VLOOKUP(AW144,'Enter CCCost'!$B$2:$C$8,2,FALSE)),VLOOKUP(AV144,'Enter CCCost'!$A$2:$C$8,3,FALSE))</f>
        <v/>
      </c>
    </row>
    <row r="145" spans="2:51" x14ac:dyDescent="0.25">
      <c r="B145" s="3">
        <f>IF(A145 &lt;&gt; "Y",0,COUNTIF($A$2:A145, "Y"))</f>
        <v>0</v>
      </c>
      <c r="AD145" t="str">
        <f>IF(OR(AA145="",AA145="NONE"),IF(OR(AB145="",AB145="NONE"),"",VLOOKUP(AB145,'Enter CCCost'!$B$2:$C$8,2,FALSE)),VLOOKUP(AA145,'Enter CCCost'!$A$2:$C$8,3,FALSE))</f>
        <v/>
      </c>
      <c r="AK145" t="str">
        <f>IF(OR(AH145="",AH145="NONE"),IF(OR(AI145="",AI145="NONE"),"",VLOOKUP(AI145,'Enter CCCost'!$B$2:$C$8,2,FALSE)),VLOOKUP(AH145,'Enter CCCost'!$A$2:$C$8,3,FALSE))</f>
        <v/>
      </c>
      <c r="AR145" t="str">
        <f>IF(OR(AO145="",AO145="NONE"),IF(OR(AP145="",AP145="NONE"),"",VLOOKUP(AP145,'Enter CCCost'!$B$2:$C$8,2,FALSE)),VLOOKUP(AO145,'Enter CCCost'!$A$2:$C$8,3,FALSE))</f>
        <v/>
      </c>
      <c r="AY145" t="str">
        <f>IF(OR(AV145="",AV145="NONE"),IF(OR(AW145="",AW145="NONE"),"",VLOOKUP(AW145,'Enter CCCost'!$B$2:$C$8,2,FALSE)),VLOOKUP(AV145,'Enter CCCost'!$A$2:$C$8,3,FALSE))</f>
        <v/>
      </c>
    </row>
    <row r="146" spans="2:51" x14ac:dyDescent="0.25">
      <c r="B146" s="3">
        <f>IF(A146 &lt;&gt; "Y",0,COUNTIF($A$2:A146, "Y"))</f>
        <v>0</v>
      </c>
      <c r="AD146" t="str">
        <f>IF(OR(AA146="",AA146="NONE"),IF(OR(AB146="",AB146="NONE"),"",VLOOKUP(AB146,'Enter CCCost'!$B$2:$C$8,2,FALSE)),VLOOKUP(AA146,'Enter CCCost'!$A$2:$C$8,3,FALSE))</f>
        <v/>
      </c>
      <c r="AK146" t="str">
        <f>IF(OR(AH146="",AH146="NONE"),IF(OR(AI146="",AI146="NONE"),"",VLOOKUP(AI146,'Enter CCCost'!$B$2:$C$8,2,FALSE)),VLOOKUP(AH146,'Enter CCCost'!$A$2:$C$8,3,FALSE))</f>
        <v/>
      </c>
      <c r="AR146" t="str">
        <f>IF(OR(AO146="",AO146="NONE"),IF(OR(AP146="",AP146="NONE"),"",VLOOKUP(AP146,'Enter CCCost'!$B$2:$C$8,2,FALSE)),VLOOKUP(AO146,'Enter CCCost'!$A$2:$C$8,3,FALSE))</f>
        <v/>
      </c>
      <c r="AY146" t="str">
        <f>IF(OR(AV146="",AV146="NONE"),IF(OR(AW146="",AW146="NONE"),"",VLOOKUP(AW146,'Enter CCCost'!$B$2:$C$8,2,FALSE)),VLOOKUP(AV146,'Enter CCCost'!$A$2:$C$8,3,FALSE))</f>
        <v/>
      </c>
    </row>
    <row r="147" spans="2:51" x14ac:dyDescent="0.25">
      <c r="B147" s="3">
        <f>IF(A147 &lt;&gt; "Y",0,COUNTIF($A$2:A147, "Y"))</f>
        <v>0</v>
      </c>
      <c r="AD147" t="str">
        <f>IF(OR(AA147="",AA147="NONE"),IF(OR(AB147="",AB147="NONE"),"",VLOOKUP(AB147,'Enter CCCost'!$B$2:$C$8,2,FALSE)),VLOOKUP(AA147,'Enter CCCost'!$A$2:$C$8,3,FALSE))</f>
        <v/>
      </c>
      <c r="AK147" t="str">
        <f>IF(OR(AH147="",AH147="NONE"),IF(OR(AI147="",AI147="NONE"),"",VLOOKUP(AI147,'Enter CCCost'!$B$2:$C$8,2,FALSE)),VLOOKUP(AH147,'Enter CCCost'!$A$2:$C$8,3,FALSE))</f>
        <v/>
      </c>
      <c r="AR147" t="str">
        <f>IF(OR(AO147="",AO147="NONE"),IF(OR(AP147="",AP147="NONE"),"",VLOOKUP(AP147,'Enter CCCost'!$B$2:$C$8,2,FALSE)),VLOOKUP(AO147,'Enter CCCost'!$A$2:$C$8,3,FALSE))</f>
        <v/>
      </c>
      <c r="AY147" t="str">
        <f>IF(OR(AV147="",AV147="NONE"),IF(OR(AW147="",AW147="NONE"),"",VLOOKUP(AW147,'Enter CCCost'!$B$2:$C$8,2,FALSE)),VLOOKUP(AV147,'Enter CCCost'!$A$2:$C$8,3,FALSE))</f>
        <v/>
      </c>
    </row>
    <row r="148" spans="2:51" x14ac:dyDescent="0.25">
      <c r="B148" s="3">
        <f>IF(A148 &lt;&gt; "Y",0,COUNTIF($A$2:A148, "Y"))</f>
        <v>0</v>
      </c>
      <c r="AD148" t="str">
        <f>IF(OR(AA148="",AA148="NONE"),IF(OR(AB148="",AB148="NONE"),"",VLOOKUP(AB148,'Enter CCCost'!$B$2:$C$8,2,FALSE)),VLOOKUP(AA148,'Enter CCCost'!$A$2:$C$8,3,FALSE))</f>
        <v/>
      </c>
      <c r="AK148" t="str">
        <f>IF(OR(AH148="",AH148="NONE"),IF(OR(AI148="",AI148="NONE"),"",VLOOKUP(AI148,'Enter CCCost'!$B$2:$C$8,2,FALSE)),VLOOKUP(AH148,'Enter CCCost'!$A$2:$C$8,3,FALSE))</f>
        <v/>
      </c>
      <c r="AR148" t="str">
        <f>IF(OR(AO148="",AO148="NONE"),IF(OR(AP148="",AP148="NONE"),"",VLOOKUP(AP148,'Enter CCCost'!$B$2:$C$8,2,FALSE)),VLOOKUP(AO148,'Enter CCCost'!$A$2:$C$8,3,FALSE))</f>
        <v/>
      </c>
      <c r="AY148" t="str">
        <f>IF(OR(AV148="",AV148="NONE"),IF(OR(AW148="",AW148="NONE"),"",VLOOKUP(AW148,'Enter CCCost'!$B$2:$C$8,2,FALSE)),VLOOKUP(AV148,'Enter CCCost'!$A$2:$C$8,3,FALSE))</f>
        <v/>
      </c>
    </row>
    <row r="149" spans="2:51" x14ac:dyDescent="0.25">
      <c r="B149" s="3">
        <f>IF(A149 &lt;&gt; "Y",0,COUNTIF($A$2:A149, "Y"))</f>
        <v>0</v>
      </c>
      <c r="AD149" t="str">
        <f>IF(OR(AA149="",AA149="NONE"),IF(OR(AB149="",AB149="NONE"),"",VLOOKUP(AB149,'Enter CCCost'!$B$2:$C$8,2,FALSE)),VLOOKUP(AA149,'Enter CCCost'!$A$2:$C$8,3,FALSE))</f>
        <v/>
      </c>
      <c r="AK149" t="str">
        <f>IF(OR(AH149="",AH149="NONE"),IF(OR(AI149="",AI149="NONE"),"",VLOOKUP(AI149,'Enter CCCost'!$B$2:$C$8,2,FALSE)),VLOOKUP(AH149,'Enter CCCost'!$A$2:$C$8,3,FALSE))</f>
        <v/>
      </c>
      <c r="AR149" t="str">
        <f>IF(OR(AO149="",AO149="NONE"),IF(OR(AP149="",AP149="NONE"),"",VLOOKUP(AP149,'Enter CCCost'!$B$2:$C$8,2,FALSE)),VLOOKUP(AO149,'Enter CCCost'!$A$2:$C$8,3,FALSE))</f>
        <v/>
      </c>
      <c r="AY149" t="str">
        <f>IF(OR(AV149="",AV149="NONE"),IF(OR(AW149="",AW149="NONE"),"",VLOOKUP(AW149,'Enter CCCost'!$B$2:$C$8,2,FALSE)),VLOOKUP(AV149,'Enter CCCost'!$A$2:$C$8,3,FALSE))</f>
        <v/>
      </c>
    </row>
    <row r="150" spans="2:51" x14ac:dyDescent="0.25">
      <c r="B150" s="3">
        <f>IF(A150 &lt;&gt; "Y",0,COUNTIF($A$2:A150, "Y"))</f>
        <v>0</v>
      </c>
      <c r="AD150" t="str">
        <f>IF(OR(AA150="",AA150="NONE"),IF(OR(AB150="",AB150="NONE"),"",VLOOKUP(AB150,'Enter CCCost'!$B$2:$C$8,2,FALSE)),VLOOKUP(AA150,'Enter CCCost'!$A$2:$C$8,3,FALSE))</f>
        <v/>
      </c>
      <c r="AK150" t="str">
        <f>IF(OR(AH150="",AH150="NONE"),IF(OR(AI150="",AI150="NONE"),"",VLOOKUP(AI150,'Enter CCCost'!$B$2:$C$8,2,FALSE)),VLOOKUP(AH150,'Enter CCCost'!$A$2:$C$8,3,FALSE))</f>
        <v/>
      </c>
      <c r="AR150" t="str">
        <f>IF(OR(AO150="",AO150="NONE"),IF(OR(AP150="",AP150="NONE"),"",VLOOKUP(AP150,'Enter CCCost'!$B$2:$C$8,2,FALSE)),VLOOKUP(AO150,'Enter CCCost'!$A$2:$C$8,3,FALSE))</f>
        <v/>
      </c>
      <c r="AY150" t="str">
        <f>IF(OR(AV150="",AV150="NONE"),IF(OR(AW150="",AW150="NONE"),"",VLOOKUP(AW150,'Enter CCCost'!$B$2:$C$8,2,FALSE)),VLOOKUP(AV150,'Enter CCCost'!$A$2:$C$8,3,FALSE))</f>
        <v/>
      </c>
    </row>
    <row r="151" spans="2:51" x14ac:dyDescent="0.25">
      <c r="B151" s="3">
        <f>IF(A151 &lt;&gt; "Y",0,COUNTIF($A$2:A151, "Y"))</f>
        <v>0</v>
      </c>
      <c r="AD151" t="str">
        <f>IF(OR(AA151="",AA151="NONE"),IF(OR(AB151="",AB151="NONE"),"",VLOOKUP(AB151,'Enter CCCost'!$B$2:$C$8,2,FALSE)),VLOOKUP(AA151,'Enter CCCost'!$A$2:$C$8,3,FALSE))</f>
        <v/>
      </c>
      <c r="AK151" t="str">
        <f>IF(OR(AH151="",AH151="NONE"),IF(OR(AI151="",AI151="NONE"),"",VLOOKUP(AI151,'Enter CCCost'!$B$2:$C$8,2,FALSE)),VLOOKUP(AH151,'Enter CCCost'!$A$2:$C$8,3,FALSE))</f>
        <v/>
      </c>
      <c r="AR151" t="str">
        <f>IF(OR(AO151="",AO151="NONE"),IF(OR(AP151="",AP151="NONE"),"",VLOOKUP(AP151,'Enter CCCost'!$B$2:$C$8,2,FALSE)),VLOOKUP(AO151,'Enter CCCost'!$A$2:$C$8,3,FALSE))</f>
        <v/>
      </c>
      <c r="AY151" t="str">
        <f>IF(OR(AV151="",AV151="NONE"),IF(OR(AW151="",AW151="NONE"),"",VLOOKUP(AW151,'Enter CCCost'!$B$2:$C$8,2,FALSE)),VLOOKUP(AV151,'Enter CCCost'!$A$2:$C$8,3,FALSE))</f>
        <v/>
      </c>
    </row>
    <row r="152" spans="2:51" x14ac:dyDescent="0.25">
      <c r="B152" s="3">
        <f>IF(A152 &lt;&gt; "Y",0,COUNTIF($A$2:A152, "Y"))</f>
        <v>0</v>
      </c>
      <c r="AD152" t="str">
        <f>IF(OR(AA152="",AA152="NONE"),IF(OR(AB152="",AB152="NONE"),"",VLOOKUP(AB152,'Enter CCCost'!$B$2:$C$8,2,FALSE)),VLOOKUP(AA152,'Enter CCCost'!$A$2:$C$8,3,FALSE))</f>
        <v/>
      </c>
      <c r="AK152" t="str">
        <f>IF(OR(AH152="",AH152="NONE"),IF(OR(AI152="",AI152="NONE"),"",VLOOKUP(AI152,'Enter CCCost'!$B$2:$C$8,2,FALSE)),VLOOKUP(AH152,'Enter CCCost'!$A$2:$C$8,3,FALSE))</f>
        <v/>
      </c>
      <c r="AR152" t="str">
        <f>IF(OR(AO152="",AO152="NONE"),IF(OR(AP152="",AP152="NONE"),"",VLOOKUP(AP152,'Enter CCCost'!$B$2:$C$8,2,FALSE)),VLOOKUP(AO152,'Enter CCCost'!$A$2:$C$8,3,FALSE))</f>
        <v/>
      </c>
      <c r="AY152" t="str">
        <f>IF(OR(AV152="",AV152="NONE"),IF(OR(AW152="",AW152="NONE"),"",VLOOKUP(AW152,'Enter CCCost'!$B$2:$C$8,2,FALSE)),VLOOKUP(AV152,'Enter CCCost'!$A$2:$C$8,3,FALSE))</f>
        <v/>
      </c>
    </row>
    <row r="153" spans="2:51" x14ac:dyDescent="0.25">
      <c r="B153" s="3">
        <f>IF(A153 &lt;&gt; "Y",0,COUNTIF($A$2:A153, "Y"))</f>
        <v>0</v>
      </c>
      <c r="AD153" t="str">
        <f>IF(OR(AA153="",AA153="NONE"),IF(OR(AB153="",AB153="NONE"),"",VLOOKUP(AB153,'Enter CCCost'!$B$2:$C$8,2,FALSE)),VLOOKUP(AA153,'Enter CCCost'!$A$2:$C$8,3,FALSE))</f>
        <v/>
      </c>
      <c r="AK153" t="str">
        <f>IF(OR(AH153="",AH153="NONE"),IF(OR(AI153="",AI153="NONE"),"",VLOOKUP(AI153,'Enter CCCost'!$B$2:$C$8,2,FALSE)),VLOOKUP(AH153,'Enter CCCost'!$A$2:$C$8,3,FALSE))</f>
        <v/>
      </c>
      <c r="AR153" t="str">
        <f>IF(OR(AO153="",AO153="NONE"),IF(OR(AP153="",AP153="NONE"),"",VLOOKUP(AP153,'Enter CCCost'!$B$2:$C$8,2,FALSE)),VLOOKUP(AO153,'Enter CCCost'!$A$2:$C$8,3,FALSE))</f>
        <v/>
      </c>
      <c r="AY153" t="str">
        <f>IF(OR(AV153="",AV153="NONE"),IF(OR(AW153="",AW153="NONE"),"",VLOOKUP(AW153,'Enter CCCost'!$B$2:$C$8,2,FALSE)),VLOOKUP(AV153,'Enter CCCost'!$A$2:$C$8,3,FALSE))</f>
        <v/>
      </c>
    </row>
    <row r="154" spans="2:51" x14ac:dyDescent="0.25">
      <c r="B154" s="3">
        <f>IF(A154 &lt;&gt; "Y",0,COUNTIF($A$2:A154, "Y"))</f>
        <v>0</v>
      </c>
      <c r="AD154" t="str">
        <f>IF(OR(AA154="",AA154="NONE"),IF(OR(AB154="",AB154="NONE"),"",VLOOKUP(AB154,'Enter CCCost'!$B$2:$C$8,2,FALSE)),VLOOKUP(AA154,'Enter CCCost'!$A$2:$C$8,3,FALSE))</f>
        <v/>
      </c>
      <c r="AK154" t="str">
        <f>IF(OR(AH154="",AH154="NONE"),IF(OR(AI154="",AI154="NONE"),"",VLOOKUP(AI154,'Enter CCCost'!$B$2:$C$8,2,FALSE)),VLOOKUP(AH154,'Enter CCCost'!$A$2:$C$8,3,FALSE))</f>
        <v/>
      </c>
      <c r="AR154" t="str">
        <f>IF(OR(AO154="",AO154="NONE"),IF(OR(AP154="",AP154="NONE"),"",VLOOKUP(AP154,'Enter CCCost'!$B$2:$C$8,2,FALSE)),VLOOKUP(AO154,'Enter CCCost'!$A$2:$C$8,3,FALSE))</f>
        <v/>
      </c>
      <c r="AY154" t="str">
        <f>IF(OR(AV154="",AV154="NONE"),IF(OR(AW154="",AW154="NONE"),"",VLOOKUP(AW154,'Enter CCCost'!$B$2:$C$8,2,FALSE)),VLOOKUP(AV154,'Enter CCCost'!$A$2:$C$8,3,FALSE))</f>
        <v/>
      </c>
    </row>
    <row r="155" spans="2:51" x14ac:dyDescent="0.25">
      <c r="B155" s="3">
        <f>IF(A155 &lt;&gt; "Y",0,COUNTIF($A$2:A155, "Y"))</f>
        <v>0</v>
      </c>
      <c r="AD155" t="str">
        <f>IF(OR(AA155="",AA155="NONE"),IF(OR(AB155="",AB155="NONE"),"",VLOOKUP(AB155,'Enter CCCost'!$B$2:$C$8,2,FALSE)),VLOOKUP(AA155,'Enter CCCost'!$A$2:$C$8,3,FALSE))</f>
        <v/>
      </c>
      <c r="AK155" t="str">
        <f>IF(OR(AH155="",AH155="NONE"),IF(OR(AI155="",AI155="NONE"),"",VLOOKUP(AI155,'Enter CCCost'!$B$2:$C$8,2,FALSE)),VLOOKUP(AH155,'Enter CCCost'!$A$2:$C$8,3,FALSE))</f>
        <v/>
      </c>
      <c r="AR155" t="str">
        <f>IF(OR(AO155="",AO155="NONE"),IF(OR(AP155="",AP155="NONE"),"",VLOOKUP(AP155,'Enter CCCost'!$B$2:$C$8,2,FALSE)),VLOOKUP(AO155,'Enter CCCost'!$A$2:$C$8,3,FALSE))</f>
        <v/>
      </c>
      <c r="AY155" t="str">
        <f>IF(OR(AV155="",AV155="NONE"),IF(OR(AW155="",AW155="NONE"),"",VLOOKUP(AW155,'Enter CCCost'!$B$2:$C$8,2,FALSE)),VLOOKUP(AV155,'Enter CCCost'!$A$2:$C$8,3,FALSE))</f>
        <v/>
      </c>
    </row>
    <row r="156" spans="2:51" x14ac:dyDescent="0.25">
      <c r="B156" s="3">
        <f>IF(A156 &lt;&gt; "Y",0,COUNTIF($A$2:A156, "Y"))</f>
        <v>0</v>
      </c>
      <c r="AD156" t="str">
        <f>IF(OR(AA156="",AA156="NONE"),IF(OR(AB156="",AB156="NONE"),"",VLOOKUP(AB156,'Enter CCCost'!$B$2:$C$8,2,FALSE)),VLOOKUP(AA156,'Enter CCCost'!$A$2:$C$8,3,FALSE))</f>
        <v/>
      </c>
      <c r="AK156" t="str">
        <f>IF(OR(AH156="",AH156="NONE"),IF(OR(AI156="",AI156="NONE"),"",VLOOKUP(AI156,'Enter CCCost'!$B$2:$C$8,2,FALSE)),VLOOKUP(AH156,'Enter CCCost'!$A$2:$C$8,3,FALSE))</f>
        <v/>
      </c>
      <c r="AR156" t="str">
        <f>IF(OR(AO156="",AO156="NONE"),IF(OR(AP156="",AP156="NONE"),"",VLOOKUP(AP156,'Enter CCCost'!$B$2:$C$8,2,FALSE)),VLOOKUP(AO156,'Enter CCCost'!$A$2:$C$8,3,FALSE))</f>
        <v/>
      </c>
      <c r="AY156" t="str">
        <f>IF(OR(AV156="",AV156="NONE"),IF(OR(AW156="",AW156="NONE"),"",VLOOKUP(AW156,'Enter CCCost'!$B$2:$C$8,2,FALSE)),VLOOKUP(AV156,'Enter CCCost'!$A$2:$C$8,3,FALSE))</f>
        <v/>
      </c>
    </row>
    <row r="157" spans="2:51" x14ac:dyDescent="0.25">
      <c r="B157" s="3">
        <f>IF(A157 &lt;&gt; "Y",0,COUNTIF($A$2:A157, "Y"))</f>
        <v>0</v>
      </c>
      <c r="AD157" t="str">
        <f>IF(OR(AA157="",AA157="NONE"),IF(OR(AB157="",AB157="NONE"),"",VLOOKUP(AB157,'Enter CCCost'!$B$2:$C$8,2,FALSE)),VLOOKUP(AA157,'Enter CCCost'!$A$2:$C$8,3,FALSE))</f>
        <v/>
      </c>
      <c r="AK157" t="str">
        <f>IF(OR(AH157="",AH157="NONE"),IF(OR(AI157="",AI157="NONE"),"",VLOOKUP(AI157,'Enter CCCost'!$B$2:$C$8,2,FALSE)),VLOOKUP(AH157,'Enter CCCost'!$A$2:$C$8,3,FALSE))</f>
        <v/>
      </c>
      <c r="AR157" t="str">
        <f>IF(OR(AO157="",AO157="NONE"),IF(OR(AP157="",AP157="NONE"),"",VLOOKUP(AP157,'Enter CCCost'!$B$2:$C$8,2,FALSE)),VLOOKUP(AO157,'Enter CCCost'!$A$2:$C$8,3,FALSE))</f>
        <v/>
      </c>
      <c r="AY157" t="str">
        <f>IF(OR(AV157="",AV157="NONE"),IF(OR(AW157="",AW157="NONE"),"",VLOOKUP(AW157,'Enter CCCost'!$B$2:$C$8,2,FALSE)),VLOOKUP(AV157,'Enter CCCost'!$A$2:$C$8,3,FALSE))</f>
        <v/>
      </c>
    </row>
    <row r="158" spans="2:51" x14ac:dyDescent="0.25">
      <c r="B158" s="3">
        <f>IF(A158 &lt;&gt; "Y",0,COUNTIF($A$2:A158, "Y"))</f>
        <v>0</v>
      </c>
      <c r="AD158" t="str">
        <f>IF(OR(AA158="",AA158="NONE"),IF(OR(AB158="",AB158="NONE"),"",VLOOKUP(AB158,'Enter CCCost'!$B$2:$C$8,2,FALSE)),VLOOKUP(AA158,'Enter CCCost'!$A$2:$C$8,3,FALSE))</f>
        <v/>
      </c>
      <c r="AK158" t="str">
        <f>IF(OR(AH158="",AH158="NONE"),IF(OR(AI158="",AI158="NONE"),"",VLOOKUP(AI158,'Enter CCCost'!$B$2:$C$8,2,FALSE)),VLOOKUP(AH158,'Enter CCCost'!$A$2:$C$8,3,FALSE))</f>
        <v/>
      </c>
      <c r="AR158" t="str">
        <f>IF(OR(AO158="",AO158="NONE"),IF(OR(AP158="",AP158="NONE"),"",VLOOKUP(AP158,'Enter CCCost'!$B$2:$C$8,2,FALSE)),VLOOKUP(AO158,'Enter CCCost'!$A$2:$C$8,3,FALSE))</f>
        <v/>
      </c>
      <c r="AY158" t="str">
        <f>IF(OR(AV158="",AV158="NONE"),IF(OR(AW158="",AW158="NONE"),"",VLOOKUP(AW158,'Enter CCCost'!$B$2:$C$8,2,FALSE)),VLOOKUP(AV158,'Enter CCCost'!$A$2:$C$8,3,FALSE))</f>
        <v/>
      </c>
    </row>
    <row r="159" spans="2:51" x14ac:dyDescent="0.25">
      <c r="B159" s="3">
        <f>IF(A159 &lt;&gt; "Y",0,COUNTIF($A$2:A159, "Y"))</f>
        <v>0</v>
      </c>
      <c r="AD159" t="str">
        <f>IF(OR(AA159="",AA159="NONE"),IF(OR(AB159="",AB159="NONE"),"",VLOOKUP(AB159,'Enter CCCost'!$B$2:$C$8,2,FALSE)),VLOOKUP(AA159,'Enter CCCost'!$A$2:$C$8,3,FALSE))</f>
        <v/>
      </c>
      <c r="AK159" t="str">
        <f>IF(OR(AH159="",AH159="NONE"),IF(OR(AI159="",AI159="NONE"),"",VLOOKUP(AI159,'Enter CCCost'!$B$2:$C$8,2,FALSE)),VLOOKUP(AH159,'Enter CCCost'!$A$2:$C$8,3,FALSE))</f>
        <v/>
      </c>
      <c r="AR159" t="str">
        <f>IF(OR(AO159="",AO159="NONE"),IF(OR(AP159="",AP159="NONE"),"",VLOOKUP(AP159,'Enter CCCost'!$B$2:$C$8,2,FALSE)),VLOOKUP(AO159,'Enter CCCost'!$A$2:$C$8,3,FALSE))</f>
        <v/>
      </c>
      <c r="AY159" t="str">
        <f>IF(OR(AV159="",AV159="NONE"),IF(OR(AW159="",AW159="NONE"),"",VLOOKUP(AW159,'Enter CCCost'!$B$2:$C$8,2,FALSE)),VLOOKUP(AV159,'Enter CCCost'!$A$2:$C$8,3,FALSE))</f>
        <v/>
      </c>
    </row>
    <row r="160" spans="2:51" x14ac:dyDescent="0.25">
      <c r="B160" s="3">
        <f>IF(A160 &lt;&gt; "Y",0,COUNTIF($A$2:A160, "Y"))</f>
        <v>0</v>
      </c>
      <c r="AD160" t="str">
        <f>IF(OR(AA160="",AA160="NONE"),IF(OR(AB160="",AB160="NONE"),"",VLOOKUP(AB160,'Enter CCCost'!$B$2:$C$8,2,FALSE)),VLOOKUP(AA160,'Enter CCCost'!$A$2:$C$8,3,FALSE))</f>
        <v/>
      </c>
      <c r="AK160" t="str">
        <f>IF(OR(AH160="",AH160="NONE"),IF(OR(AI160="",AI160="NONE"),"",VLOOKUP(AI160,'Enter CCCost'!$B$2:$C$8,2,FALSE)),VLOOKUP(AH160,'Enter CCCost'!$A$2:$C$8,3,FALSE))</f>
        <v/>
      </c>
      <c r="AR160" t="str">
        <f>IF(OR(AO160="",AO160="NONE"),IF(OR(AP160="",AP160="NONE"),"",VLOOKUP(AP160,'Enter CCCost'!$B$2:$C$8,2,FALSE)),VLOOKUP(AO160,'Enter CCCost'!$A$2:$C$8,3,FALSE))</f>
        <v/>
      </c>
      <c r="AY160" t="str">
        <f>IF(OR(AV160="",AV160="NONE"),IF(OR(AW160="",AW160="NONE"),"",VLOOKUP(AW160,'Enter CCCost'!$B$2:$C$8,2,FALSE)),VLOOKUP(AV160,'Enter CCCost'!$A$2:$C$8,3,FALSE))</f>
        <v/>
      </c>
    </row>
    <row r="161" spans="2:51" x14ac:dyDescent="0.25">
      <c r="B161" s="3">
        <f>IF(A161 &lt;&gt; "Y",0,COUNTIF($A$2:A161, "Y"))</f>
        <v>0</v>
      </c>
      <c r="AD161" t="str">
        <f>IF(OR(AA161="",AA161="NONE"),IF(OR(AB161="",AB161="NONE"),"",VLOOKUP(AB161,'Enter CCCost'!$B$2:$C$8,2,FALSE)),VLOOKUP(AA161,'Enter CCCost'!$A$2:$C$8,3,FALSE))</f>
        <v/>
      </c>
      <c r="AK161" t="str">
        <f>IF(OR(AH161="",AH161="NONE"),IF(OR(AI161="",AI161="NONE"),"",VLOOKUP(AI161,'Enter CCCost'!$B$2:$C$8,2,FALSE)),VLOOKUP(AH161,'Enter CCCost'!$A$2:$C$8,3,FALSE))</f>
        <v/>
      </c>
      <c r="AR161" t="str">
        <f>IF(OR(AO161="",AO161="NONE"),IF(OR(AP161="",AP161="NONE"),"",VLOOKUP(AP161,'Enter CCCost'!$B$2:$C$8,2,FALSE)),VLOOKUP(AO161,'Enter CCCost'!$A$2:$C$8,3,FALSE))</f>
        <v/>
      </c>
      <c r="AY161" t="str">
        <f>IF(OR(AV161="",AV161="NONE"),IF(OR(AW161="",AW161="NONE"),"",VLOOKUP(AW161,'Enter CCCost'!$B$2:$C$8,2,FALSE)),VLOOKUP(AV161,'Enter CCCost'!$A$2:$C$8,3,FALSE))</f>
        <v/>
      </c>
    </row>
    <row r="162" spans="2:51" x14ac:dyDescent="0.25">
      <c r="B162" s="3">
        <f>IF(A162 &lt;&gt; "Y",0,COUNTIF($A$2:A162, "Y"))</f>
        <v>0</v>
      </c>
      <c r="AD162" t="str">
        <f>IF(OR(AA162="",AA162="NONE"),IF(OR(AB162="",AB162="NONE"),"",VLOOKUP(AB162,'Enter CCCost'!$B$2:$C$8,2,FALSE)),VLOOKUP(AA162,'Enter CCCost'!$A$2:$C$8,3,FALSE))</f>
        <v/>
      </c>
      <c r="AK162" t="str">
        <f>IF(OR(AH162="",AH162="NONE"),IF(OR(AI162="",AI162="NONE"),"",VLOOKUP(AI162,'Enter CCCost'!$B$2:$C$8,2,FALSE)),VLOOKUP(AH162,'Enter CCCost'!$A$2:$C$8,3,FALSE))</f>
        <v/>
      </c>
      <c r="AR162" t="str">
        <f>IF(OR(AO162="",AO162="NONE"),IF(OR(AP162="",AP162="NONE"),"",VLOOKUP(AP162,'Enter CCCost'!$B$2:$C$8,2,FALSE)),VLOOKUP(AO162,'Enter CCCost'!$A$2:$C$8,3,FALSE))</f>
        <v/>
      </c>
      <c r="AY162" t="str">
        <f>IF(OR(AV162="",AV162="NONE"),IF(OR(AW162="",AW162="NONE"),"",VLOOKUP(AW162,'Enter CCCost'!$B$2:$C$8,2,FALSE)),VLOOKUP(AV162,'Enter CCCost'!$A$2:$C$8,3,FALSE))</f>
        <v/>
      </c>
    </row>
    <row r="163" spans="2:51" x14ac:dyDescent="0.25">
      <c r="B163" s="3">
        <f>IF(A163 &lt;&gt; "Y",0,COUNTIF($A$2:A163, "Y"))</f>
        <v>0</v>
      </c>
      <c r="AD163" t="str">
        <f>IF(OR(AA163="",AA163="NONE"),IF(OR(AB163="",AB163="NONE"),"",VLOOKUP(AB163,'Enter CCCost'!$B$2:$C$8,2,FALSE)),VLOOKUP(AA163,'Enter CCCost'!$A$2:$C$8,3,FALSE))</f>
        <v/>
      </c>
      <c r="AK163" t="str">
        <f>IF(OR(AH163="",AH163="NONE"),IF(OR(AI163="",AI163="NONE"),"",VLOOKUP(AI163,'Enter CCCost'!$B$2:$C$8,2,FALSE)),VLOOKUP(AH163,'Enter CCCost'!$A$2:$C$8,3,FALSE))</f>
        <v/>
      </c>
      <c r="AR163" t="str">
        <f>IF(OR(AO163="",AO163="NONE"),IF(OR(AP163="",AP163="NONE"),"",VLOOKUP(AP163,'Enter CCCost'!$B$2:$C$8,2,FALSE)),VLOOKUP(AO163,'Enter CCCost'!$A$2:$C$8,3,FALSE))</f>
        <v/>
      </c>
      <c r="AY163" t="str">
        <f>IF(OR(AV163="",AV163="NONE"),IF(OR(AW163="",AW163="NONE"),"",VLOOKUP(AW163,'Enter CCCost'!$B$2:$C$8,2,FALSE)),VLOOKUP(AV163,'Enter CCCost'!$A$2:$C$8,3,FALSE))</f>
        <v/>
      </c>
    </row>
    <row r="164" spans="2:51" x14ac:dyDescent="0.25">
      <c r="B164" s="3">
        <f>IF(A164 &lt;&gt; "Y",0,COUNTIF($A$2:A164, "Y"))</f>
        <v>0</v>
      </c>
      <c r="AD164" t="str">
        <f>IF(OR(AA164="",AA164="NONE"),IF(OR(AB164="",AB164="NONE"),"",VLOOKUP(AB164,'Enter CCCost'!$B$2:$C$8,2,FALSE)),VLOOKUP(AA164,'Enter CCCost'!$A$2:$C$8,3,FALSE))</f>
        <v/>
      </c>
      <c r="AK164" t="str">
        <f>IF(OR(AH164="",AH164="NONE"),IF(OR(AI164="",AI164="NONE"),"",VLOOKUP(AI164,'Enter CCCost'!$B$2:$C$8,2,FALSE)),VLOOKUP(AH164,'Enter CCCost'!$A$2:$C$8,3,FALSE))</f>
        <v/>
      </c>
      <c r="AR164" t="str">
        <f>IF(OR(AO164="",AO164="NONE"),IF(OR(AP164="",AP164="NONE"),"",VLOOKUP(AP164,'Enter CCCost'!$B$2:$C$8,2,FALSE)),VLOOKUP(AO164,'Enter CCCost'!$A$2:$C$8,3,FALSE))</f>
        <v/>
      </c>
      <c r="AY164" t="str">
        <f>IF(OR(AV164="",AV164="NONE"),IF(OR(AW164="",AW164="NONE"),"",VLOOKUP(AW164,'Enter CCCost'!$B$2:$C$8,2,FALSE)),VLOOKUP(AV164,'Enter CCCost'!$A$2:$C$8,3,FALSE))</f>
        <v/>
      </c>
    </row>
    <row r="165" spans="2:51" x14ac:dyDescent="0.25">
      <c r="B165" s="3">
        <f>IF(A165 &lt;&gt; "Y",0,COUNTIF($A$2:A165, "Y"))</f>
        <v>0</v>
      </c>
      <c r="AD165" t="str">
        <f>IF(OR(AA165="",AA165="NONE"),IF(OR(AB165="",AB165="NONE"),"",VLOOKUP(AB165,'Enter CCCost'!$B$2:$C$8,2,FALSE)),VLOOKUP(AA165,'Enter CCCost'!$A$2:$C$8,3,FALSE))</f>
        <v/>
      </c>
      <c r="AK165" t="str">
        <f>IF(OR(AH165="",AH165="NONE"),IF(OR(AI165="",AI165="NONE"),"",VLOOKUP(AI165,'Enter CCCost'!$B$2:$C$8,2,FALSE)),VLOOKUP(AH165,'Enter CCCost'!$A$2:$C$8,3,FALSE))</f>
        <v/>
      </c>
      <c r="AR165" t="str">
        <f>IF(OR(AO165="",AO165="NONE"),IF(OR(AP165="",AP165="NONE"),"",VLOOKUP(AP165,'Enter CCCost'!$B$2:$C$8,2,FALSE)),VLOOKUP(AO165,'Enter CCCost'!$A$2:$C$8,3,FALSE))</f>
        <v/>
      </c>
      <c r="AY165" t="str">
        <f>IF(OR(AV165="",AV165="NONE"),IF(OR(AW165="",AW165="NONE"),"",VLOOKUP(AW165,'Enter CCCost'!$B$2:$C$8,2,FALSE)),VLOOKUP(AV165,'Enter CCCost'!$A$2:$C$8,3,FALSE))</f>
        <v/>
      </c>
    </row>
    <row r="166" spans="2:51" x14ac:dyDescent="0.25">
      <c r="B166" s="3">
        <f>IF(A166 &lt;&gt; "Y",0,COUNTIF($A$2:A166, "Y"))</f>
        <v>0</v>
      </c>
      <c r="AD166" t="str">
        <f>IF(OR(AA166="",AA166="NONE"),IF(OR(AB166="",AB166="NONE"),"",VLOOKUP(AB166,'Enter CCCost'!$B$2:$C$8,2,FALSE)),VLOOKUP(AA166,'Enter CCCost'!$A$2:$C$8,3,FALSE))</f>
        <v/>
      </c>
      <c r="AK166" t="str">
        <f>IF(OR(AH166="",AH166="NONE"),IF(OR(AI166="",AI166="NONE"),"",VLOOKUP(AI166,'Enter CCCost'!$B$2:$C$8,2,FALSE)),VLOOKUP(AH166,'Enter CCCost'!$A$2:$C$8,3,FALSE))</f>
        <v/>
      </c>
      <c r="AR166" t="str">
        <f>IF(OR(AO166="",AO166="NONE"),IF(OR(AP166="",AP166="NONE"),"",VLOOKUP(AP166,'Enter CCCost'!$B$2:$C$8,2,FALSE)),VLOOKUP(AO166,'Enter CCCost'!$A$2:$C$8,3,FALSE))</f>
        <v/>
      </c>
      <c r="AY166" t="str">
        <f>IF(OR(AV166="",AV166="NONE"),IF(OR(AW166="",AW166="NONE"),"",VLOOKUP(AW166,'Enter CCCost'!$B$2:$C$8,2,FALSE)),VLOOKUP(AV166,'Enter CCCost'!$A$2:$C$8,3,FALSE))</f>
        <v/>
      </c>
    </row>
    <row r="167" spans="2:51" x14ac:dyDescent="0.25">
      <c r="B167" s="3">
        <f>IF(A167 &lt;&gt; "Y",0,COUNTIF($A$2:A167, "Y"))</f>
        <v>0</v>
      </c>
      <c r="AD167" t="str">
        <f>IF(OR(AA167="",AA167="NONE"),IF(OR(AB167="",AB167="NONE"),"",VLOOKUP(AB167,'Enter CCCost'!$B$2:$C$8,2,FALSE)),VLOOKUP(AA167,'Enter CCCost'!$A$2:$C$8,3,FALSE))</f>
        <v/>
      </c>
      <c r="AK167" t="str">
        <f>IF(OR(AH167="",AH167="NONE"),IF(OR(AI167="",AI167="NONE"),"",VLOOKUP(AI167,'Enter CCCost'!$B$2:$C$8,2,FALSE)),VLOOKUP(AH167,'Enter CCCost'!$A$2:$C$8,3,FALSE))</f>
        <v/>
      </c>
      <c r="AR167" t="str">
        <f>IF(OR(AO167="",AO167="NONE"),IF(OR(AP167="",AP167="NONE"),"",VLOOKUP(AP167,'Enter CCCost'!$B$2:$C$8,2,FALSE)),VLOOKUP(AO167,'Enter CCCost'!$A$2:$C$8,3,FALSE))</f>
        <v/>
      </c>
      <c r="AY167" t="str">
        <f>IF(OR(AV167="",AV167="NONE"),IF(OR(AW167="",AW167="NONE"),"",VLOOKUP(AW167,'Enter CCCost'!$B$2:$C$8,2,FALSE)),VLOOKUP(AV167,'Enter CCCost'!$A$2:$C$8,3,FALSE))</f>
        <v/>
      </c>
    </row>
    <row r="168" spans="2:51" x14ac:dyDescent="0.25">
      <c r="B168" s="3">
        <f>IF(A168 &lt;&gt; "Y",0,COUNTIF($A$2:A168, "Y"))</f>
        <v>0</v>
      </c>
      <c r="AD168" t="str">
        <f>IF(OR(AA168="",AA168="NONE"),IF(OR(AB168="",AB168="NONE"),"",VLOOKUP(AB168,'Enter CCCost'!$B$2:$C$8,2,FALSE)),VLOOKUP(AA168,'Enter CCCost'!$A$2:$C$8,3,FALSE))</f>
        <v/>
      </c>
      <c r="AK168" t="str">
        <f>IF(OR(AH168="",AH168="NONE"),IF(OR(AI168="",AI168="NONE"),"",VLOOKUP(AI168,'Enter CCCost'!$B$2:$C$8,2,FALSE)),VLOOKUP(AH168,'Enter CCCost'!$A$2:$C$8,3,FALSE))</f>
        <v/>
      </c>
      <c r="AR168" t="str">
        <f>IF(OR(AO168="",AO168="NONE"),IF(OR(AP168="",AP168="NONE"),"",VLOOKUP(AP168,'Enter CCCost'!$B$2:$C$8,2,FALSE)),VLOOKUP(AO168,'Enter CCCost'!$A$2:$C$8,3,FALSE))</f>
        <v/>
      </c>
      <c r="AY168" t="str">
        <f>IF(OR(AV168="",AV168="NONE"),IF(OR(AW168="",AW168="NONE"),"",VLOOKUP(AW168,'Enter CCCost'!$B$2:$C$8,2,FALSE)),VLOOKUP(AV168,'Enter CCCost'!$A$2:$C$8,3,FALSE))</f>
        <v/>
      </c>
    </row>
    <row r="169" spans="2:51" x14ac:dyDescent="0.25">
      <c r="B169" s="3">
        <f>IF(A169 &lt;&gt; "Y",0,COUNTIF($A$2:A169, "Y"))</f>
        <v>0</v>
      </c>
      <c r="AD169" t="str">
        <f>IF(OR(AA169="",AA169="NONE"),IF(OR(AB169="",AB169="NONE"),"",VLOOKUP(AB169,'Enter CCCost'!$B$2:$C$8,2,FALSE)),VLOOKUP(AA169,'Enter CCCost'!$A$2:$C$8,3,FALSE))</f>
        <v/>
      </c>
      <c r="AK169" t="str">
        <f>IF(OR(AH169="",AH169="NONE"),IF(OR(AI169="",AI169="NONE"),"",VLOOKUP(AI169,'Enter CCCost'!$B$2:$C$8,2,FALSE)),VLOOKUP(AH169,'Enter CCCost'!$A$2:$C$8,3,FALSE))</f>
        <v/>
      </c>
      <c r="AR169" t="str">
        <f>IF(OR(AO169="",AO169="NONE"),IF(OR(AP169="",AP169="NONE"),"",VLOOKUP(AP169,'Enter CCCost'!$B$2:$C$8,2,FALSE)),VLOOKUP(AO169,'Enter CCCost'!$A$2:$C$8,3,FALSE))</f>
        <v/>
      </c>
      <c r="AY169" t="str">
        <f>IF(OR(AV169="",AV169="NONE"),IF(OR(AW169="",AW169="NONE"),"",VLOOKUP(AW169,'Enter CCCost'!$B$2:$C$8,2,FALSE)),VLOOKUP(AV169,'Enter CCCost'!$A$2:$C$8,3,FALSE))</f>
        <v/>
      </c>
    </row>
    <row r="170" spans="2:51" x14ac:dyDescent="0.25">
      <c r="B170" s="3">
        <f>IF(A170 &lt;&gt; "Y",0,COUNTIF($A$2:A170, "Y"))</f>
        <v>0</v>
      </c>
      <c r="AD170" t="str">
        <f>IF(OR(AA170="",AA170="NONE"),IF(OR(AB170="",AB170="NONE"),"",VLOOKUP(AB170,'Enter CCCost'!$B$2:$C$8,2,FALSE)),VLOOKUP(AA170,'Enter CCCost'!$A$2:$C$8,3,FALSE))</f>
        <v/>
      </c>
      <c r="AK170" t="str">
        <f>IF(OR(AH170="",AH170="NONE"),IF(OR(AI170="",AI170="NONE"),"",VLOOKUP(AI170,'Enter CCCost'!$B$2:$C$8,2,FALSE)),VLOOKUP(AH170,'Enter CCCost'!$A$2:$C$8,3,FALSE))</f>
        <v/>
      </c>
      <c r="AR170" t="str">
        <f>IF(OR(AO170="",AO170="NONE"),IF(OR(AP170="",AP170="NONE"),"",VLOOKUP(AP170,'Enter CCCost'!$B$2:$C$8,2,FALSE)),VLOOKUP(AO170,'Enter CCCost'!$A$2:$C$8,3,FALSE))</f>
        <v/>
      </c>
      <c r="AY170" t="str">
        <f>IF(OR(AV170="",AV170="NONE"),IF(OR(AW170="",AW170="NONE"),"",VLOOKUP(AW170,'Enter CCCost'!$B$2:$C$8,2,FALSE)),VLOOKUP(AV170,'Enter CCCost'!$A$2:$C$8,3,FALSE))</f>
        <v/>
      </c>
    </row>
    <row r="171" spans="2:51" x14ac:dyDescent="0.25">
      <c r="B171" s="3">
        <f>IF(A171 &lt;&gt; "Y",0,COUNTIF($A$2:A171, "Y"))</f>
        <v>0</v>
      </c>
      <c r="AD171" t="str">
        <f>IF(OR(AA171="",AA171="NONE"),IF(OR(AB171="",AB171="NONE"),"",VLOOKUP(AB171,'Enter CCCost'!$B$2:$C$8,2,FALSE)),VLOOKUP(AA171,'Enter CCCost'!$A$2:$C$8,3,FALSE))</f>
        <v/>
      </c>
      <c r="AK171" t="str">
        <f>IF(OR(AH171="",AH171="NONE"),IF(OR(AI171="",AI171="NONE"),"",VLOOKUP(AI171,'Enter CCCost'!$B$2:$C$8,2,FALSE)),VLOOKUP(AH171,'Enter CCCost'!$A$2:$C$8,3,FALSE))</f>
        <v/>
      </c>
      <c r="AR171" t="str">
        <f>IF(OR(AO171="",AO171="NONE"),IF(OR(AP171="",AP171="NONE"),"",VLOOKUP(AP171,'Enter CCCost'!$B$2:$C$8,2,FALSE)),VLOOKUP(AO171,'Enter CCCost'!$A$2:$C$8,3,FALSE))</f>
        <v/>
      </c>
      <c r="AY171" t="str">
        <f>IF(OR(AV171="",AV171="NONE"),IF(OR(AW171="",AW171="NONE"),"",VLOOKUP(AW171,'Enter CCCost'!$B$2:$C$8,2,FALSE)),VLOOKUP(AV171,'Enter CCCost'!$A$2:$C$8,3,FALSE))</f>
        <v/>
      </c>
    </row>
    <row r="172" spans="2:51" x14ac:dyDescent="0.25">
      <c r="B172" s="3">
        <f>IF(A172 &lt;&gt; "Y",0,COUNTIF($A$2:A172, "Y"))</f>
        <v>0</v>
      </c>
      <c r="AD172" t="str">
        <f>IF(OR(AA172="",AA172="NONE"),IF(OR(AB172="",AB172="NONE"),"",VLOOKUP(AB172,'Enter CCCost'!$B$2:$C$8,2,FALSE)),VLOOKUP(AA172,'Enter CCCost'!$A$2:$C$8,3,FALSE))</f>
        <v/>
      </c>
      <c r="AK172" t="str">
        <f>IF(OR(AH172="",AH172="NONE"),IF(OR(AI172="",AI172="NONE"),"",VLOOKUP(AI172,'Enter CCCost'!$B$2:$C$8,2,FALSE)),VLOOKUP(AH172,'Enter CCCost'!$A$2:$C$8,3,FALSE))</f>
        <v/>
      </c>
      <c r="AR172" t="str">
        <f>IF(OR(AO172="",AO172="NONE"),IF(OR(AP172="",AP172="NONE"),"",VLOOKUP(AP172,'Enter CCCost'!$B$2:$C$8,2,FALSE)),VLOOKUP(AO172,'Enter CCCost'!$A$2:$C$8,3,FALSE))</f>
        <v/>
      </c>
      <c r="AY172" t="str">
        <f>IF(OR(AV172="",AV172="NONE"),IF(OR(AW172="",AW172="NONE"),"",VLOOKUP(AW172,'Enter CCCost'!$B$2:$C$8,2,FALSE)),VLOOKUP(AV172,'Enter CCCost'!$A$2:$C$8,3,FALSE))</f>
        <v/>
      </c>
    </row>
    <row r="173" spans="2:51" x14ac:dyDescent="0.25">
      <c r="B173" s="3">
        <f>IF(A173 &lt;&gt; "Y",0,COUNTIF($A$2:A173, "Y"))</f>
        <v>0</v>
      </c>
      <c r="AD173" t="str">
        <f>IF(OR(AA173="",AA173="NONE"),IF(OR(AB173="",AB173="NONE"),"",VLOOKUP(AB173,'Enter CCCost'!$B$2:$C$8,2,FALSE)),VLOOKUP(AA173,'Enter CCCost'!$A$2:$C$8,3,FALSE))</f>
        <v/>
      </c>
      <c r="AK173" t="str">
        <f>IF(OR(AH173="",AH173="NONE"),IF(OR(AI173="",AI173="NONE"),"",VLOOKUP(AI173,'Enter CCCost'!$B$2:$C$8,2,FALSE)),VLOOKUP(AH173,'Enter CCCost'!$A$2:$C$8,3,FALSE))</f>
        <v/>
      </c>
      <c r="AR173" t="str">
        <f>IF(OR(AO173="",AO173="NONE"),IF(OR(AP173="",AP173="NONE"),"",VLOOKUP(AP173,'Enter CCCost'!$B$2:$C$8,2,FALSE)),VLOOKUP(AO173,'Enter CCCost'!$A$2:$C$8,3,FALSE))</f>
        <v/>
      </c>
      <c r="AY173" t="str">
        <f>IF(OR(AV173="",AV173="NONE"),IF(OR(AW173="",AW173="NONE"),"",VLOOKUP(AW173,'Enter CCCost'!$B$2:$C$8,2,FALSE)),VLOOKUP(AV173,'Enter CCCost'!$A$2:$C$8,3,FALSE))</f>
        <v/>
      </c>
    </row>
    <row r="174" spans="2:51" x14ac:dyDescent="0.25">
      <c r="B174" s="3">
        <f>IF(A174 &lt;&gt; "Y",0,COUNTIF($A$2:A174, "Y"))</f>
        <v>0</v>
      </c>
      <c r="AD174" t="str">
        <f>IF(OR(AA174="",AA174="NONE"),IF(OR(AB174="",AB174="NONE"),"",VLOOKUP(AB174,'Enter CCCost'!$B$2:$C$8,2,FALSE)),VLOOKUP(AA174,'Enter CCCost'!$A$2:$C$8,3,FALSE))</f>
        <v/>
      </c>
      <c r="AK174" t="str">
        <f>IF(OR(AH174="",AH174="NONE"),IF(OR(AI174="",AI174="NONE"),"",VLOOKUP(AI174,'Enter CCCost'!$B$2:$C$8,2,FALSE)),VLOOKUP(AH174,'Enter CCCost'!$A$2:$C$8,3,FALSE))</f>
        <v/>
      </c>
      <c r="AR174" t="str">
        <f>IF(OR(AO174="",AO174="NONE"),IF(OR(AP174="",AP174="NONE"),"",VLOOKUP(AP174,'Enter CCCost'!$B$2:$C$8,2,FALSE)),VLOOKUP(AO174,'Enter CCCost'!$A$2:$C$8,3,FALSE))</f>
        <v/>
      </c>
      <c r="AY174" t="str">
        <f>IF(OR(AV174="",AV174="NONE"),IF(OR(AW174="",AW174="NONE"),"",VLOOKUP(AW174,'Enter CCCost'!$B$2:$C$8,2,FALSE)),VLOOKUP(AV174,'Enter CCCost'!$A$2:$C$8,3,FALSE))</f>
        <v/>
      </c>
    </row>
    <row r="175" spans="2:51" x14ac:dyDescent="0.25">
      <c r="B175" s="3">
        <f>IF(A175 &lt;&gt; "Y",0,COUNTIF($A$2:A175, "Y"))</f>
        <v>0</v>
      </c>
      <c r="AD175" t="str">
        <f>IF(OR(AA175="",AA175="NONE"),IF(OR(AB175="",AB175="NONE"),"",VLOOKUP(AB175,'Enter CCCost'!$B$2:$C$8,2,FALSE)),VLOOKUP(AA175,'Enter CCCost'!$A$2:$C$8,3,FALSE))</f>
        <v/>
      </c>
      <c r="AK175" t="str">
        <f>IF(OR(AH175="",AH175="NONE"),IF(OR(AI175="",AI175="NONE"),"",VLOOKUP(AI175,'Enter CCCost'!$B$2:$C$8,2,FALSE)),VLOOKUP(AH175,'Enter CCCost'!$A$2:$C$8,3,FALSE))</f>
        <v/>
      </c>
      <c r="AR175" t="str">
        <f>IF(OR(AO175="",AO175="NONE"),IF(OR(AP175="",AP175="NONE"),"",VLOOKUP(AP175,'Enter CCCost'!$B$2:$C$8,2,FALSE)),VLOOKUP(AO175,'Enter CCCost'!$A$2:$C$8,3,FALSE))</f>
        <v/>
      </c>
      <c r="AY175" t="str">
        <f>IF(OR(AV175="",AV175="NONE"),IF(OR(AW175="",AW175="NONE"),"",VLOOKUP(AW175,'Enter CCCost'!$B$2:$C$8,2,FALSE)),VLOOKUP(AV175,'Enter CCCost'!$A$2:$C$8,3,FALSE))</f>
        <v/>
      </c>
    </row>
    <row r="176" spans="2:51" x14ac:dyDescent="0.25">
      <c r="B176" s="3">
        <f>IF(A176 &lt;&gt; "Y",0,COUNTIF($A$2:A176, "Y"))</f>
        <v>0</v>
      </c>
      <c r="AD176" t="str">
        <f>IF(OR(AA176="",AA176="NONE"),IF(OR(AB176="",AB176="NONE"),"",VLOOKUP(AB176,'Enter CCCost'!$B$2:$C$8,2,FALSE)),VLOOKUP(AA176,'Enter CCCost'!$A$2:$C$8,3,FALSE))</f>
        <v/>
      </c>
      <c r="AK176" t="str">
        <f>IF(OR(AH176="",AH176="NONE"),IF(OR(AI176="",AI176="NONE"),"",VLOOKUP(AI176,'Enter CCCost'!$B$2:$C$8,2,FALSE)),VLOOKUP(AH176,'Enter CCCost'!$A$2:$C$8,3,FALSE))</f>
        <v/>
      </c>
      <c r="AR176" t="str">
        <f>IF(OR(AO176="",AO176="NONE"),IF(OR(AP176="",AP176="NONE"),"",VLOOKUP(AP176,'Enter CCCost'!$B$2:$C$8,2,FALSE)),VLOOKUP(AO176,'Enter CCCost'!$A$2:$C$8,3,FALSE))</f>
        <v/>
      </c>
      <c r="AY176" t="str">
        <f>IF(OR(AV176="",AV176="NONE"),IF(OR(AW176="",AW176="NONE"),"",VLOOKUP(AW176,'Enter CCCost'!$B$2:$C$8,2,FALSE)),VLOOKUP(AV176,'Enter CCCost'!$A$2:$C$8,3,FALSE))</f>
        <v/>
      </c>
    </row>
    <row r="177" spans="2:51" x14ac:dyDescent="0.25">
      <c r="B177" s="3">
        <f>IF(A177 &lt;&gt; "Y",0,COUNTIF($A$2:A177, "Y"))</f>
        <v>0</v>
      </c>
      <c r="AD177" t="str">
        <f>IF(OR(AA177="",AA177="NONE"),IF(OR(AB177="",AB177="NONE"),"",VLOOKUP(AB177,'Enter CCCost'!$B$2:$C$8,2,FALSE)),VLOOKUP(AA177,'Enter CCCost'!$A$2:$C$8,3,FALSE))</f>
        <v/>
      </c>
      <c r="AK177" t="str">
        <f>IF(OR(AH177="",AH177="NONE"),IF(OR(AI177="",AI177="NONE"),"",VLOOKUP(AI177,'Enter CCCost'!$B$2:$C$8,2,FALSE)),VLOOKUP(AH177,'Enter CCCost'!$A$2:$C$8,3,FALSE))</f>
        <v/>
      </c>
      <c r="AR177" t="str">
        <f>IF(OR(AO177="",AO177="NONE"),IF(OR(AP177="",AP177="NONE"),"",VLOOKUP(AP177,'Enter CCCost'!$B$2:$C$8,2,FALSE)),VLOOKUP(AO177,'Enter CCCost'!$A$2:$C$8,3,FALSE))</f>
        <v/>
      </c>
      <c r="AY177" t="str">
        <f>IF(OR(AV177="",AV177="NONE"),IF(OR(AW177="",AW177="NONE"),"",VLOOKUP(AW177,'Enter CCCost'!$B$2:$C$8,2,FALSE)),VLOOKUP(AV177,'Enter CCCost'!$A$2:$C$8,3,FALSE))</f>
        <v/>
      </c>
    </row>
    <row r="178" spans="2:51" x14ac:dyDescent="0.25">
      <c r="B178" s="3">
        <f>IF(A178 &lt;&gt; "Y",0,COUNTIF($A$2:A178, "Y"))</f>
        <v>0</v>
      </c>
      <c r="AD178" t="str">
        <f>IF(OR(AA178="",AA178="NONE"),IF(OR(AB178="",AB178="NONE"),"",VLOOKUP(AB178,'Enter CCCost'!$B$2:$C$8,2,FALSE)),VLOOKUP(AA178,'Enter CCCost'!$A$2:$C$8,3,FALSE))</f>
        <v/>
      </c>
      <c r="AK178" t="str">
        <f>IF(OR(AH178="",AH178="NONE"),IF(OR(AI178="",AI178="NONE"),"",VLOOKUP(AI178,'Enter CCCost'!$B$2:$C$8,2,FALSE)),VLOOKUP(AH178,'Enter CCCost'!$A$2:$C$8,3,FALSE))</f>
        <v/>
      </c>
      <c r="AR178" t="str">
        <f>IF(OR(AO178="",AO178="NONE"),IF(OR(AP178="",AP178="NONE"),"",VLOOKUP(AP178,'Enter CCCost'!$B$2:$C$8,2,FALSE)),VLOOKUP(AO178,'Enter CCCost'!$A$2:$C$8,3,FALSE))</f>
        <v/>
      </c>
      <c r="AY178" t="str">
        <f>IF(OR(AV178="",AV178="NONE"),IF(OR(AW178="",AW178="NONE"),"",VLOOKUP(AW178,'Enter CCCost'!$B$2:$C$8,2,FALSE)),VLOOKUP(AV178,'Enter CCCost'!$A$2:$C$8,3,FALSE))</f>
        <v/>
      </c>
    </row>
    <row r="179" spans="2:51" x14ac:dyDescent="0.25">
      <c r="B179" s="3">
        <f>IF(A179 &lt;&gt; "Y",0,COUNTIF($A$2:A179, "Y"))</f>
        <v>0</v>
      </c>
      <c r="AD179" t="str">
        <f>IF(OR(AA179="",AA179="NONE"),IF(OR(AB179="",AB179="NONE"),"",VLOOKUP(AB179,'Enter CCCost'!$B$2:$C$8,2,FALSE)),VLOOKUP(AA179,'Enter CCCost'!$A$2:$C$8,3,FALSE))</f>
        <v/>
      </c>
      <c r="AK179" t="str">
        <f>IF(OR(AH179="",AH179="NONE"),IF(OR(AI179="",AI179="NONE"),"",VLOOKUP(AI179,'Enter CCCost'!$B$2:$C$8,2,FALSE)),VLOOKUP(AH179,'Enter CCCost'!$A$2:$C$8,3,FALSE))</f>
        <v/>
      </c>
      <c r="AR179" t="str">
        <f>IF(OR(AO179="",AO179="NONE"),IF(OR(AP179="",AP179="NONE"),"",VLOOKUP(AP179,'Enter CCCost'!$B$2:$C$8,2,FALSE)),VLOOKUP(AO179,'Enter CCCost'!$A$2:$C$8,3,FALSE))</f>
        <v/>
      </c>
      <c r="AY179" t="str">
        <f>IF(OR(AV179="",AV179="NONE"),IF(OR(AW179="",AW179="NONE"),"",VLOOKUP(AW179,'Enter CCCost'!$B$2:$C$8,2,FALSE)),VLOOKUP(AV179,'Enter CCCost'!$A$2:$C$8,3,FALSE))</f>
        <v/>
      </c>
    </row>
    <row r="180" spans="2:51" x14ac:dyDescent="0.25">
      <c r="B180" s="3">
        <f>IF(A180 &lt;&gt; "Y",0,COUNTIF($A$2:A180, "Y"))</f>
        <v>0</v>
      </c>
      <c r="AD180" t="str">
        <f>IF(OR(AA180="",AA180="NONE"),IF(OR(AB180="",AB180="NONE"),"",VLOOKUP(AB180,'Enter CCCost'!$B$2:$C$8,2,FALSE)),VLOOKUP(AA180,'Enter CCCost'!$A$2:$C$8,3,FALSE))</f>
        <v/>
      </c>
      <c r="AK180" t="str">
        <f>IF(OR(AH180="",AH180="NONE"),IF(OR(AI180="",AI180="NONE"),"",VLOOKUP(AI180,'Enter CCCost'!$B$2:$C$8,2,FALSE)),VLOOKUP(AH180,'Enter CCCost'!$A$2:$C$8,3,FALSE))</f>
        <v/>
      </c>
      <c r="AR180" t="str">
        <f>IF(OR(AO180="",AO180="NONE"),IF(OR(AP180="",AP180="NONE"),"",VLOOKUP(AP180,'Enter CCCost'!$B$2:$C$8,2,FALSE)),VLOOKUP(AO180,'Enter CCCost'!$A$2:$C$8,3,FALSE))</f>
        <v/>
      </c>
      <c r="AY180" t="str">
        <f>IF(OR(AV180="",AV180="NONE"),IF(OR(AW180="",AW180="NONE"),"",VLOOKUP(AW180,'Enter CCCost'!$B$2:$C$8,2,FALSE)),VLOOKUP(AV180,'Enter CCCost'!$A$2:$C$8,3,FALSE))</f>
        <v/>
      </c>
    </row>
    <row r="181" spans="2:51" x14ac:dyDescent="0.25">
      <c r="B181" s="3">
        <f>IF(A181 &lt;&gt; "Y",0,COUNTIF($A$2:A181, "Y"))</f>
        <v>0</v>
      </c>
      <c r="AD181" t="str">
        <f>IF(OR(AA181="",AA181="NONE"),IF(OR(AB181="",AB181="NONE"),"",VLOOKUP(AB181,'Enter CCCost'!$B$2:$C$8,2,FALSE)),VLOOKUP(AA181,'Enter CCCost'!$A$2:$C$8,3,FALSE))</f>
        <v/>
      </c>
      <c r="AK181" t="str">
        <f>IF(OR(AH181="",AH181="NONE"),IF(OR(AI181="",AI181="NONE"),"",VLOOKUP(AI181,'Enter CCCost'!$B$2:$C$8,2,FALSE)),VLOOKUP(AH181,'Enter CCCost'!$A$2:$C$8,3,FALSE))</f>
        <v/>
      </c>
      <c r="AR181" t="str">
        <f>IF(OR(AO181="",AO181="NONE"),IF(OR(AP181="",AP181="NONE"),"",VLOOKUP(AP181,'Enter CCCost'!$B$2:$C$8,2,FALSE)),VLOOKUP(AO181,'Enter CCCost'!$A$2:$C$8,3,FALSE))</f>
        <v/>
      </c>
      <c r="AY181" t="str">
        <f>IF(OR(AV181="",AV181="NONE"),IF(OR(AW181="",AW181="NONE"),"",VLOOKUP(AW181,'Enter CCCost'!$B$2:$C$8,2,FALSE)),VLOOKUP(AV181,'Enter CCCost'!$A$2:$C$8,3,FALSE))</f>
        <v/>
      </c>
    </row>
    <row r="182" spans="2:51" x14ac:dyDescent="0.25">
      <c r="B182" s="3">
        <f>IF(A182 &lt;&gt; "Y",0,COUNTIF($A$2:A182, "Y"))</f>
        <v>0</v>
      </c>
      <c r="AD182" t="str">
        <f>IF(OR(AA182="",AA182="NONE"),IF(OR(AB182="",AB182="NONE"),"",VLOOKUP(AB182,'Enter CCCost'!$B$2:$C$8,2,FALSE)),VLOOKUP(AA182,'Enter CCCost'!$A$2:$C$8,3,FALSE))</f>
        <v/>
      </c>
      <c r="AK182" t="str">
        <f>IF(OR(AH182="",AH182="NONE"),IF(OR(AI182="",AI182="NONE"),"",VLOOKUP(AI182,'Enter CCCost'!$B$2:$C$8,2,FALSE)),VLOOKUP(AH182,'Enter CCCost'!$A$2:$C$8,3,FALSE))</f>
        <v/>
      </c>
      <c r="AR182" t="str">
        <f>IF(OR(AO182="",AO182="NONE"),IF(OR(AP182="",AP182="NONE"),"",VLOOKUP(AP182,'Enter CCCost'!$B$2:$C$8,2,FALSE)),VLOOKUP(AO182,'Enter CCCost'!$A$2:$C$8,3,FALSE))</f>
        <v/>
      </c>
      <c r="AY182" t="str">
        <f>IF(OR(AV182="",AV182="NONE"),IF(OR(AW182="",AW182="NONE"),"",VLOOKUP(AW182,'Enter CCCost'!$B$2:$C$8,2,FALSE)),VLOOKUP(AV182,'Enter CCCost'!$A$2:$C$8,3,FALSE))</f>
        <v/>
      </c>
    </row>
    <row r="183" spans="2:51" x14ac:dyDescent="0.25">
      <c r="B183" s="3">
        <f>IF(A183 &lt;&gt; "Y",0,COUNTIF($A$2:A183, "Y"))</f>
        <v>0</v>
      </c>
      <c r="AD183" t="str">
        <f>IF(OR(AA183="",AA183="NONE"),IF(OR(AB183="",AB183="NONE"),"",VLOOKUP(AB183,'Enter CCCost'!$B$2:$C$8,2,FALSE)),VLOOKUP(AA183,'Enter CCCost'!$A$2:$C$8,3,FALSE))</f>
        <v/>
      </c>
      <c r="AK183" t="str">
        <f>IF(OR(AH183="",AH183="NONE"),IF(OR(AI183="",AI183="NONE"),"",VLOOKUP(AI183,'Enter CCCost'!$B$2:$C$8,2,FALSE)),VLOOKUP(AH183,'Enter CCCost'!$A$2:$C$8,3,FALSE))</f>
        <v/>
      </c>
      <c r="AR183" t="str">
        <f>IF(OR(AO183="",AO183="NONE"),IF(OR(AP183="",AP183="NONE"),"",VLOOKUP(AP183,'Enter CCCost'!$B$2:$C$8,2,FALSE)),VLOOKUP(AO183,'Enter CCCost'!$A$2:$C$8,3,FALSE))</f>
        <v/>
      </c>
      <c r="AY183" t="str">
        <f>IF(OR(AV183="",AV183="NONE"),IF(OR(AW183="",AW183="NONE"),"",VLOOKUP(AW183,'Enter CCCost'!$B$2:$C$8,2,FALSE)),VLOOKUP(AV183,'Enter CCCost'!$A$2:$C$8,3,FALSE))</f>
        <v/>
      </c>
    </row>
    <row r="184" spans="2:51" x14ac:dyDescent="0.25">
      <c r="B184" s="3">
        <f>IF(A184 &lt;&gt; "Y",0,COUNTIF($A$2:A184, "Y"))</f>
        <v>0</v>
      </c>
      <c r="AD184" t="str">
        <f>IF(OR(AA184="",AA184="NONE"),IF(OR(AB184="",AB184="NONE"),"",VLOOKUP(AB184,'Enter CCCost'!$B$2:$C$8,2,FALSE)),VLOOKUP(AA184,'Enter CCCost'!$A$2:$C$8,3,FALSE))</f>
        <v/>
      </c>
      <c r="AK184" t="str">
        <f>IF(OR(AH184="",AH184="NONE"),IF(OR(AI184="",AI184="NONE"),"",VLOOKUP(AI184,'Enter CCCost'!$B$2:$C$8,2,FALSE)),VLOOKUP(AH184,'Enter CCCost'!$A$2:$C$8,3,FALSE))</f>
        <v/>
      </c>
      <c r="AR184" t="str">
        <f>IF(OR(AO184="",AO184="NONE"),IF(OR(AP184="",AP184="NONE"),"",VLOOKUP(AP184,'Enter CCCost'!$B$2:$C$8,2,FALSE)),VLOOKUP(AO184,'Enter CCCost'!$A$2:$C$8,3,FALSE))</f>
        <v/>
      </c>
      <c r="AY184" t="str">
        <f>IF(OR(AV184="",AV184="NONE"),IF(OR(AW184="",AW184="NONE"),"",VLOOKUP(AW184,'Enter CCCost'!$B$2:$C$8,2,FALSE)),VLOOKUP(AV184,'Enter CCCost'!$A$2:$C$8,3,FALSE))</f>
        <v/>
      </c>
    </row>
    <row r="185" spans="2:51" x14ac:dyDescent="0.25">
      <c r="B185" s="3">
        <f>IF(A185 &lt;&gt; "Y",0,COUNTIF($A$2:A185, "Y"))</f>
        <v>0</v>
      </c>
      <c r="AD185" t="str">
        <f>IF(OR(AA185="",AA185="NONE"),IF(OR(AB185="",AB185="NONE"),"",VLOOKUP(AB185,'Enter CCCost'!$B$2:$C$8,2,FALSE)),VLOOKUP(AA185,'Enter CCCost'!$A$2:$C$8,3,FALSE))</f>
        <v/>
      </c>
      <c r="AK185" t="str">
        <f>IF(OR(AH185="",AH185="NONE"),IF(OR(AI185="",AI185="NONE"),"",VLOOKUP(AI185,'Enter CCCost'!$B$2:$C$8,2,FALSE)),VLOOKUP(AH185,'Enter CCCost'!$A$2:$C$8,3,FALSE))</f>
        <v/>
      </c>
      <c r="AR185" t="str">
        <f>IF(OR(AO185="",AO185="NONE"),IF(OR(AP185="",AP185="NONE"),"",VLOOKUP(AP185,'Enter CCCost'!$B$2:$C$8,2,FALSE)),VLOOKUP(AO185,'Enter CCCost'!$A$2:$C$8,3,FALSE))</f>
        <v/>
      </c>
      <c r="AY185" t="str">
        <f>IF(OR(AV185="",AV185="NONE"),IF(OR(AW185="",AW185="NONE"),"",VLOOKUP(AW185,'Enter CCCost'!$B$2:$C$8,2,FALSE)),VLOOKUP(AV185,'Enter CCCost'!$A$2:$C$8,3,FALSE))</f>
        <v/>
      </c>
    </row>
    <row r="186" spans="2:51" x14ac:dyDescent="0.25">
      <c r="B186" s="3">
        <f>IF(A186 &lt;&gt; "Y",0,COUNTIF($A$2:A186, "Y"))</f>
        <v>0</v>
      </c>
      <c r="AD186" t="str">
        <f>IF(OR(AA186="",AA186="NONE"),IF(OR(AB186="",AB186="NONE"),"",VLOOKUP(AB186,'Enter CCCost'!$B$2:$C$8,2,FALSE)),VLOOKUP(AA186,'Enter CCCost'!$A$2:$C$8,3,FALSE))</f>
        <v/>
      </c>
      <c r="AK186" t="str">
        <f>IF(OR(AH186="",AH186="NONE"),IF(OR(AI186="",AI186="NONE"),"",VLOOKUP(AI186,'Enter CCCost'!$B$2:$C$8,2,FALSE)),VLOOKUP(AH186,'Enter CCCost'!$A$2:$C$8,3,FALSE))</f>
        <v/>
      </c>
      <c r="AR186" t="str">
        <f>IF(OR(AO186="",AO186="NONE"),IF(OR(AP186="",AP186="NONE"),"",VLOOKUP(AP186,'Enter CCCost'!$B$2:$C$8,2,FALSE)),VLOOKUP(AO186,'Enter CCCost'!$A$2:$C$8,3,FALSE))</f>
        <v/>
      </c>
      <c r="AY186" t="str">
        <f>IF(OR(AV186="",AV186="NONE"),IF(OR(AW186="",AW186="NONE"),"",VLOOKUP(AW186,'Enter CCCost'!$B$2:$C$8,2,FALSE)),VLOOKUP(AV186,'Enter CCCost'!$A$2:$C$8,3,FALSE))</f>
        <v/>
      </c>
    </row>
    <row r="187" spans="2:51" x14ac:dyDescent="0.25">
      <c r="B187" s="3">
        <f>IF(A187 &lt;&gt; "Y",0,COUNTIF($A$2:A187, "Y"))</f>
        <v>0</v>
      </c>
      <c r="AD187" t="str">
        <f>IF(OR(AA187="",AA187="NONE"),IF(OR(AB187="",AB187="NONE"),"",VLOOKUP(AB187,'Enter CCCost'!$B$2:$C$8,2,FALSE)),VLOOKUP(AA187,'Enter CCCost'!$A$2:$C$8,3,FALSE))</f>
        <v/>
      </c>
      <c r="AK187" t="str">
        <f>IF(OR(AH187="",AH187="NONE"),IF(OR(AI187="",AI187="NONE"),"",VLOOKUP(AI187,'Enter CCCost'!$B$2:$C$8,2,FALSE)),VLOOKUP(AH187,'Enter CCCost'!$A$2:$C$8,3,FALSE))</f>
        <v/>
      </c>
      <c r="AR187" t="str">
        <f>IF(OR(AO187="",AO187="NONE"),IF(OR(AP187="",AP187="NONE"),"",VLOOKUP(AP187,'Enter CCCost'!$B$2:$C$8,2,FALSE)),VLOOKUP(AO187,'Enter CCCost'!$A$2:$C$8,3,FALSE))</f>
        <v/>
      </c>
      <c r="AY187" t="str">
        <f>IF(OR(AV187="",AV187="NONE"),IF(OR(AW187="",AW187="NONE"),"",VLOOKUP(AW187,'Enter CCCost'!$B$2:$C$8,2,FALSE)),VLOOKUP(AV187,'Enter CCCost'!$A$2:$C$8,3,FALSE))</f>
        <v/>
      </c>
    </row>
    <row r="188" spans="2:51" x14ac:dyDescent="0.25">
      <c r="AD188" t="str">
        <f>IF(OR(AA188="",AA188="NONE"),IF(OR(AB188="",AB188="NONE"),"",VLOOKUP(AB188,'Enter CCCost'!$B$2:$C$8,2,FALSE)),VLOOKUP(AA188,'Enter CCCost'!$A$2:$C$8,3,FALSE))</f>
        <v/>
      </c>
      <c r="AK188" t="str">
        <f>IF(OR(AH188="",AH188="NONE"),IF(OR(AI188="",AI188="NONE"),"",VLOOKUP(AI188,'Enter CCCost'!$B$2:$C$8,2,FALSE)),VLOOKUP(AH188,'Enter CCCost'!$A$2:$C$8,3,FALSE))</f>
        <v/>
      </c>
      <c r="AR188" t="str">
        <f>IF(OR(AO188="",AO188="NONE"),IF(OR(AP188="",AP188="NONE"),"",VLOOKUP(AP188,'Enter CCCost'!$B$2:$C$8,2,FALSE)),VLOOKUP(AO188,'Enter CCCost'!$A$2:$C$8,3,FALSE))</f>
        <v/>
      </c>
      <c r="AY188" t="str">
        <f>IF(OR(AV188="",AV188="NONE"),IF(OR(AW188="",AW188="NONE"),"",VLOOKUP(AW188,'Enter CCCost'!$B$2:$C$8,2,FALSE)),VLOOKUP(AV188,'Enter CCCost'!$A$2:$C$8,3,FALSE))</f>
        <v/>
      </c>
    </row>
    <row r="189" spans="2:51" x14ac:dyDescent="0.25">
      <c r="AD189" t="str">
        <f>IF(OR(AA189="",AA189="NONE"),IF(OR(AB189="",AB189="NONE"),"",VLOOKUP(AB189,'Enter CCCost'!$B$2:$C$8,2,FALSE)),VLOOKUP(AA189,'Enter CCCost'!$A$2:$C$8,3,FALSE))</f>
        <v/>
      </c>
      <c r="AK189" t="str">
        <f>IF(OR(AH189="",AH189="NONE"),IF(OR(AI189="",AI189="NONE"),"",VLOOKUP(AI189,'Enter CCCost'!$B$2:$C$8,2,FALSE)),VLOOKUP(AH189,'Enter CCCost'!$A$2:$C$8,3,FALSE))</f>
        <v/>
      </c>
      <c r="AR189" t="str">
        <f>IF(OR(AO189="",AO189="NONE"),IF(OR(AP189="",AP189="NONE"),"",VLOOKUP(AP189,'Enter CCCost'!$B$2:$C$8,2,FALSE)),VLOOKUP(AO189,'Enter CCCost'!$A$2:$C$8,3,FALSE))</f>
        <v/>
      </c>
      <c r="AY189" t="str">
        <f>IF(OR(AV189="",AV189="NONE"),IF(OR(AW189="",AW189="NONE"),"",VLOOKUP(AW189,'Enter CCCost'!$B$2:$C$8,2,FALSE)),VLOOKUP(AV189,'Enter CCCost'!$A$2:$C$8,3,FALSE))</f>
        <v/>
      </c>
    </row>
    <row r="190" spans="2:51" x14ac:dyDescent="0.25">
      <c r="AD190" t="str">
        <f>IF(OR(AA190="",AA190="NONE"),IF(OR(AB190="",AB190="NONE"),"",VLOOKUP(AB190,'Enter CCCost'!$B$2:$C$8,2,FALSE)),VLOOKUP(AA190,'Enter CCCost'!$A$2:$C$8,3,FALSE))</f>
        <v/>
      </c>
      <c r="AK190" t="str">
        <f>IF(OR(AH190="",AH190="NONE"),IF(OR(AI190="",AI190="NONE"),"",VLOOKUP(AI190,'Enter CCCost'!$B$2:$C$8,2,FALSE)),VLOOKUP(AH190,'Enter CCCost'!$A$2:$C$8,3,FALSE))</f>
        <v/>
      </c>
      <c r="AR190" t="str">
        <f>IF(OR(AO190="",AO190="NONE"),IF(OR(AP190="",AP190="NONE"),"",VLOOKUP(AP190,'Enter CCCost'!$B$2:$C$8,2,FALSE)),VLOOKUP(AO190,'Enter CCCost'!$A$2:$C$8,3,FALSE))</f>
        <v/>
      </c>
      <c r="AY190" t="str">
        <f>IF(OR(AV190="",AV190="NONE"),IF(OR(AW190="",AW190="NONE"),"",VLOOKUP(AW190,'Enter CCCost'!$B$2:$C$8,2,FALSE)),VLOOKUP(AV190,'Enter CCCost'!$A$2:$C$8,3,FALSE))</f>
        <v/>
      </c>
    </row>
    <row r="191" spans="2:51" x14ac:dyDescent="0.25">
      <c r="AD191" t="str">
        <f>IF(OR(AA191="",AA191="NONE"),IF(OR(AB191="",AB191="NONE"),"",VLOOKUP(AB191,'Enter CCCost'!$B$2:$C$8,2,FALSE)),VLOOKUP(AA191,'Enter CCCost'!$A$2:$C$8,3,FALSE))</f>
        <v/>
      </c>
      <c r="AK191" t="str">
        <f>IF(OR(AH191="",AH191="NONE"),IF(OR(AI191="",AI191="NONE"),"",VLOOKUP(AI191,'Enter CCCost'!$B$2:$C$8,2,FALSE)),VLOOKUP(AH191,'Enter CCCost'!$A$2:$C$8,3,FALSE))</f>
        <v/>
      </c>
      <c r="AR191" t="str">
        <f>IF(OR(AO191="",AO191="NONE"),IF(OR(AP191="",AP191="NONE"),"",VLOOKUP(AP191,'Enter CCCost'!$B$2:$C$8,2,FALSE)),VLOOKUP(AO191,'Enter CCCost'!$A$2:$C$8,3,FALSE))</f>
        <v/>
      </c>
      <c r="AY191" t="str">
        <f>IF(OR(AV191="",AV191="NONE"),IF(OR(AW191="",AW191="NONE"),"",VLOOKUP(AW191,'Enter CCCost'!$B$2:$C$8,2,FALSE)),VLOOKUP(AV191,'Enter CCCost'!$A$2:$C$8,3,FALSE))</f>
        <v/>
      </c>
    </row>
    <row r="192" spans="2:51" x14ac:dyDescent="0.25">
      <c r="AD192" t="str">
        <f>IF(OR(AA192="",AA192="NONE"),IF(OR(AB192="",AB192="NONE"),"",VLOOKUP(AB192,'Enter CCCost'!$B$2:$C$8,2,FALSE)),VLOOKUP(AA192,'Enter CCCost'!$A$2:$C$8,3,FALSE))</f>
        <v/>
      </c>
      <c r="AK192" t="str">
        <f>IF(OR(AH192="",AH192="NONE"),IF(OR(AI192="",AI192="NONE"),"",VLOOKUP(AI192,'Enter CCCost'!$B$2:$C$8,2,FALSE)),VLOOKUP(AH192,'Enter CCCost'!$A$2:$C$8,3,FALSE))</f>
        <v/>
      </c>
      <c r="AR192" t="str">
        <f>IF(OR(AO192="",AO192="NONE"),IF(OR(AP192="",AP192="NONE"),"",VLOOKUP(AP192,'Enter CCCost'!$B$2:$C$8,2,FALSE)),VLOOKUP(AO192,'Enter CCCost'!$A$2:$C$8,3,FALSE))</f>
        <v/>
      </c>
      <c r="AY192" t="str">
        <f>IF(OR(AV192="",AV192="NONE"),IF(OR(AW192="",AW192="NONE"),"",VLOOKUP(AW192,'Enter CCCost'!$B$2:$C$8,2,FALSE)),VLOOKUP(AV192,'Enter CCCost'!$A$2:$C$8,3,FALSE))</f>
        <v/>
      </c>
    </row>
    <row r="193" spans="30:51" x14ac:dyDescent="0.25">
      <c r="AD193" t="str">
        <f>IF(OR(AA193="",AA193="NONE"),IF(OR(AB193="",AB193="NONE"),"",VLOOKUP(AB193,'Enter CCCost'!$B$2:$C$8,2,FALSE)),VLOOKUP(AA193,'Enter CCCost'!$A$2:$C$8,3,FALSE))</f>
        <v/>
      </c>
      <c r="AK193" t="str">
        <f>IF(OR(AH193="",AH193="NONE"),IF(OR(AI193="",AI193="NONE"),"",VLOOKUP(AI193,'Enter CCCost'!$B$2:$C$8,2,FALSE)),VLOOKUP(AH193,'Enter CCCost'!$A$2:$C$8,3,FALSE))</f>
        <v/>
      </c>
      <c r="AR193" t="str">
        <f>IF(OR(AO193="",AO193="NONE"),IF(OR(AP193="",AP193="NONE"),"",VLOOKUP(AP193,'Enter CCCost'!$B$2:$C$8,2,FALSE)),VLOOKUP(AO193,'Enter CCCost'!$A$2:$C$8,3,FALSE))</f>
        <v/>
      </c>
      <c r="AY193" t="str">
        <f>IF(OR(AV193="",AV193="NONE"),IF(OR(AW193="",AW193="NONE"),"",VLOOKUP(AW193,'Enter CCCost'!$B$2:$C$8,2,FALSE)),VLOOKUP(AV193,'Enter CCCost'!$A$2:$C$8,3,FALSE))</f>
        <v/>
      </c>
    </row>
    <row r="194" spans="30:51" x14ac:dyDescent="0.25">
      <c r="AD194" t="str">
        <f>IF(OR(AA194="",AA194="NONE"),IF(OR(AB194="",AB194="NONE"),"",VLOOKUP(AB194,'Enter CCCost'!$B$2:$C$8,2,FALSE)),VLOOKUP(AA194,'Enter CCCost'!$A$2:$C$8,3,FALSE))</f>
        <v/>
      </c>
      <c r="AK194" t="str">
        <f>IF(OR(AH194="",AH194="NONE"),IF(OR(AI194="",AI194="NONE"),"",VLOOKUP(AI194,'Enter CCCost'!$B$2:$C$8,2,FALSE)),VLOOKUP(AH194,'Enter CCCost'!$A$2:$C$8,3,FALSE))</f>
        <v/>
      </c>
      <c r="AR194" t="str">
        <f>IF(OR(AO194="",AO194="NONE"),IF(OR(AP194="",AP194="NONE"),"",VLOOKUP(AP194,'Enter CCCost'!$B$2:$C$8,2,FALSE)),VLOOKUP(AO194,'Enter CCCost'!$A$2:$C$8,3,FALSE))</f>
        <v/>
      </c>
      <c r="AY194" t="str">
        <f>IF(OR(AV194="",AV194="NONE"),IF(OR(AW194="",AW194="NONE"),"",VLOOKUP(AW194,'Enter CCCost'!$B$2:$C$8,2,FALSE)),VLOOKUP(AV194,'Enter CCCost'!$A$2:$C$8,3,FALSE))</f>
        <v/>
      </c>
    </row>
  </sheetData>
  <conditionalFormatting sqref="B2">
    <cfRule type="cellIs" dxfId="26" priority="33" operator="equal">
      <formula>0</formula>
    </cfRule>
  </conditionalFormatting>
  <conditionalFormatting sqref="B3:B67 B70:B77 B83:B187">
    <cfRule type="cellIs" dxfId="25" priority="32" operator="equal">
      <formula>0</formula>
    </cfRule>
  </conditionalFormatting>
  <conditionalFormatting sqref="B69">
    <cfRule type="cellIs" dxfId="24" priority="24" operator="equal">
      <formula>0</formula>
    </cfRule>
  </conditionalFormatting>
  <conditionalFormatting sqref="B68">
    <cfRule type="cellIs" dxfId="23" priority="25" operator="equal">
      <formula>0</formula>
    </cfRule>
  </conditionalFormatting>
  <conditionalFormatting sqref="B78:B82">
    <cfRule type="cellIs" dxfId="22" priority="23" operator="equal">
      <formula>0</formula>
    </cfRule>
  </conditionalFormatting>
  <conditionalFormatting sqref="F2:H2">
    <cfRule type="expression" dxfId="21" priority="21">
      <formula>$E$2=variable</formula>
    </cfRule>
    <cfRule type="expression" dxfId="20" priority="22">
      <formula>$E$2=Fixed</formula>
    </cfRule>
  </conditionalFormatting>
  <conditionalFormatting sqref="F5:H5">
    <cfRule type="expression" dxfId="19" priority="19">
      <formula>$E$2=variable</formula>
    </cfRule>
    <cfRule type="expression" dxfId="18" priority="20">
      <formula>$E$2=Fixed</formula>
    </cfRule>
  </conditionalFormatting>
  <conditionalFormatting sqref="F7:H7">
    <cfRule type="expression" dxfId="17" priority="17">
      <formula>$E$2=variable</formula>
    </cfRule>
    <cfRule type="expression" dxfId="16" priority="18">
      <formula>$E$2=Fixed</formula>
    </cfRule>
  </conditionalFormatting>
  <conditionalFormatting sqref="F12:H12">
    <cfRule type="expression" dxfId="15" priority="15">
      <formula>$E$2=variable</formula>
    </cfRule>
    <cfRule type="expression" dxfId="14" priority="16">
      <formula>$E$2=Fixed</formula>
    </cfRule>
  </conditionalFormatting>
  <conditionalFormatting sqref="F19:H19">
    <cfRule type="expression" dxfId="13" priority="13">
      <formula>$E$2=variable</formula>
    </cfRule>
    <cfRule type="expression" dxfId="12" priority="14">
      <formula>$E$2=Fixed</formula>
    </cfRule>
  </conditionalFormatting>
  <conditionalFormatting sqref="F26:H26">
    <cfRule type="expression" dxfId="11" priority="11">
      <formula>$E$2=variable</formula>
    </cfRule>
    <cfRule type="expression" dxfId="10" priority="12">
      <formula>$E$2=Fixed</formula>
    </cfRule>
  </conditionalFormatting>
  <conditionalFormatting sqref="F28:H28">
    <cfRule type="expression" dxfId="9" priority="9">
      <formula>$E$2=variable</formula>
    </cfRule>
    <cfRule type="expression" dxfId="8" priority="10">
      <formula>$E$2=Fixed</formula>
    </cfRule>
  </conditionalFormatting>
  <conditionalFormatting sqref="F37:H37">
    <cfRule type="expression" dxfId="7" priority="7">
      <formula>$E$2=variable</formula>
    </cfRule>
    <cfRule type="expression" dxfId="6" priority="8">
      <formula>$E$2=Fixed</formula>
    </cfRule>
  </conditionalFormatting>
  <conditionalFormatting sqref="F38:H38">
    <cfRule type="expression" dxfId="5" priority="5">
      <formula>$E$2=variable</formula>
    </cfRule>
    <cfRule type="expression" dxfId="4" priority="6">
      <formula>$E$2=Fixed</formula>
    </cfRule>
  </conditionalFormatting>
  <conditionalFormatting sqref="F40:H40">
    <cfRule type="expression" dxfId="3" priority="3">
      <formula>$E$2=variable</formula>
    </cfRule>
    <cfRule type="expression" dxfId="2" priority="4">
      <formula>$E$2=Fixed</formula>
    </cfRule>
  </conditionalFormatting>
  <conditionalFormatting sqref="F76:H76">
    <cfRule type="expression" dxfId="1" priority="1">
      <formula>$E$2=variable</formula>
    </cfRule>
    <cfRule type="expression" dxfId="0" priority="2">
      <formula>$E$2=Fixed</formula>
    </cfRule>
  </conditionalFormatting>
  <dataValidations count="3">
    <dataValidation type="whole" operator="greaterThanOrEqual" allowBlank="1" showInputMessage="1" showErrorMessage="1" sqref="AF2:AF1048576 AT2:AT1048576 AM2:AM1048576 Y2:Y1048576 M2:M1048576 S2:S1048576">
      <formula1>0</formula1>
    </dataValidation>
    <dataValidation type="decimal" operator="greaterThanOrEqual" allowBlank="1" showInputMessage="1" showErrorMessage="1" sqref="K2:K1048576">
      <formula1>0</formula1>
    </dataValidation>
    <dataValidation allowBlank="1" showInputMessage="1" showErrorMessage="1" prompt="Based on Selected. Do not change." sqref="B2:B187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ValidationLists!$D$2:$D$3</xm:f>
          </x14:formula1>
          <xm:sqref>L2:L61 J2:J61 J78:J1048576 L78:L1048576</xm:sqref>
        </x14:dataValidation>
        <x14:dataValidation type="list" allowBlank="1" showInputMessage="1" showErrorMessage="1">
          <x14:formula1>
            <xm:f>[1]ValidationLists!#REF!</xm:f>
          </x14:formula1>
          <xm:sqref>J62:J77 L62:L77</xm:sqref>
        </x14:dataValidation>
        <x14:dataValidation type="list" allowBlank="1" showInputMessage="1" showErrorMessage="1">
          <x14:formula1>
            <xm:f>ValidationLists!$B$2:$B$4</xm:f>
          </x14:formula1>
          <xm:sqref>U2:U1048576 O2:O1048576</xm:sqref>
        </x14:dataValidation>
        <x14:dataValidation type="list" allowBlank="1" showInputMessage="1" showErrorMessage="1">
          <x14:formula1>
            <xm:f>ValidationLists!$C$2:$C$5</xm:f>
          </x14:formula1>
          <xm:sqref>Z2:Z1048576 AG2:AG1048576 P2:P1048576 AN2:AN1048576 AU2:AU1048576 V2:V1048576</xm:sqref>
        </x14:dataValidation>
        <x14:dataValidation type="list" allowBlank="1" showInputMessage="1" showErrorMessage="1">
          <x14:formula1>
            <xm:f>ValidationLists!$A$2:$A$3</xm:f>
          </x14:formula1>
          <xm:sqref>N2:N1048576 T2:T1048576</xm:sqref>
        </x14:dataValidation>
        <x14:dataValidation type="list" allowBlank="1" showInputMessage="1" showErrorMessage="1">
          <x14:formula1>
            <xm:f>ValidationLists!$E$2:$E$3</xm:f>
          </x14:formula1>
          <xm:sqref>Q2:Q1048576 W2:W1048576</xm:sqref>
        </x14:dataValidation>
        <x14:dataValidation type="list" allowBlank="1" showInputMessage="1" showErrorMessage="1">
          <x14:formula1>
            <xm:f>ValidationLists!$F$2:$F$8</xm:f>
          </x14:formula1>
          <xm:sqref>AO2:AO1048576 AA2:AA1048576 AV2:AV1048576 AH2:AH1048576</xm:sqref>
        </x14:dataValidation>
        <x14:dataValidation type="list" allowBlank="1" showInputMessage="1" showErrorMessage="1">
          <x14:formula1>
            <xm:f>ValidationLists!$G$2:$G$5</xm:f>
          </x14:formula1>
          <xm:sqref>AW2:AW1048576 AB2:AB1048576 AP2:AP1048576 AI2:AI1048576</xm:sqref>
        </x14:dataValidation>
        <x14:dataValidation type="list" allowBlank="1" showInputMessage="1" showErrorMessage="1">
          <x14:formula1>
            <xm:f>[1]ValidationLists!#REF!</xm:f>
          </x14:formula1>
          <xm:sqref>D2:D1048576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377"/>
  <sheetViews>
    <sheetView topLeftCell="A355" workbookViewId="0">
      <selection activeCell="A356" sqref="A356"/>
    </sheetView>
  </sheetViews>
  <sheetFormatPr defaultRowHeight="15" x14ac:dyDescent="0.25"/>
  <cols>
    <col min="1" max="1" width="14" bestFit="1" customWidth="1"/>
    <col min="2" max="2" width="14.140625" bestFit="1" customWidth="1"/>
  </cols>
  <sheetData>
    <row r="1" spans="1:2" x14ac:dyDescent="0.25">
      <c r="A1" t="s">
        <v>22</v>
      </c>
      <c r="B1" t="s">
        <v>23</v>
      </c>
    </row>
    <row r="2" spans="1:2" x14ac:dyDescent="0.25">
      <c r="A2">
        <v>0</v>
      </c>
      <c r="B2">
        <v>0</v>
      </c>
    </row>
    <row r="3" spans="1:2" x14ac:dyDescent="0.25">
      <c r="A3">
        <f>A2+500</f>
        <v>500</v>
      </c>
      <c r="B3">
        <v>0</v>
      </c>
    </row>
    <row r="4" spans="1:2" x14ac:dyDescent="0.25">
      <c r="A4">
        <f t="shared" ref="A4:A67" si="0">A3+500</f>
        <v>1000</v>
      </c>
      <c r="B4">
        <v>0</v>
      </c>
    </row>
    <row r="5" spans="1:2" x14ac:dyDescent="0.25">
      <c r="A5">
        <f t="shared" si="0"/>
        <v>1500</v>
      </c>
      <c r="B5">
        <v>0</v>
      </c>
    </row>
    <row r="6" spans="1:2" x14ac:dyDescent="0.25">
      <c r="A6">
        <f t="shared" si="0"/>
        <v>2000</v>
      </c>
      <c r="B6">
        <v>0</v>
      </c>
    </row>
    <row r="7" spans="1:2" x14ac:dyDescent="0.25">
      <c r="A7">
        <f t="shared" si="0"/>
        <v>2500</v>
      </c>
      <c r="B7">
        <v>0</v>
      </c>
    </row>
    <row r="8" spans="1:2" x14ac:dyDescent="0.25">
      <c r="A8">
        <f t="shared" si="0"/>
        <v>3000</v>
      </c>
      <c r="B8">
        <v>0</v>
      </c>
    </row>
    <row r="9" spans="1:2" x14ac:dyDescent="0.25">
      <c r="A9">
        <f t="shared" si="0"/>
        <v>3500</v>
      </c>
      <c r="B9">
        <v>0</v>
      </c>
    </row>
    <row r="10" spans="1:2" x14ac:dyDescent="0.25">
      <c r="A10">
        <f t="shared" si="0"/>
        <v>4000</v>
      </c>
      <c r="B10">
        <v>0</v>
      </c>
    </row>
    <row r="11" spans="1:2" x14ac:dyDescent="0.25">
      <c r="A11">
        <f t="shared" si="0"/>
        <v>4500</v>
      </c>
      <c r="B11">
        <v>0</v>
      </c>
    </row>
    <row r="12" spans="1:2" x14ac:dyDescent="0.25">
      <c r="A12">
        <f t="shared" si="0"/>
        <v>5000</v>
      </c>
      <c r="B12">
        <v>0</v>
      </c>
    </row>
    <row r="13" spans="1:2" x14ac:dyDescent="0.25">
      <c r="A13">
        <f t="shared" si="0"/>
        <v>5500</v>
      </c>
      <c r="B13">
        <v>0</v>
      </c>
    </row>
    <row r="14" spans="1:2" x14ac:dyDescent="0.25">
      <c r="A14">
        <f t="shared" si="0"/>
        <v>6000</v>
      </c>
      <c r="B14">
        <v>0</v>
      </c>
    </row>
    <row r="15" spans="1:2" x14ac:dyDescent="0.25">
      <c r="A15">
        <f t="shared" si="0"/>
        <v>6500</v>
      </c>
      <c r="B15">
        <v>0</v>
      </c>
    </row>
    <row r="16" spans="1:2" x14ac:dyDescent="0.25">
      <c r="A16">
        <f t="shared" si="0"/>
        <v>7000</v>
      </c>
      <c r="B16">
        <v>0</v>
      </c>
    </row>
    <row r="17" spans="1:2" x14ac:dyDescent="0.25">
      <c r="A17">
        <f t="shared" si="0"/>
        <v>7500</v>
      </c>
      <c r="B17">
        <v>0</v>
      </c>
    </row>
    <row r="18" spans="1:2" x14ac:dyDescent="0.25">
      <c r="A18">
        <f t="shared" si="0"/>
        <v>8000</v>
      </c>
      <c r="B18">
        <v>0</v>
      </c>
    </row>
    <row r="19" spans="1:2" x14ac:dyDescent="0.25">
      <c r="A19">
        <f t="shared" si="0"/>
        <v>8500</v>
      </c>
      <c r="B19">
        <v>0</v>
      </c>
    </row>
    <row r="20" spans="1:2" x14ac:dyDescent="0.25">
      <c r="A20">
        <f t="shared" si="0"/>
        <v>9000</v>
      </c>
      <c r="B20">
        <v>0</v>
      </c>
    </row>
    <row r="21" spans="1:2" x14ac:dyDescent="0.25">
      <c r="A21">
        <f t="shared" si="0"/>
        <v>9500</v>
      </c>
      <c r="B21">
        <v>0</v>
      </c>
    </row>
    <row r="22" spans="1:2" x14ac:dyDescent="0.25">
      <c r="A22">
        <f t="shared" si="0"/>
        <v>10000</v>
      </c>
      <c r="B22">
        <v>0</v>
      </c>
    </row>
    <row r="23" spans="1:2" x14ac:dyDescent="0.25">
      <c r="A23">
        <f t="shared" si="0"/>
        <v>10500</v>
      </c>
      <c r="B23">
        <v>0</v>
      </c>
    </row>
    <row r="24" spans="1:2" x14ac:dyDescent="0.25">
      <c r="A24">
        <f t="shared" si="0"/>
        <v>11000</v>
      </c>
      <c r="B24">
        <v>0</v>
      </c>
    </row>
    <row r="25" spans="1:2" x14ac:dyDescent="0.25">
      <c r="A25">
        <f t="shared" si="0"/>
        <v>11500</v>
      </c>
      <c r="B25">
        <v>0</v>
      </c>
    </row>
    <row r="26" spans="1:2" x14ac:dyDescent="0.25">
      <c r="A26">
        <f t="shared" si="0"/>
        <v>12000</v>
      </c>
      <c r="B26">
        <v>0</v>
      </c>
    </row>
    <row r="27" spans="1:2" x14ac:dyDescent="0.25">
      <c r="A27">
        <f t="shared" si="0"/>
        <v>12500</v>
      </c>
      <c r="B27">
        <v>0</v>
      </c>
    </row>
    <row r="28" spans="1:2" x14ac:dyDescent="0.25">
      <c r="A28">
        <f t="shared" si="0"/>
        <v>13000</v>
      </c>
      <c r="B28">
        <v>0</v>
      </c>
    </row>
    <row r="29" spans="1:2" x14ac:dyDescent="0.25">
      <c r="A29">
        <f t="shared" si="0"/>
        <v>13500</v>
      </c>
      <c r="B29">
        <v>0</v>
      </c>
    </row>
    <row r="30" spans="1:2" x14ac:dyDescent="0.25">
      <c r="A30">
        <f t="shared" si="0"/>
        <v>14000</v>
      </c>
      <c r="B30">
        <v>0</v>
      </c>
    </row>
    <row r="31" spans="1:2" x14ac:dyDescent="0.25">
      <c r="A31">
        <f t="shared" si="0"/>
        <v>14500</v>
      </c>
      <c r="B31">
        <v>0</v>
      </c>
    </row>
    <row r="32" spans="1:2" x14ac:dyDescent="0.25">
      <c r="A32">
        <f t="shared" si="0"/>
        <v>15000</v>
      </c>
      <c r="B32">
        <v>0</v>
      </c>
    </row>
    <row r="33" spans="1:2" x14ac:dyDescent="0.25">
      <c r="A33">
        <f t="shared" si="0"/>
        <v>15500</v>
      </c>
      <c r="B33">
        <v>0</v>
      </c>
    </row>
    <row r="34" spans="1:2" x14ac:dyDescent="0.25">
      <c r="A34">
        <f t="shared" si="0"/>
        <v>16000</v>
      </c>
      <c r="B34">
        <v>0</v>
      </c>
    </row>
    <row r="35" spans="1:2" x14ac:dyDescent="0.25">
      <c r="A35">
        <f t="shared" si="0"/>
        <v>16500</v>
      </c>
      <c r="B35">
        <v>0</v>
      </c>
    </row>
    <row r="36" spans="1:2" x14ac:dyDescent="0.25">
      <c r="A36">
        <f t="shared" si="0"/>
        <v>17000</v>
      </c>
      <c r="B36">
        <v>0</v>
      </c>
    </row>
    <row r="37" spans="1:2" x14ac:dyDescent="0.25">
      <c r="A37">
        <f t="shared" si="0"/>
        <v>17500</v>
      </c>
      <c r="B37">
        <v>0</v>
      </c>
    </row>
    <row r="38" spans="1:2" x14ac:dyDescent="0.25">
      <c r="A38">
        <f t="shared" si="0"/>
        <v>18000</v>
      </c>
      <c r="B38">
        <v>0</v>
      </c>
    </row>
    <row r="39" spans="1:2" x14ac:dyDescent="0.25">
      <c r="A39">
        <f t="shared" si="0"/>
        <v>18500</v>
      </c>
      <c r="B39">
        <v>0</v>
      </c>
    </row>
    <row r="40" spans="1:2" x14ac:dyDescent="0.25">
      <c r="A40">
        <f t="shared" si="0"/>
        <v>19000</v>
      </c>
      <c r="B40">
        <v>0</v>
      </c>
    </row>
    <row r="41" spans="1:2" x14ac:dyDescent="0.25">
      <c r="A41">
        <f t="shared" si="0"/>
        <v>19500</v>
      </c>
      <c r="B41">
        <v>0</v>
      </c>
    </row>
    <row r="42" spans="1:2" x14ac:dyDescent="0.25">
      <c r="A42">
        <f t="shared" si="0"/>
        <v>20000</v>
      </c>
      <c r="B42">
        <v>0</v>
      </c>
    </row>
    <row r="43" spans="1:2" x14ac:dyDescent="0.25">
      <c r="A43">
        <f t="shared" si="0"/>
        <v>20500</v>
      </c>
      <c r="B43">
        <v>0</v>
      </c>
    </row>
    <row r="44" spans="1:2" x14ac:dyDescent="0.25">
      <c r="A44">
        <f t="shared" si="0"/>
        <v>21000</v>
      </c>
      <c r="B44">
        <v>0</v>
      </c>
    </row>
    <row r="45" spans="1:2" x14ac:dyDescent="0.25">
      <c r="A45">
        <f t="shared" si="0"/>
        <v>21500</v>
      </c>
      <c r="B45">
        <v>0</v>
      </c>
    </row>
    <row r="46" spans="1:2" x14ac:dyDescent="0.25">
      <c r="A46">
        <f t="shared" si="0"/>
        <v>22000</v>
      </c>
      <c r="B46">
        <v>0</v>
      </c>
    </row>
    <row r="47" spans="1:2" x14ac:dyDescent="0.25">
      <c r="A47">
        <f t="shared" si="0"/>
        <v>22500</v>
      </c>
      <c r="B47">
        <v>0</v>
      </c>
    </row>
    <row r="48" spans="1:2" x14ac:dyDescent="0.25">
      <c r="A48">
        <f t="shared" si="0"/>
        <v>23000</v>
      </c>
      <c r="B48">
        <v>0</v>
      </c>
    </row>
    <row r="49" spans="1:2" x14ac:dyDescent="0.25">
      <c r="A49">
        <f t="shared" si="0"/>
        <v>23500</v>
      </c>
      <c r="B49">
        <v>0</v>
      </c>
    </row>
    <row r="50" spans="1:2" x14ac:dyDescent="0.25">
      <c r="A50">
        <f t="shared" si="0"/>
        <v>24000</v>
      </c>
      <c r="B50">
        <v>0</v>
      </c>
    </row>
    <row r="51" spans="1:2" x14ac:dyDescent="0.25">
      <c r="A51">
        <f t="shared" si="0"/>
        <v>24500</v>
      </c>
      <c r="B51">
        <v>0</v>
      </c>
    </row>
    <row r="52" spans="1:2" x14ac:dyDescent="0.25">
      <c r="A52">
        <f t="shared" si="0"/>
        <v>25000</v>
      </c>
      <c r="B52">
        <v>0</v>
      </c>
    </row>
    <row r="53" spans="1:2" x14ac:dyDescent="0.25">
      <c r="A53">
        <f t="shared" si="0"/>
        <v>25500</v>
      </c>
      <c r="B53">
        <v>0</v>
      </c>
    </row>
    <row r="54" spans="1:2" x14ac:dyDescent="0.25">
      <c r="A54">
        <f t="shared" si="0"/>
        <v>26000</v>
      </c>
      <c r="B54">
        <v>0</v>
      </c>
    </row>
    <row r="55" spans="1:2" x14ac:dyDescent="0.25">
      <c r="A55">
        <f t="shared" si="0"/>
        <v>26500</v>
      </c>
      <c r="B55">
        <v>0</v>
      </c>
    </row>
    <row r="56" spans="1:2" x14ac:dyDescent="0.25">
      <c r="A56">
        <f t="shared" si="0"/>
        <v>27000</v>
      </c>
      <c r="B56">
        <v>0</v>
      </c>
    </row>
    <row r="57" spans="1:2" x14ac:dyDescent="0.25">
      <c r="A57">
        <f t="shared" si="0"/>
        <v>27500</v>
      </c>
      <c r="B57">
        <v>0</v>
      </c>
    </row>
    <row r="58" spans="1:2" x14ac:dyDescent="0.25">
      <c r="A58">
        <f t="shared" si="0"/>
        <v>28000</v>
      </c>
      <c r="B58">
        <v>0</v>
      </c>
    </row>
    <row r="59" spans="1:2" x14ac:dyDescent="0.25">
      <c r="A59">
        <f t="shared" si="0"/>
        <v>28500</v>
      </c>
      <c r="B59">
        <v>0</v>
      </c>
    </row>
    <row r="60" spans="1:2" x14ac:dyDescent="0.25">
      <c r="A60">
        <f t="shared" si="0"/>
        <v>29000</v>
      </c>
      <c r="B60">
        <v>0</v>
      </c>
    </row>
    <row r="61" spans="1:2" x14ac:dyDescent="0.25">
      <c r="A61">
        <f t="shared" si="0"/>
        <v>29500</v>
      </c>
      <c r="B61">
        <v>0</v>
      </c>
    </row>
    <row r="62" spans="1:2" x14ac:dyDescent="0.25">
      <c r="A62">
        <f t="shared" si="0"/>
        <v>30000</v>
      </c>
      <c r="B62">
        <v>0</v>
      </c>
    </row>
    <row r="63" spans="1:2" x14ac:dyDescent="0.25">
      <c r="A63">
        <f t="shared" si="0"/>
        <v>30500</v>
      </c>
      <c r="B63">
        <v>0</v>
      </c>
    </row>
    <row r="64" spans="1:2" x14ac:dyDescent="0.25">
      <c r="A64">
        <f t="shared" si="0"/>
        <v>31000</v>
      </c>
      <c r="B64">
        <v>0</v>
      </c>
    </row>
    <row r="65" spans="1:2" x14ac:dyDescent="0.25">
      <c r="A65">
        <f t="shared" si="0"/>
        <v>31500</v>
      </c>
      <c r="B65">
        <v>0</v>
      </c>
    </row>
    <row r="66" spans="1:2" x14ac:dyDescent="0.25">
      <c r="A66">
        <f t="shared" si="0"/>
        <v>32000</v>
      </c>
      <c r="B66">
        <v>0</v>
      </c>
    </row>
    <row r="67" spans="1:2" x14ac:dyDescent="0.25">
      <c r="A67">
        <f t="shared" si="0"/>
        <v>32500</v>
      </c>
      <c r="B67">
        <v>0</v>
      </c>
    </row>
    <row r="68" spans="1:2" x14ac:dyDescent="0.25">
      <c r="A68">
        <f t="shared" ref="A68:A131" si="1">A67+500</f>
        <v>33000</v>
      </c>
      <c r="B68">
        <v>0</v>
      </c>
    </row>
    <row r="69" spans="1:2" x14ac:dyDescent="0.25">
      <c r="A69">
        <f t="shared" si="1"/>
        <v>33500</v>
      </c>
      <c r="B69">
        <v>0</v>
      </c>
    </row>
    <row r="70" spans="1:2" x14ac:dyDescent="0.25">
      <c r="A70">
        <f t="shared" si="1"/>
        <v>34000</v>
      </c>
      <c r="B70">
        <v>0</v>
      </c>
    </row>
    <row r="71" spans="1:2" x14ac:dyDescent="0.25">
      <c r="A71">
        <f t="shared" si="1"/>
        <v>34500</v>
      </c>
      <c r="B71">
        <v>0</v>
      </c>
    </row>
    <row r="72" spans="1:2" x14ac:dyDescent="0.25">
      <c r="A72">
        <f t="shared" si="1"/>
        <v>35000</v>
      </c>
      <c r="B72">
        <v>0</v>
      </c>
    </row>
    <row r="73" spans="1:2" x14ac:dyDescent="0.25">
      <c r="A73">
        <f t="shared" si="1"/>
        <v>35500</v>
      </c>
      <c r="B73">
        <v>0</v>
      </c>
    </row>
    <row r="74" spans="1:2" x14ac:dyDescent="0.25">
      <c r="A74">
        <f t="shared" si="1"/>
        <v>36000</v>
      </c>
      <c r="B74">
        <v>0</v>
      </c>
    </row>
    <row r="75" spans="1:2" x14ac:dyDescent="0.25">
      <c r="A75">
        <f t="shared" si="1"/>
        <v>36500</v>
      </c>
      <c r="B75">
        <v>0</v>
      </c>
    </row>
    <row r="76" spans="1:2" x14ac:dyDescent="0.25">
      <c r="A76">
        <f t="shared" si="1"/>
        <v>37000</v>
      </c>
      <c r="B76">
        <v>0</v>
      </c>
    </row>
    <row r="77" spans="1:2" x14ac:dyDescent="0.25">
      <c r="A77">
        <f t="shared" si="1"/>
        <v>37500</v>
      </c>
      <c r="B77">
        <v>0</v>
      </c>
    </row>
    <row r="78" spans="1:2" x14ac:dyDescent="0.25">
      <c r="A78">
        <f t="shared" si="1"/>
        <v>38000</v>
      </c>
      <c r="B78">
        <v>0</v>
      </c>
    </row>
    <row r="79" spans="1:2" x14ac:dyDescent="0.25">
      <c r="A79">
        <f t="shared" si="1"/>
        <v>38500</v>
      </c>
      <c r="B79">
        <v>0</v>
      </c>
    </row>
    <row r="80" spans="1:2" x14ac:dyDescent="0.25">
      <c r="A80">
        <f t="shared" si="1"/>
        <v>39000</v>
      </c>
      <c r="B80">
        <v>0</v>
      </c>
    </row>
    <row r="81" spans="1:2" x14ac:dyDescent="0.25">
      <c r="A81">
        <f t="shared" si="1"/>
        <v>39500</v>
      </c>
      <c r="B81">
        <v>0</v>
      </c>
    </row>
    <row r="82" spans="1:2" x14ac:dyDescent="0.25">
      <c r="A82">
        <f t="shared" si="1"/>
        <v>40000</v>
      </c>
      <c r="B82">
        <v>0</v>
      </c>
    </row>
    <row r="83" spans="1:2" x14ac:dyDescent="0.25">
      <c r="A83">
        <f t="shared" si="1"/>
        <v>40500</v>
      </c>
      <c r="B83">
        <v>0</v>
      </c>
    </row>
    <row r="84" spans="1:2" x14ac:dyDescent="0.25">
      <c r="A84">
        <f t="shared" si="1"/>
        <v>41000</v>
      </c>
      <c r="B84">
        <v>0</v>
      </c>
    </row>
    <row r="85" spans="1:2" x14ac:dyDescent="0.25">
      <c r="A85">
        <f t="shared" si="1"/>
        <v>41500</v>
      </c>
      <c r="B85">
        <v>0</v>
      </c>
    </row>
    <row r="86" spans="1:2" x14ac:dyDescent="0.25">
      <c r="A86">
        <f t="shared" si="1"/>
        <v>42000</v>
      </c>
      <c r="B86">
        <v>0</v>
      </c>
    </row>
    <row r="87" spans="1:2" x14ac:dyDescent="0.25">
      <c r="A87">
        <f t="shared" si="1"/>
        <v>42500</v>
      </c>
      <c r="B87">
        <v>0</v>
      </c>
    </row>
    <row r="88" spans="1:2" x14ac:dyDescent="0.25">
      <c r="A88">
        <f t="shared" si="1"/>
        <v>43000</v>
      </c>
      <c r="B88">
        <v>0</v>
      </c>
    </row>
    <row r="89" spans="1:2" x14ac:dyDescent="0.25">
      <c r="A89">
        <f t="shared" si="1"/>
        <v>43500</v>
      </c>
      <c r="B89">
        <v>0</v>
      </c>
    </row>
    <row r="90" spans="1:2" x14ac:dyDescent="0.25">
      <c r="A90">
        <f t="shared" si="1"/>
        <v>44000</v>
      </c>
      <c r="B90">
        <v>0</v>
      </c>
    </row>
    <row r="91" spans="1:2" x14ac:dyDescent="0.25">
      <c r="A91">
        <f t="shared" si="1"/>
        <v>44500</v>
      </c>
      <c r="B91">
        <v>0</v>
      </c>
    </row>
    <row r="92" spans="1:2" x14ac:dyDescent="0.25">
      <c r="A92">
        <f t="shared" si="1"/>
        <v>45000</v>
      </c>
      <c r="B92">
        <v>0</v>
      </c>
    </row>
    <row r="93" spans="1:2" x14ac:dyDescent="0.25">
      <c r="A93">
        <f t="shared" si="1"/>
        <v>45500</v>
      </c>
      <c r="B93">
        <v>0</v>
      </c>
    </row>
    <row r="94" spans="1:2" x14ac:dyDescent="0.25">
      <c r="A94">
        <f t="shared" si="1"/>
        <v>46000</v>
      </c>
      <c r="B94">
        <v>0</v>
      </c>
    </row>
    <row r="95" spans="1:2" x14ac:dyDescent="0.25">
      <c r="A95">
        <f t="shared" si="1"/>
        <v>46500</v>
      </c>
      <c r="B95">
        <v>0</v>
      </c>
    </row>
    <row r="96" spans="1:2" x14ac:dyDescent="0.25">
      <c r="A96">
        <f t="shared" si="1"/>
        <v>47000</v>
      </c>
      <c r="B96">
        <v>0</v>
      </c>
    </row>
    <row r="97" spans="1:2" x14ac:dyDescent="0.25">
      <c r="A97">
        <f t="shared" si="1"/>
        <v>47500</v>
      </c>
      <c r="B97">
        <v>0</v>
      </c>
    </row>
    <row r="98" spans="1:2" x14ac:dyDescent="0.25">
      <c r="A98">
        <f t="shared" si="1"/>
        <v>48000</v>
      </c>
      <c r="B98">
        <v>0</v>
      </c>
    </row>
    <row r="99" spans="1:2" x14ac:dyDescent="0.25">
      <c r="A99">
        <f t="shared" si="1"/>
        <v>48500</v>
      </c>
      <c r="B99">
        <v>0</v>
      </c>
    </row>
    <row r="100" spans="1:2" x14ac:dyDescent="0.25">
      <c r="A100">
        <f t="shared" si="1"/>
        <v>49000</v>
      </c>
      <c r="B100">
        <v>0</v>
      </c>
    </row>
    <row r="101" spans="1:2" x14ac:dyDescent="0.25">
      <c r="A101">
        <f t="shared" si="1"/>
        <v>49500</v>
      </c>
      <c r="B101">
        <v>0</v>
      </c>
    </row>
    <row r="102" spans="1:2" x14ac:dyDescent="0.25">
      <c r="A102">
        <f t="shared" si="1"/>
        <v>50000</v>
      </c>
      <c r="B102">
        <v>0</v>
      </c>
    </row>
    <row r="103" spans="1:2" x14ac:dyDescent="0.25">
      <c r="A103">
        <f t="shared" si="1"/>
        <v>50500</v>
      </c>
      <c r="B103">
        <v>0</v>
      </c>
    </row>
    <row r="104" spans="1:2" x14ac:dyDescent="0.25">
      <c r="A104">
        <f t="shared" si="1"/>
        <v>51000</v>
      </c>
      <c r="B104">
        <v>0</v>
      </c>
    </row>
    <row r="105" spans="1:2" x14ac:dyDescent="0.25">
      <c r="A105">
        <f t="shared" si="1"/>
        <v>51500</v>
      </c>
      <c r="B105">
        <v>0</v>
      </c>
    </row>
    <row r="106" spans="1:2" x14ac:dyDescent="0.25">
      <c r="A106">
        <f t="shared" si="1"/>
        <v>52000</v>
      </c>
      <c r="B106">
        <v>0</v>
      </c>
    </row>
    <row r="107" spans="1:2" x14ac:dyDescent="0.25">
      <c r="A107">
        <f t="shared" si="1"/>
        <v>52500</v>
      </c>
      <c r="B107">
        <v>0</v>
      </c>
    </row>
    <row r="108" spans="1:2" x14ac:dyDescent="0.25">
      <c r="A108">
        <f t="shared" si="1"/>
        <v>53000</v>
      </c>
      <c r="B108">
        <v>0</v>
      </c>
    </row>
    <row r="109" spans="1:2" x14ac:dyDescent="0.25">
      <c r="A109">
        <f t="shared" si="1"/>
        <v>53500</v>
      </c>
      <c r="B109">
        <v>0</v>
      </c>
    </row>
    <row r="110" spans="1:2" x14ac:dyDescent="0.25">
      <c r="A110">
        <f t="shared" si="1"/>
        <v>54000</v>
      </c>
      <c r="B110">
        <v>0</v>
      </c>
    </row>
    <row r="111" spans="1:2" x14ac:dyDescent="0.25">
      <c r="A111">
        <f t="shared" si="1"/>
        <v>54500</v>
      </c>
      <c r="B111">
        <v>0</v>
      </c>
    </row>
    <row r="112" spans="1:2" x14ac:dyDescent="0.25">
      <c r="A112">
        <f t="shared" si="1"/>
        <v>55000</v>
      </c>
      <c r="B112">
        <v>0</v>
      </c>
    </row>
    <row r="113" spans="1:2" x14ac:dyDescent="0.25">
      <c r="A113">
        <f t="shared" si="1"/>
        <v>55500</v>
      </c>
      <c r="B113">
        <v>0</v>
      </c>
    </row>
    <row r="114" spans="1:2" x14ac:dyDescent="0.25">
      <c r="A114">
        <f t="shared" si="1"/>
        <v>56000</v>
      </c>
      <c r="B114">
        <v>0</v>
      </c>
    </row>
    <row r="115" spans="1:2" x14ac:dyDescent="0.25">
      <c r="A115">
        <f t="shared" si="1"/>
        <v>56500</v>
      </c>
      <c r="B115">
        <v>0</v>
      </c>
    </row>
    <row r="116" spans="1:2" x14ac:dyDescent="0.25">
      <c r="A116">
        <f t="shared" si="1"/>
        <v>57000</v>
      </c>
      <c r="B116">
        <v>0</v>
      </c>
    </row>
    <row r="117" spans="1:2" x14ac:dyDescent="0.25">
      <c r="A117">
        <f t="shared" si="1"/>
        <v>57500</v>
      </c>
      <c r="B117">
        <v>0</v>
      </c>
    </row>
    <row r="118" spans="1:2" x14ac:dyDescent="0.25">
      <c r="A118">
        <f t="shared" si="1"/>
        <v>58000</v>
      </c>
      <c r="B118">
        <v>0</v>
      </c>
    </row>
    <row r="119" spans="1:2" x14ac:dyDescent="0.25">
      <c r="A119">
        <f t="shared" si="1"/>
        <v>58500</v>
      </c>
      <c r="B119">
        <v>0</v>
      </c>
    </row>
    <row r="120" spans="1:2" x14ac:dyDescent="0.25">
      <c r="A120">
        <f t="shared" si="1"/>
        <v>59000</v>
      </c>
      <c r="B120">
        <v>0</v>
      </c>
    </row>
    <row r="121" spans="1:2" x14ac:dyDescent="0.25">
      <c r="A121">
        <f t="shared" si="1"/>
        <v>59500</v>
      </c>
      <c r="B121">
        <v>0</v>
      </c>
    </row>
    <row r="122" spans="1:2" x14ac:dyDescent="0.25">
      <c r="A122">
        <f t="shared" si="1"/>
        <v>60000</v>
      </c>
      <c r="B122">
        <v>0</v>
      </c>
    </row>
    <row r="123" spans="1:2" x14ac:dyDescent="0.25">
      <c r="A123">
        <f t="shared" si="1"/>
        <v>60500</v>
      </c>
      <c r="B123">
        <v>0</v>
      </c>
    </row>
    <row r="124" spans="1:2" x14ac:dyDescent="0.25">
      <c r="A124">
        <f t="shared" si="1"/>
        <v>61000</v>
      </c>
      <c r="B124">
        <v>0</v>
      </c>
    </row>
    <row r="125" spans="1:2" x14ac:dyDescent="0.25">
      <c r="A125">
        <f t="shared" si="1"/>
        <v>61500</v>
      </c>
      <c r="B125">
        <v>0</v>
      </c>
    </row>
    <row r="126" spans="1:2" x14ac:dyDescent="0.25">
      <c r="A126">
        <f t="shared" si="1"/>
        <v>62000</v>
      </c>
      <c r="B126">
        <v>0</v>
      </c>
    </row>
    <row r="127" spans="1:2" x14ac:dyDescent="0.25">
      <c r="A127">
        <f t="shared" si="1"/>
        <v>62500</v>
      </c>
      <c r="B127">
        <v>0</v>
      </c>
    </row>
    <row r="128" spans="1:2" x14ac:dyDescent="0.25">
      <c r="A128">
        <f t="shared" si="1"/>
        <v>63000</v>
      </c>
      <c r="B128">
        <v>0</v>
      </c>
    </row>
    <row r="129" spans="1:2" x14ac:dyDescent="0.25">
      <c r="A129">
        <f t="shared" si="1"/>
        <v>63500</v>
      </c>
      <c r="B129">
        <v>0</v>
      </c>
    </row>
    <row r="130" spans="1:2" x14ac:dyDescent="0.25">
      <c r="A130">
        <f t="shared" si="1"/>
        <v>64000</v>
      </c>
      <c r="B130">
        <v>0</v>
      </c>
    </row>
    <row r="131" spans="1:2" x14ac:dyDescent="0.25">
      <c r="A131">
        <f t="shared" si="1"/>
        <v>64500</v>
      </c>
      <c r="B131">
        <v>0</v>
      </c>
    </row>
    <row r="132" spans="1:2" x14ac:dyDescent="0.25">
      <c r="A132">
        <f t="shared" ref="A132:A195" si="2">A131+500</f>
        <v>65000</v>
      </c>
      <c r="B132">
        <v>0</v>
      </c>
    </row>
    <row r="133" spans="1:2" x14ac:dyDescent="0.25">
      <c r="A133">
        <f t="shared" si="2"/>
        <v>65500</v>
      </c>
      <c r="B133">
        <v>0</v>
      </c>
    </row>
    <row r="134" spans="1:2" x14ac:dyDescent="0.25">
      <c r="A134">
        <f t="shared" si="2"/>
        <v>66000</v>
      </c>
      <c r="B134">
        <v>0</v>
      </c>
    </row>
    <row r="135" spans="1:2" x14ac:dyDescent="0.25">
      <c r="A135">
        <f t="shared" si="2"/>
        <v>66500</v>
      </c>
      <c r="B135">
        <v>0</v>
      </c>
    </row>
    <row r="136" spans="1:2" x14ac:dyDescent="0.25">
      <c r="A136">
        <f t="shared" si="2"/>
        <v>67000</v>
      </c>
      <c r="B136">
        <v>0</v>
      </c>
    </row>
    <row r="137" spans="1:2" x14ac:dyDescent="0.25">
      <c r="A137">
        <f t="shared" si="2"/>
        <v>67500</v>
      </c>
      <c r="B137">
        <v>0</v>
      </c>
    </row>
    <row r="138" spans="1:2" x14ac:dyDescent="0.25">
      <c r="A138">
        <f t="shared" si="2"/>
        <v>68000</v>
      </c>
      <c r="B138">
        <v>0</v>
      </c>
    </row>
    <row r="139" spans="1:2" x14ac:dyDescent="0.25">
      <c r="A139">
        <f t="shared" si="2"/>
        <v>68500</v>
      </c>
      <c r="B139">
        <v>0</v>
      </c>
    </row>
    <row r="140" spans="1:2" x14ac:dyDescent="0.25">
      <c r="A140">
        <f t="shared" si="2"/>
        <v>69000</v>
      </c>
      <c r="B140">
        <v>0</v>
      </c>
    </row>
    <row r="141" spans="1:2" x14ac:dyDescent="0.25">
      <c r="A141">
        <f t="shared" si="2"/>
        <v>69500</v>
      </c>
      <c r="B141">
        <v>0</v>
      </c>
    </row>
    <row r="142" spans="1:2" x14ac:dyDescent="0.25">
      <c r="A142">
        <f t="shared" si="2"/>
        <v>70000</v>
      </c>
      <c r="B142">
        <v>0</v>
      </c>
    </row>
    <row r="143" spans="1:2" x14ac:dyDescent="0.25">
      <c r="A143">
        <f t="shared" si="2"/>
        <v>70500</v>
      </c>
      <c r="B143">
        <v>0</v>
      </c>
    </row>
    <row r="144" spans="1:2" x14ac:dyDescent="0.25">
      <c r="A144">
        <f t="shared" si="2"/>
        <v>71000</v>
      </c>
      <c r="B144">
        <v>0</v>
      </c>
    </row>
    <row r="145" spans="1:2" x14ac:dyDescent="0.25">
      <c r="A145">
        <f t="shared" si="2"/>
        <v>71500</v>
      </c>
      <c r="B145">
        <v>0</v>
      </c>
    </row>
    <row r="146" spans="1:2" x14ac:dyDescent="0.25">
      <c r="A146">
        <f t="shared" si="2"/>
        <v>72000</v>
      </c>
      <c r="B146">
        <v>0</v>
      </c>
    </row>
    <row r="147" spans="1:2" x14ac:dyDescent="0.25">
      <c r="A147">
        <f t="shared" si="2"/>
        <v>72500</v>
      </c>
      <c r="B147">
        <v>0</v>
      </c>
    </row>
    <row r="148" spans="1:2" x14ac:dyDescent="0.25">
      <c r="A148">
        <f t="shared" si="2"/>
        <v>73000</v>
      </c>
      <c r="B148">
        <v>0</v>
      </c>
    </row>
    <row r="149" spans="1:2" x14ac:dyDescent="0.25">
      <c r="A149">
        <f t="shared" si="2"/>
        <v>73500</v>
      </c>
      <c r="B149">
        <v>0</v>
      </c>
    </row>
    <row r="150" spans="1:2" x14ac:dyDescent="0.25">
      <c r="A150">
        <f t="shared" si="2"/>
        <v>74000</v>
      </c>
      <c r="B150">
        <v>0</v>
      </c>
    </row>
    <row r="151" spans="1:2" x14ac:dyDescent="0.25">
      <c r="A151">
        <f t="shared" si="2"/>
        <v>74500</v>
      </c>
      <c r="B151">
        <v>0</v>
      </c>
    </row>
    <row r="152" spans="1:2" x14ac:dyDescent="0.25">
      <c r="A152">
        <f t="shared" si="2"/>
        <v>75000</v>
      </c>
      <c r="B152">
        <v>0</v>
      </c>
    </row>
    <row r="153" spans="1:2" x14ac:dyDescent="0.25">
      <c r="A153">
        <f t="shared" si="2"/>
        <v>75500</v>
      </c>
      <c r="B153">
        <v>0</v>
      </c>
    </row>
    <row r="154" spans="1:2" x14ac:dyDescent="0.25">
      <c r="A154">
        <f t="shared" si="2"/>
        <v>76000</v>
      </c>
      <c r="B154">
        <v>0</v>
      </c>
    </row>
    <row r="155" spans="1:2" x14ac:dyDescent="0.25">
      <c r="A155">
        <f t="shared" si="2"/>
        <v>76500</v>
      </c>
      <c r="B155">
        <v>0</v>
      </c>
    </row>
    <row r="156" spans="1:2" x14ac:dyDescent="0.25">
      <c r="A156">
        <f t="shared" si="2"/>
        <v>77000</v>
      </c>
      <c r="B156">
        <v>0</v>
      </c>
    </row>
    <row r="157" spans="1:2" x14ac:dyDescent="0.25">
      <c r="A157">
        <f t="shared" si="2"/>
        <v>77500</v>
      </c>
      <c r="B157">
        <v>0</v>
      </c>
    </row>
    <row r="158" spans="1:2" x14ac:dyDescent="0.25">
      <c r="A158">
        <f t="shared" si="2"/>
        <v>78000</v>
      </c>
      <c r="B158">
        <v>0</v>
      </c>
    </row>
    <row r="159" spans="1:2" x14ac:dyDescent="0.25">
      <c r="A159">
        <f t="shared" si="2"/>
        <v>78500</v>
      </c>
      <c r="B159">
        <v>0</v>
      </c>
    </row>
    <row r="160" spans="1:2" x14ac:dyDescent="0.25">
      <c r="A160">
        <f t="shared" si="2"/>
        <v>79000</v>
      </c>
      <c r="B160">
        <v>0</v>
      </c>
    </row>
    <row r="161" spans="1:2" x14ac:dyDescent="0.25">
      <c r="A161">
        <f t="shared" si="2"/>
        <v>79500</v>
      </c>
      <c r="B161">
        <v>0</v>
      </c>
    </row>
    <row r="162" spans="1:2" x14ac:dyDescent="0.25">
      <c r="A162">
        <f t="shared" si="2"/>
        <v>80000</v>
      </c>
      <c r="B162">
        <v>0</v>
      </c>
    </row>
    <row r="163" spans="1:2" x14ac:dyDescent="0.25">
      <c r="A163">
        <f t="shared" si="2"/>
        <v>80500</v>
      </c>
      <c r="B163">
        <v>0</v>
      </c>
    </row>
    <row r="164" spans="1:2" x14ac:dyDescent="0.25">
      <c r="A164">
        <f t="shared" si="2"/>
        <v>81000</v>
      </c>
      <c r="B164">
        <v>0</v>
      </c>
    </row>
    <row r="165" spans="1:2" x14ac:dyDescent="0.25">
      <c r="A165">
        <f t="shared" si="2"/>
        <v>81500</v>
      </c>
      <c r="B165">
        <v>0</v>
      </c>
    </row>
    <row r="166" spans="1:2" x14ac:dyDescent="0.25">
      <c r="A166">
        <f t="shared" si="2"/>
        <v>82000</v>
      </c>
      <c r="B166">
        <v>0</v>
      </c>
    </row>
    <row r="167" spans="1:2" x14ac:dyDescent="0.25">
      <c r="A167">
        <f t="shared" si="2"/>
        <v>82500</v>
      </c>
      <c r="B167">
        <v>0</v>
      </c>
    </row>
    <row r="168" spans="1:2" x14ac:dyDescent="0.25">
      <c r="A168">
        <f t="shared" si="2"/>
        <v>83000</v>
      </c>
      <c r="B168">
        <v>0</v>
      </c>
    </row>
    <row r="169" spans="1:2" x14ac:dyDescent="0.25">
      <c r="A169">
        <f t="shared" si="2"/>
        <v>83500</v>
      </c>
      <c r="B169">
        <v>0</v>
      </c>
    </row>
    <row r="170" spans="1:2" x14ac:dyDescent="0.25">
      <c r="A170">
        <f t="shared" si="2"/>
        <v>84000</v>
      </c>
      <c r="B170">
        <v>0</v>
      </c>
    </row>
    <row r="171" spans="1:2" x14ac:dyDescent="0.25">
      <c r="A171">
        <f t="shared" si="2"/>
        <v>84500</v>
      </c>
      <c r="B171">
        <v>0</v>
      </c>
    </row>
    <row r="172" spans="1:2" x14ac:dyDescent="0.25">
      <c r="A172">
        <f t="shared" si="2"/>
        <v>85000</v>
      </c>
      <c r="B172">
        <v>0</v>
      </c>
    </row>
    <row r="173" spans="1:2" x14ac:dyDescent="0.25">
      <c r="A173">
        <f t="shared" si="2"/>
        <v>85500</v>
      </c>
      <c r="B173">
        <v>0</v>
      </c>
    </row>
    <row r="174" spans="1:2" x14ac:dyDescent="0.25">
      <c r="A174">
        <f t="shared" si="2"/>
        <v>86000</v>
      </c>
      <c r="B174">
        <v>0</v>
      </c>
    </row>
    <row r="175" spans="1:2" x14ac:dyDescent="0.25">
      <c r="A175">
        <f t="shared" si="2"/>
        <v>86500</v>
      </c>
      <c r="B175">
        <v>0</v>
      </c>
    </row>
    <row r="176" spans="1:2" x14ac:dyDescent="0.25">
      <c r="A176">
        <f t="shared" si="2"/>
        <v>87000</v>
      </c>
      <c r="B176">
        <v>0</v>
      </c>
    </row>
    <row r="177" spans="1:2" x14ac:dyDescent="0.25">
      <c r="A177">
        <f t="shared" si="2"/>
        <v>87500</v>
      </c>
      <c r="B177">
        <v>0</v>
      </c>
    </row>
    <row r="178" spans="1:2" x14ac:dyDescent="0.25">
      <c r="A178">
        <f t="shared" si="2"/>
        <v>88000</v>
      </c>
      <c r="B178">
        <v>0</v>
      </c>
    </row>
    <row r="179" spans="1:2" x14ac:dyDescent="0.25">
      <c r="A179">
        <f t="shared" si="2"/>
        <v>88500</v>
      </c>
      <c r="B179">
        <v>0</v>
      </c>
    </row>
    <row r="180" spans="1:2" x14ac:dyDescent="0.25">
      <c r="A180">
        <f t="shared" si="2"/>
        <v>89000</v>
      </c>
      <c r="B180">
        <v>0</v>
      </c>
    </row>
    <row r="181" spans="1:2" x14ac:dyDescent="0.25">
      <c r="A181">
        <f t="shared" si="2"/>
        <v>89500</v>
      </c>
      <c r="B181">
        <v>0</v>
      </c>
    </row>
    <row r="182" spans="1:2" x14ac:dyDescent="0.25">
      <c r="A182">
        <f t="shared" si="2"/>
        <v>90000</v>
      </c>
      <c r="B182">
        <v>0</v>
      </c>
    </row>
    <row r="183" spans="1:2" x14ac:dyDescent="0.25">
      <c r="A183">
        <f t="shared" si="2"/>
        <v>90500</v>
      </c>
      <c r="B183">
        <v>0</v>
      </c>
    </row>
    <row r="184" spans="1:2" x14ac:dyDescent="0.25">
      <c r="A184">
        <f t="shared" si="2"/>
        <v>91000</v>
      </c>
      <c r="B184">
        <v>0</v>
      </c>
    </row>
    <row r="185" spans="1:2" x14ac:dyDescent="0.25">
      <c r="A185">
        <f t="shared" si="2"/>
        <v>91500</v>
      </c>
      <c r="B185">
        <v>0</v>
      </c>
    </row>
    <row r="186" spans="1:2" x14ac:dyDescent="0.25">
      <c r="A186">
        <f t="shared" si="2"/>
        <v>92000</v>
      </c>
      <c r="B186">
        <v>0</v>
      </c>
    </row>
    <row r="187" spans="1:2" x14ac:dyDescent="0.25">
      <c r="A187">
        <f t="shared" si="2"/>
        <v>92500</v>
      </c>
      <c r="B187">
        <v>0</v>
      </c>
    </row>
    <row r="188" spans="1:2" x14ac:dyDescent="0.25">
      <c r="A188">
        <f t="shared" si="2"/>
        <v>93000</v>
      </c>
      <c r="B188">
        <v>0</v>
      </c>
    </row>
    <row r="189" spans="1:2" x14ac:dyDescent="0.25">
      <c r="A189">
        <f t="shared" si="2"/>
        <v>93500</v>
      </c>
      <c r="B189">
        <v>0</v>
      </c>
    </row>
    <row r="190" spans="1:2" x14ac:dyDescent="0.25">
      <c r="A190">
        <f t="shared" si="2"/>
        <v>94000</v>
      </c>
      <c r="B190">
        <v>0</v>
      </c>
    </row>
    <row r="191" spans="1:2" x14ac:dyDescent="0.25">
      <c r="A191">
        <f t="shared" si="2"/>
        <v>94500</v>
      </c>
      <c r="B191">
        <v>0</v>
      </c>
    </row>
    <row r="192" spans="1:2" x14ac:dyDescent="0.25">
      <c r="A192">
        <f t="shared" si="2"/>
        <v>95000</v>
      </c>
      <c r="B192">
        <v>0</v>
      </c>
    </row>
    <row r="193" spans="1:2" x14ac:dyDescent="0.25">
      <c r="A193">
        <f t="shared" si="2"/>
        <v>95500</v>
      </c>
      <c r="B193">
        <v>0</v>
      </c>
    </row>
    <row r="194" spans="1:2" x14ac:dyDescent="0.25">
      <c r="A194">
        <f t="shared" si="2"/>
        <v>96000</v>
      </c>
      <c r="B194">
        <v>0</v>
      </c>
    </row>
    <row r="195" spans="1:2" x14ac:dyDescent="0.25">
      <c r="A195">
        <f t="shared" si="2"/>
        <v>96500</v>
      </c>
      <c r="B195">
        <v>0</v>
      </c>
    </row>
    <row r="196" spans="1:2" x14ac:dyDescent="0.25">
      <c r="A196">
        <f t="shared" ref="A196:A259" si="3">A195+500</f>
        <v>97000</v>
      </c>
      <c r="B196">
        <v>0</v>
      </c>
    </row>
    <row r="197" spans="1:2" x14ac:dyDescent="0.25">
      <c r="A197">
        <f t="shared" si="3"/>
        <v>97500</v>
      </c>
      <c r="B197">
        <v>0</v>
      </c>
    </row>
    <row r="198" spans="1:2" x14ac:dyDescent="0.25">
      <c r="A198">
        <f t="shared" si="3"/>
        <v>98000</v>
      </c>
      <c r="B198">
        <v>0</v>
      </c>
    </row>
    <row r="199" spans="1:2" x14ac:dyDescent="0.25">
      <c r="A199">
        <f t="shared" si="3"/>
        <v>98500</v>
      </c>
      <c r="B199">
        <v>0</v>
      </c>
    </row>
    <row r="200" spans="1:2" x14ac:dyDescent="0.25">
      <c r="A200">
        <f t="shared" si="3"/>
        <v>99000</v>
      </c>
      <c r="B200">
        <v>0</v>
      </c>
    </row>
    <row r="201" spans="1:2" x14ac:dyDescent="0.25">
      <c r="A201">
        <f t="shared" si="3"/>
        <v>99500</v>
      </c>
      <c r="B201">
        <v>0</v>
      </c>
    </row>
    <row r="202" spans="1:2" x14ac:dyDescent="0.25">
      <c r="A202">
        <f t="shared" si="3"/>
        <v>100000</v>
      </c>
      <c r="B202">
        <v>0</v>
      </c>
    </row>
    <row r="203" spans="1:2" x14ac:dyDescent="0.25">
      <c r="A203">
        <f t="shared" si="3"/>
        <v>100500</v>
      </c>
      <c r="B203">
        <v>0</v>
      </c>
    </row>
    <row r="204" spans="1:2" x14ac:dyDescent="0.25">
      <c r="A204">
        <f t="shared" si="3"/>
        <v>101000</v>
      </c>
      <c r="B204">
        <v>0</v>
      </c>
    </row>
    <row r="205" spans="1:2" x14ac:dyDescent="0.25">
      <c r="A205">
        <f t="shared" si="3"/>
        <v>101500</v>
      </c>
      <c r="B205">
        <v>0</v>
      </c>
    </row>
    <row r="206" spans="1:2" x14ac:dyDescent="0.25">
      <c r="A206">
        <f t="shared" si="3"/>
        <v>102000</v>
      </c>
      <c r="B206">
        <v>0</v>
      </c>
    </row>
    <row r="207" spans="1:2" x14ac:dyDescent="0.25">
      <c r="A207">
        <f t="shared" si="3"/>
        <v>102500</v>
      </c>
      <c r="B207">
        <v>0</v>
      </c>
    </row>
    <row r="208" spans="1:2" x14ac:dyDescent="0.25">
      <c r="A208">
        <f t="shared" si="3"/>
        <v>103000</v>
      </c>
      <c r="B208">
        <v>0</v>
      </c>
    </row>
    <row r="209" spans="1:2" x14ac:dyDescent="0.25">
      <c r="A209">
        <f t="shared" si="3"/>
        <v>103500</v>
      </c>
      <c r="B209">
        <v>0</v>
      </c>
    </row>
    <row r="210" spans="1:2" x14ac:dyDescent="0.25">
      <c r="A210">
        <f t="shared" si="3"/>
        <v>104000</v>
      </c>
      <c r="B210">
        <v>0</v>
      </c>
    </row>
    <row r="211" spans="1:2" x14ac:dyDescent="0.25">
      <c r="A211">
        <f t="shared" si="3"/>
        <v>104500</v>
      </c>
      <c r="B211">
        <v>0</v>
      </c>
    </row>
    <row r="212" spans="1:2" x14ac:dyDescent="0.25">
      <c r="A212">
        <f t="shared" si="3"/>
        <v>105000</v>
      </c>
      <c r="B212">
        <v>0</v>
      </c>
    </row>
    <row r="213" spans="1:2" x14ac:dyDescent="0.25">
      <c r="A213">
        <f t="shared" si="3"/>
        <v>105500</v>
      </c>
      <c r="B213">
        <v>0</v>
      </c>
    </row>
    <row r="214" spans="1:2" x14ac:dyDescent="0.25">
      <c r="A214">
        <f t="shared" si="3"/>
        <v>106000</v>
      </c>
      <c r="B214">
        <v>0</v>
      </c>
    </row>
    <row r="215" spans="1:2" x14ac:dyDescent="0.25">
      <c r="A215">
        <f t="shared" si="3"/>
        <v>106500</v>
      </c>
      <c r="B215">
        <v>0</v>
      </c>
    </row>
    <row r="216" spans="1:2" x14ac:dyDescent="0.25">
      <c r="A216">
        <f t="shared" si="3"/>
        <v>107000</v>
      </c>
      <c r="B216">
        <v>0</v>
      </c>
    </row>
    <row r="217" spans="1:2" x14ac:dyDescent="0.25">
      <c r="A217">
        <f t="shared" si="3"/>
        <v>107500</v>
      </c>
      <c r="B217">
        <v>0</v>
      </c>
    </row>
    <row r="218" spans="1:2" x14ac:dyDescent="0.25">
      <c r="A218">
        <f t="shared" si="3"/>
        <v>108000</v>
      </c>
      <c r="B218">
        <v>0</v>
      </c>
    </row>
    <row r="219" spans="1:2" x14ac:dyDescent="0.25">
      <c r="A219">
        <f t="shared" si="3"/>
        <v>108500</v>
      </c>
      <c r="B219">
        <v>0</v>
      </c>
    </row>
    <row r="220" spans="1:2" x14ac:dyDescent="0.25">
      <c r="A220">
        <f t="shared" si="3"/>
        <v>109000</v>
      </c>
      <c r="B220">
        <v>0</v>
      </c>
    </row>
    <row r="221" spans="1:2" x14ac:dyDescent="0.25">
      <c r="A221">
        <f t="shared" si="3"/>
        <v>109500</v>
      </c>
      <c r="B221">
        <v>0</v>
      </c>
    </row>
    <row r="222" spans="1:2" x14ac:dyDescent="0.25">
      <c r="A222">
        <f t="shared" si="3"/>
        <v>110000</v>
      </c>
      <c r="B222">
        <v>0</v>
      </c>
    </row>
    <row r="223" spans="1:2" x14ac:dyDescent="0.25">
      <c r="A223">
        <f t="shared" si="3"/>
        <v>110500</v>
      </c>
      <c r="B223">
        <v>0</v>
      </c>
    </row>
    <row r="224" spans="1:2" x14ac:dyDescent="0.25">
      <c r="A224">
        <f t="shared" si="3"/>
        <v>111000</v>
      </c>
      <c r="B224">
        <v>0</v>
      </c>
    </row>
    <row r="225" spans="1:2" x14ac:dyDescent="0.25">
      <c r="A225">
        <f t="shared" si="3"/>
        <v>111500</v>
      </c>
      <c r="B225">
        <v>0</v>
      </c>
    </row>
    <row r="226" spans="1:2" x14ac:dyDescent="0.25">
      <c r="A226">
        <f t="shared" si="3"/>
        <v>112000</v>
      </c>
      <c r="B226">
        <v>0</v>
      </c>
    </row>
    <row r="227" spans="1:2" x14ac:dyDescent="0.25">
      <c r="A227">
        <f t="shared" si="3"/>
        <v>112500</v>
      </c>
      <c r="B227">
        <v>0</v>
      </c>
    </row>
    <row r="228" spans="1:2" x14ac:dyDescent="0.25">
      <c r="A228">
        <f t="shared" si="3"/>
        <v>113000</v>
      </c>
      <c r="B228">
        <v>0</v>
      </c>
    </row>
    <row r="229" spans="1:2" x14ac:dyDescent="0.25">
      <c r="A229">
        <f t="shared" si="3"/>
        <v>113500</v>
      </c>
      <c r="B229">
        <v>0</v>
      </c>
    </row>
    <row r="230" spans="1:2" x14ac:dyDescent="0.25">
      <c r="A230">
        <f t="shared" si="3"/>
        <v>114000</v>
      </c>
      <c r="B230">
        <v>0</v>
      </c>
    </row>
    <row r="231" spans="1:2" x14ac:dyDescent="0.25">
      <c r="A231">
        <f t="shared" si="3"/>
        <v>114500</v>
      </c>
      <c r="B231">
        <v>0</v>
      </c>
    </row>
    <row r="232" spans="1:2" x14ac:dyDescent="0.25">
      <c r="A232">
        <f t="shared" si="3"/>
        <v>115000</v>
      </c>
      <c r="B232">
        <v>0</v>
      </c>
    </row>
    <row r="233" spans="1:2" x14ac:dyDescent="0.25">
      <c r="A233">
        <f t="shared" si="3"/>
        <v>115500</v>
      </c>
      <c r="B233">
        <v>0</v>
      </c>
    </row>
    <row r="234" spans="1:2" x14ac:dyDescent="0.25">
      <c r="A234">
        <f t="shared" si="3"/>
        <v>116000</v>
      </c>
      <c r="B234">
        <v>0</v>
      </c>
    </row>
    <row r="235" spans="1:2" x14ac:dyDescent="0.25">
      <c r="A235">
        <f t="shared" si="3"/>
        <v>116500</v>
      </c>
      <c r="B235">
        <v>0</v>
      </c>
    </row>
    <row r="236" spans="1:2" x14ac:dyDescent="0.25">
      <c r="A236">
        <f t="shared" si="3"/>
        <v>117000</v>
      </c>
      <c r="B236">
        <v>0</v>
      </c>
    </row>
    <row r="237" spans="1:2" x14ac:dyDescent="0.25">
      <c r="A237">
        <f t="shared" si="3"/>
        <v>117500</v>
      </c>
      <c r="B237">
        <v>0</v>
      </c>
    </row>
    <row r="238" spans="1:2" x14ac:dyDescent="0.25">
      <c r="A238">
        <f t="shared" si="3"/>
        <v>118000</v>
      </c>
      <c r="B238">
        <v>0</v>
      </c>
    </row>
    <row r="239" spans="1:2" x14ac:dyDescent="0.25">
      <c r="A239">
        <f t="shared" si="3"/>
        <v>118500</v>
      </c>
      <c r="B239">
        <v>0</v>
      </c>
    </row>
    <row r="240" spans="1:2" x14ac:dyDescent="0.25">
      <c r="A240">
        <f t="shared" si="3"/>
        <v>119000</v>
      </c>
      <c r="B240">
        <v>0</v>
      </c>
    </row>
    <row r="241" spans="1:2" x14ac:dyDescent="0.25">
      <c r="A241">
        <f t="shared" si="3"/>
        <v>119500</v>
      </c>
      <c r="B241">
        <v>0</v>
      </c>
    </row>
    <row r="242" spans="1:2" x14ac:dyDescent="0.25">
      <c r="A242">
        <f t="shared" si="3"/>
        <v>120000</v>
      </c>
      <c r="B242">
        <v>0</v>
      </c>
    </row>
    <row r="243" spans="1:2" x14ac:dyDescent="0.25">
      <c r="A243">
        <f t="shared" si="3"/>
        <v>120500</v>
      </c>
      <c r="B243">
        <v>0</v>
      </c>
    </row>
    <row r="244" spans="1:2" x14ac:dyDescent="0.25">
      <c r="A244">
        <f t="shared" si="3"/>
        <v>121000</v>
      </c>
      <c r="B244">
        <v>0</v>
      </c>
    </row>
    <row r="245" spans="1:2" x14ac:dyDescent="0.25">
      <c r="A245">
        <f t="shared" si="3"/>
        <v>121500</v>
      </c>
      <c r="B245">
        <v>0</v>
      </c>
    </row>
    <row r="246" spans="1:2" x14ac:dyDescent="0.25">
      <c r="A246">
        <f t="shared" si="3"/>
        <v>122000</v>
      </c>
      <c r="B246">
        <v>0</v>
      </c>
    </row>
    <row r="247" spans="1:2" x14ac:dyDescent="0.25">
      <c r="A247">
        <f t="shared" si="3"/>
        <v>122500</v>
      </c>
      <c r="B247">
        <v>0</v>
      </c>
    </row>
    <row r="248" spans="1:2" x14ac:dyDescent="0.25">
      <c r="A248">
        <f t="shared" si="3"/>
        <v>123000</v>
      </c>
      <c r="B248">
        <v>0</v>
      </c>
    </row>
    <row r="249" spans="1:2" x14ac:dyDescent="0.25">
      <c r="A249">
        <f t="shared" si="3"/>
        <v>123500</v>
      </c>
      <c r="B249">
        <v>0</v>
      </c>
    </row>
    <row r="250" spans="1:2" x14ac:dyDescent="0.25">
      <c r="A250">
        <f t="shared" si="3"/>
        <v>124000</v>
      </c>
      <c r="B250">
        <v>0</v>
      </c>
    </row>
    <row r="251" spans="1:2" x14ac:dyDescent="0.25">
      <c r="A251">
        <f t="shared" si="3"/>
        <v>124500</v>
      </c>
      <c r="B251">
        <v>0</v>
      </c>
    </row>
    <row r="252" spans="1:2" x14ac:dyDescent="0.25">
      <c r="A252">
        <f t="shared" si="3"/>
        <v>125000</v>
      </c>
      <c r="B252">
        <v>0</v>
      </c>
    </row>
    <row r="253" spans="1:2" x14ac:dyDescent="0.25">
      <c r="A253">
        <f t="shared" si="3"/>
        <v>125500</v>
      </c>
      <c r="B253">
        <v>0</v>
      </c>
    </row>
    <row r="254" spans="1:2" x14ac:dyDescent="0.25">
      <c r="A254">
        <f t="shared" si="3"/>
        <v>126000</v>
      </c>
      <c r="B254">
        <v>0</v>
      </c>
    </row>
    <row r="255" spans="1:2" x14ac:dyDescent="0.25">
      <c r="A255">
        <f t="shared" si="3"/>
        <v>126500</v>
      </c>
      <c r="B255">
        <v>0</v>
      </c>
    </row>
    <row r="256" spans="1:2" x14ac:dyDescent="0.25">
      <c r="A256">
        <f t="shared" si="3"/>
        <v>127000</v>
      </c>
      <c r="B256">
        <v>0</v>
      </c>
    </row>
    <row r="257" spans="1:2" x14ac:dyDescent="0.25">
      <c r="A257">
        <f t="shared" si="3"/>
        <v>127500</v>
      </c>
      <c r="B257">
        <v>0</v>
      </c>
    </row>
    <row r="258" spans="1:2" x14ac:dyDescent="0.25">
      <c r="A258">
        <f t="shared" si="3"/>
        <v>128000</v>
      </c>
      <c r="B258">
        <v>0</v>
      </c>
    </row>
    <row r="259" spans="1:2" x14ac:dyDescent="0.25">
      <c r="A259">
        <f t="shared" si="3"/>
        <v>128500</v>
      </c>
      <c r="B259">
        <v>0</v>
      </c>
    </row>
    <row r="260" spans="1:2" x14ac:dyDescent="0.25">
      <c r="A260">
        <f t="shared" ref="A260:A323" si="4">A259+500</f>
        <v>129000</v>
      </c>
      <c r="B260">
        <v>0</v>
      </c>
    </row>
    <row r="261" spans="1:2" x14ac:dyDescent="0.25">
      <c r="A261">
        <f t="shared" si="4"/>
        <v>129500</v>
      </c>
      <c r="B261">
        <v>0</v>
      </c>
    </row>
    <row r="262" spans="1:2" x14ac:dyDescent="0.25">
      <c r="A262">
        <f t="shared" si="4"/>
        <v>130000</v>
      </c>
      <c r="B262">
        <v>0</v>
      </c>
    </row>
    <row r="263" spans="1:2" x14ac:dyDescent="0.25">
      <c r="A263">
        <f t="shared" si="4"/>
        <v>130500</v>
      </c>
      <c r="B263">
        <v>0</v>
      </c>
    </row>
    <row r="264" spans="1:2" x14ac:dyDescent="0.25">
      <c r="A264">
        <f t="shared" si="4"/>
        <v>131000</v>
      </c>
      <c r="B264">
        <v>0</v>
      </c>
    </row>
    <row r="265" spans="1:2" x14ac:dyDescent="0.25">
      <c r="A265">
        <f t="shared" si="4"/>
        <v>131500</v>
      </c>
      <c r="B265">
        <v>0</v>
      </c>
    </row>
    <row r="266" spans="1:2" x14ac:dyDescent="0.25">
      <c r="A266">
        <f t="shared" si="4"/>
        <v>132000</v>
      </c>
      <c r="B266">
        <v>0</v>
      </c>
    </row>
    <row r="267" spans="1:2" x14ac:dyDescent="0.25">
      <c r="A267">
        <f t="shared" si="4"/>
        <v>132500</v>
      </c>
      <c r="B267">
        <v>0</v>
      </c>
    </row>
    <row r="268" spans="1:2" x14ac:dyDescent="0.25">
      <c r="A268">
        <f t="shared" si="4"/>
        <v>133000</v>
      </c>
      <c r="B268">
        <v>0</v>
      </c>
    </row>
    <row r="269" spans="1:2" x14ac:dyDescent="0.25">
      <c r="A269">
        <f t="shared" si="4"/>
        <v>133500</v>
      </c>
      <c r="B269">
        <v>0</v>
      </c>
    </row>
    <row r="270" spans="1:2" x14ac:dyDescent="0.25">
      <c r="A270">
        <f t="shared" si="4"/>
        <v>134000</v>
      </c>
      <c r="B270">
        <v>0</v>
      </c>
    </row>
    <row r="271" spans="1:2" x14ac:dyDescent="0.25">
      <c r="A271">
        <f t="shared" si="4"/>
        <v>134500</v>
      </c>
      <c r="B271">
        <v>0</v>
      </c>
    </row>
    <row r="272" spans="1:2" x14ac:dyDescent="0.25">
      <c r="A272">
        <f t="shared" si="4"/>
        <v>135000</v>
      </c>
      <c r="B272">
        <v>0</v>
      </c>
    </row>
    <row r="273" spans="1:2" x14ac:dyDescent="0.25">
      <c r="A273">
        <f t="shared" si="4"/>
        <v>135500</v>
      </c>
      <c r="B273">
        <v>0</v>
      </c>
    </row>
    <row r="274" spans="1:2" x14ac:dyDescent="0.25">
      <c r="A274">
        <f t="shared" si="4"/>
        <v>136000</v>
      </c>
      <c r="B274">
        <v>0</v>
      </c>
    </row>
    <row r="275" spans="1:2" x14ac:dyDescent="0.25">
      <c r="A275">
        <f t="shared" si="4"/>
        <v>136500</v>
      </c>
      <c r="B275">
        <v>0</v>
      </c>
    </row>
    <row r="276" spans="1:2" x14ac:dyDescent="0.25">
      <c r="A276">
        <f t="shared" si="4"/>
        <v>137000</v>
      </c>
      <c r="B276">
        <v>0</v>
      </c>
    </row>
    <row r="277" spans="1:2" x14ac:dyDescent="0.25">
      <c r="A277">
        <f t="shared" si="4"/>
        <v>137500</v>
      </c>
      <c r="B277">
        <v>0</v>
      </c>
    </row>
    <row r="278" spans="1:2" x14ac:dyDescent="0.25">
      <c r="A278">
        <f t="shared" si="4"/>
        <v>138000</v>
      </c>
      <c r="B278">
        <v>0</v>
      </c>
    </row>
    <row r="279" spans="1:2" x14ac:dyDescent="0.25">
      <c r="A279">
        <f t="shared" si="4"/>
        <v>138500</v>
      </c>
      <c r="B279">
        <v>0</v>
      </c>
    </row>
    <row r="280" spans="1:2" x14ac:dyDescent="0.25">
      <c r="A280">
        <f t="shared" si="4"/>
        <v>139000</v>
      </c>
      <c r="B280">
        <v>0</v>
      </c>
    </row>
    <row r="281" spans="1:2" x14ac:dyDescent="0.25">
      <c r="A281">
        <f t="shared" si="4"/>
        <v>139500</v>
      </c>
      <c r="B281">
        <v>0</v>
      </c>
    </row>
    <row r="282" spans="1:2" x14ac:dyDescent="0.25">
      <c r="A282">
        <f t="shared" si="4"/>
        <v>140000</v>
      </c>
      <c r="B282">
        <v>0</v>
      </c>
    </row>
    <row r="283" spans="1:2" x14ac:dyDescent="0.25">
      <c r="A283">
        <f t="shared" si="4"/>
        <v>140500</v>
      </c>
      <c r="B283">
        <v>0</v>
      </c>
    </row>
    <row r="284" spans="1:2" x14ac:dyDescent="0.25">
      <c r="A284">
        <f t="shared" si="4"/>
        <v>141000</v>
      </c>
      <c r="B284">
        <v>0</v>
      </c>
    </row>
    <row r="285" spans="1:2" x14ac:dyDescent="0.25">
      <c r="A285">
        <f t="shared" si="4"/>
        <v>141500</v>
      </c>
      <c r="B285">
        <v>0</v>
      </c>
    </row>
    <row r="286" spans="1:2" x14ac:dyDescent="0.25">
      <c r="A286">
        <f t="shared" si="4"/>
        <v>142000</v>
      </c>
      <c r="B286">
        <v>0</v>
      </c>
    </row>
    <row r="287" spans="1:2" x14ac:dyDescent="0.25">
      <c r="A287">
        <f t="shared" si="4"/>
        <v>142500</v>
      </c>
      <c r="B287">
        <v>0</v>
      </c>
    </row>
    <row r="288" spans="1:2" x14ac:dyDescent="0.25">
      <c r="A288">
        <f t="shared" si="4"/>
        <v>143000</v>
      </c>
      <c r="B288">
        <v>0</v>
      </c>
    </row>
    <row r="289" spans="1:2" x14ac:dyDescent="0.25">
      <c r="A289">
        <f t="shared" si="4"/>
        <v>143500</v>
      </c>
      <c r="B289">
        <v>0</v>
      </c>
    </row>
    <row r="290" spans="1:2" x14ac:dyDescent="0.25">
      <c r="A290">
        <f t="shared" si="4"/>
        <v>144000</v>
      </c>
      <c r="B290">
        <v>0</v>
      </c>
    </row>
    <row r="291" spans="1:2" x14ac:dyDescent="0.25">
      <c r="A291">
        <f t="shared" si="4"/>
        <v>144500</v>
      </c>
      <c r="B291">
        <v>0</v>
      </c>
    </row>
    <row r="292" spans="1:2" x14ac:dyDescent="0.25">
      <c r="A292">
        <f t="shared" si="4"/>
        <v>145000</v>
      </c>
      <c r="B292">
        <v>0</v>
      </c>
    </row>
    <row r="293" spans="1:2" x14ac:dyDescent="0.25">
      <c r="A293">
        <f t="shared" si="4"/>
        <v>145500</v>
      </c>
      <c r="B293">
        <v>0</v>
      </c>
    </row>
    <row r="294" spans="1:2" x14ac:dyDescent="0.25">
      <c r="A294">
        <f t="shared" si="4"/>
        <v>146000</v>
      </c>
      <c r="B294">
        <v>0</v>
      </c>
    </row>
    <row r="295" spans="1:2" x14ac:dyDescent="0.25">
      <c r="A295">
        <f t="shared" si="4"/>
        <v>146500</v>
      </c>
      <c r="B295">
        <v>0</v>
      </c>
    </row>
    <row r="296" spans="1:2" x14ac:dyDescent="0.25">
      <c r="A296">
        <f t="shared" si="4"/>
        <v>147000</v>
      </c>
      <c r="B296">
        <v>0</v>
      </c>
    </row>
    <row r="297" spans="1:2" x14ac:dyDescent="0.25">
      <c r="A297">
        <f t="shared" si="4"/>
        <v>147500</v>
      </c>
      <c r="B297">
        <v>0</v>
      </c>
    </row>
    <row r="298" spans="1:2" x14ac:dyDescent="0.25">
      <c r="A298">
        <f t="shared" si="4"/>
        <v>148000</v>
      </c>
      <c r="B298">
        <v>0</v>
      </c>
    </row>
    <row r="299" spans="1:2" x14ac:dyDescent="0.25">
      <c r="A299">
        <f t="shared" si="4"/>
        <v>148500</v>
      </c>
      <c r="B299">
        <v>0</v>
      </c>
    </row>
    <row r="300" spans="1:2" x14ac:dyDescent="0.25">
      <c r="A300">
        <f t="shared" si="4"/>
        <v>149000</v>
      </c>
      <c r="B300">
        <v>0</v>
      </c>
    </row>
    <row r="301" spans="1:2" x14ac:dyDescent="0.25">
      <c r="A301">
        <f t="shared" si="4"/>
        <v>149500</v>
      </c>
      <c r="B301">
        <v>0</v>
      </c>
    </row>
    <row r="302" spans="1:2" x14ac:dyDescent="0.25">
      <c r="A302">
        <f t="shared" si="4"/>
        <v>150000</v>
      </c>
      <c r="B302">
        <v>0</v>
      </c>
    </row>
    <row r="303" spans="1:2" x14ac:dyDescent="0.25">
      <c r="A303">
        <f t="shared" si="4"/>
        <v>150500</v>
      </c>
      <c r="B303">
        <v>0</v>
      </c>
    </row>
    <row r="304" spans="1:2" x14ac:dyDescent="0.25">
      <c r="A304">
        <f t="shared" si="4"/>
        <v>151000</v>
      </c>
      <c r="B304">
        <v>0</v>
      </c>
    </row>
    <row r="305" spans="1:2" x14ac:dyDescent="0.25">
      <c r="A305">
        <f t="shared" si="4"/>
        <v>151500</v>
      </c>
      <c r="B305">
        <v>0</v>
      </c>
    </row>
    <row r="306" spans="1:2" x14ac:dyDescent="0.25">
      <c r="A306">
        <f t="shared" si="4"/>
        <v>152000</v>
      </c>
      <c r="B306">
        <v>0</v>
      </c>
    </row>
    <row r="307" spans="1:2" x14ac:dyDescent="0.25">
      <c r="A307">
        <f t="shared" si="4"/>
        <v>152500</v>
      </c>
      <c r="B307">
        <v>0</v>
      </c>
    </row>
    <row r="308" spans="1:2" x14ac:dyDescent="0.25">
      <c r="A308">
        <f t="shared" si="4"/>
        <v>153000</v>
      </c>
      <c r="B308">
        <v>0</v>
      </c>
    </row>
    <row r="309" spans="1:2" x14ac:dyDescent="0.25">
      <c r="A309">
        <f t="shared" si="4"/>
        <v>153500</v>
      </c>
      <c r="B309">
        <v>0</v>
      </c>
    </row>
    <row r="310" spans="1:2" x14ac:dyDescent="0.25">
      <c r="A310">
        <f t="shared" si="4"/>
        <v>154000</v>
      </c>
      <c r="B310">
        <v>0</v>
      </c>
    </row>
    <row r="311" spans="1:2" x14ac:dyDescent="0.25">
      <c r="A311">
        <f t="shared" si="4"/>
        <v>154500</v>
      </c>
      <c r="B311">
        <v>0</v>
      </c>
    </row>
    <row r="312" spans="1:2" x14ac:dyDescent="0.25">
      <c r="A312">
        <f t="shared" si="4"/>
        <v>155000</v>
      </c>
      <c r="B312">
        <v>0</v>
      </c>
    </row>
    <row r="313" spans="1:2" x14ac:dyDescent="0.25">
      <c r="A313">
        <f t="shared" si="4"/>
        <v>155500</v>
      </c>
      <c r="B313">
        <v>0</v>
      </c>
    </row>
    <row r="314" spans="1:2" x14ac:dyDescent="0.25">
      <c r="A314">
        <f t="shared" si="4"/>
        <v>156000</v>
      </c>
      <c r="B314">
        <v>0</v>
      </c>
    </row>
    <row r="315" spans="1:2" x14ac:dyDescent="0.25">
      <c r="A315">
        <f t="shared" si="4"/>
        <v>156500</v>
      </c>
      <c r="B315">
        <v>0</v>
      </c>
    </row>
    <row r="316" spans="1:2" x14ac:dyDescent="0.25">
      <c r="A316">
        <f t="shared" si="4"/>
        <v>157000</v>
      </c>
      <c r="B316">
        <v>0</v>
      </c>
    </row>
    <row r="317" spans="1:2" x14ac:dyDescent="0.25">
      <c r="A317">
        <f t="shared" si="4"/>
        <v>157500</v>
      </c>
      <c r="B317">
        <v>0</v>
      </c>
    </row>
    <row r="318" spans="1:2" x14ac:dyDescent="0.25">
      <c r="A318">
        <f t="shared" si="4"/>
        <v>158000</v>
      </c>
      <c r="B318">
        <v>0</v>
      </c>
    </row>
    <row r="319" spans="1:2" x14ac:dyDescent="0.25">
      <c r="A319">
        <f t="shared" si="4"/>
        <v>158500</v>
      </c>
      <c r="B319">
        <v>0</v>
      </c>
    </row>
    <row r="320" spans="1:2" x14ac:dyDescent="0.25">
      <c r="A320">
        <f t="shared" si="4"/>
        <v>159000</v>
      </c>
      <c r="B320">
        <v>0</v>
      </c>
    </row>
    <row r="321" spans="1:2" x14ac:dyDescent="0.25">
      <c r="A321">
        <f t="shared" si="4"/>
        <v>159500</v>
      </c>
      <c r="B321">
        <v>0</v>
      </c>
    </row>
    <row r="322" spans="1:2" x14ac:dyDescent="0.25">
      <c r="A322">
        <f t="shared" si="4"/>
        <v>160000</v>
      </c>
      <c r="B322">
        <v>0</v>
      </c>
    </row>
    <row r="323" spans="1:2" x14ac:dyDescent="0.25">
      <c r="A323">
        <f t="shared" si="4"/>
        <v>160500</v>
      </c>
      <c r="B323">
        <v>0</v>
      </c>
    </row>
    <row r="324" spans="1:2" x14ac:dyDescent="0.25">
      <c r="A324">
        <f t="shared" ref="A324:A377" si="5">A323+500</f>
        <v>161000</v>
      </c>
      <c r="B324">
        <v>0</v>
      </c>
    </row>
    <row r="325" spans="1:2" x14ac:dyDescent="0.25">
      <c r="A325">
        <f t="shared" si="5"/>
        <v>161500</v>
      </c>
      <c r="B325">
        <v>0</v>
      </c>
    </row>
    <row r="326" spans="1:2" x14ac:dyDescent="0.25">
      <c r="A326">
        <f t="shared" si="5"/>
        <v>162000</v>
      </c>
      <c r="B326">
        <v>0</v>
      </c>
    </row>
    <row r="327" spans="1:2" x14ac:dyDescent="0.25">
      <c r="A327">
        <f t="shared" si="5"/>
        <v>162500</v>
      </c>
      <c r="B327">
        <v>0</v>
      </c>
    </row>
    <row r="328" spans="1:2" x14ac:dyDescent="0.25">
      <c r="A328">
        <f t="shared" si="5"/>
        <v>163000</v>
      </c>
      <c r="B328">
        <v>0</v>
      </c>
    </row>
    <row r="329" spans="1:2" x14ac:dyDescent="0.25">
      <c r="A329">
        <f t="shared" si="5"/>
        <v>163500</v>
      </c>
      <c r="B329">
        <v>0</v>
      </c>
    </row>
    <row r="330" spans="1:2" x14ac:dyDescent="0.25">
      <c r="A330">
        <f t="shared" si="5"/>
        <v>164000</v>
      </c>
      <c r="B330">
        <v>0</v>
      </c>
    </row>
    <row r="331" spans="1:2" x14ac:dyDescent="0.25">
      <c r="A331">
        <f t="shared" si="5"/>
        <v>164500</v>
      </c>
      <c r="B331">
        <v>0</v>
      </c>
    </row>
    <row r="332" spans="1:2" x14ac:dyDescent="0.25">
      <c r="A332">
        <f t="shared" si="5"/>
        <v>165000</v>
      </c>
      <c r="B332">
        <v>0</v>
      </c>
    </row>
    <row r="333" spans="1:2" x14ac:dyDescent="0.25">
      <c r="A333">
        <f t="shared" si="5"/>
        <v>165500</v>
      </c>
      <c r="B333">
        <v>0</v>
      </c>
    </row>
    <row r="334" spans="1:2" x14ac:dyDescent="0.25">
      <c r="A334">
        <f t="shared" si="5"/>
        <v>166000</v>
      </c>
      <c r="B334">
        <v>0</v>
      </c>
    </row>
    <row r="335" spans="1:2" x14ac:dyDescent="0.25">
      <c r="A335">
        <f t="shared" si="5"/>
        <v>166500</v>
      </c>
      <c r="B335">
        <v>0</v>
      </c>
    </row>
    <row r="336" spans="1:2" x14ac:dyDescent="0.25">
      <c r="A336">
        <f t="shared" si="5"/>
        <v>167000</v>
      </c>
      <c r="B336">
        <v>0</v>
      </c>
    </row>
    <row r="337" spans="1:2" x14ac:dyDescent="0.25">
      <c r="A337">
        <f t="shared" si="5"/>
        <v>167500</v>
      </c>
      <c r="B337">
        <v>0</v>
      </c>
    </row>
    <row r="338" spans="1:2" x14ac:dyDescent="0.25">
      <c r="A338">
        <f t="shared" si="5"/>
        <v>168000</v>
      </c>
      <c r="B338">
        <v>0</v>
      </c>
    </row>
    <row r="339" spans="1:2" x14ac:dyDescent="0.25">
      <c r="A339">
        <f t="shared" si="5"/>
        <v>168500</v>
      </c>
      <c r="B339">
        <v>0</v>
      </c>
    </row>
    <row r="340" spans="1:2" x14ac:dyDescent="0.25">
      <c r="A340">
        <f t="shared" si="5"/>
        <v>169000</v>
      </c>
      <c r="B340">
        <v>0</v>
      </c>
    </row>
    <row r="341" spans="1:2" x14ac:dyDescent="0.25">
      <c r="A341">
        <f t="shared" si="5"/>
        <v>169500</v>
      </c>
      <c r="B341">
        <v>0</v>
      </c>
    </row>
    <row r="342" spans="1:2" x14ac:dyDescent="0.25">
      <c r="A342">
        <f t="shared" si="5"/>
        <v>170000</v>
      </c>
      <c r="B342">
        <v>0</v>
      </c>
    </row>
    <row r="343" spans="1:2" x14ac:dyDescent="0.25">
      <c r="A343">
        <f t="shared" si="5"/>
        <v>170500</v>
      </c>
      <c r="B343">
        <v>0</v>
      </c>
    </row>
    <row r="344" spans="1:2" x14ac:dyDescent="0.25">
      <c r="A344">
        <f t="shared" si="5"/>
        <v>171000</v>
      </c>
      <c r="B344">
        <v>0</v>
      </c>
    </row>
    <row r="345" spans="1:2" x14ac:dyDescent="0.25">
      <c r="A345">
        <f t="shared" si="5"/>
        <v>171500</v>
      </c>
      <c r="B345">
        <v>0</v>
      </c>
    </row>
    <row r="346" spans="1:2" x14ac:dyDescent="0.25">
      <c r="A346">
        <f t="shared" si="5"/>
        <v>172000</v>
      </c>
      <c r="B346">
        <v>0</v>
      </c>
    </row>
    <row r="347" spans="1:2" x14ac:dyDescent="0.25">
      <c r="A347">
        <f t="shared" si="5"/>
        <v>172500</v>
      </c>
      <c r="B347">
        <v>0</v>
      </c>
    </row>
    <row r="348" spans="1:2" x14ac:dyDescent="0.25">
      <c r="A348">
        <f t="shared" si="5"/>
        <v>173000</v>
      </c>
      <c r="B348">
        <v>0</v>
      </c>
    </row>
    <row r="349" spans="1:2" x14ac:dyDescent="0.25">
      <c r="A349">
        <f t="shared" si="5"/>
        <v>173500</v>
      </c>
      <c r="B349">
        <v>0</v>
      </c>
    </row>
    <row r="350" spans="1:2" x14ac:dyDescent="0.25">
      <c r="A350">
        <f t="shared" si="5"/>
        <v>174000</v>
      </c>
      <c r="B350">
        <v>0</v>
      </c>
    </row>
    <row r="351" spans="1:2" x14ac:dyDescent="0.25">
      <c r="A351">
        <f t="shared" si="5"/>
        <v>174500</v>
      </c>
      <c r="B351">
        <v>0</v>
      </c>
    </row>
    <row r="352" spans="1:2" x14ac:dyDescent="0.25">
      <c r="A352">
        <f t="shared" si="5"/>
        <v>175000</v>
      </c>
      <c r="B352">
        <v>0</v>
      </c>
    </row>
    <row r="353" spans="1:2" x14ac:dyDescent="0.25">
      <c r="A353">
        <f t="shared" si="5"/>
        <v>175500</v>
      </c>
      <c r="B353">
        <v>0</v>
      </c>
    </row>
    <row r="354" spans="1:2" x14ac:dyDescent="0.25">
      <c r="A354">
        <f t="shared" si="5"/>
        <v>176000</v>
      </c>
      <c r="B354">
        <v>0</v>
      </c>
    </row>
    <row r="355" spans="1:2" x14ac:dyDescent="0.25">
      <c r="A355">
        <f t="shared" si="5"/>
        <v>176500</v>
      </c>
      <c r="B355">
        <v>0</v>
      </c>
    </row>
    <row r="356" spans="1:2" x14ac:dyDescent="0.25">
      <c r="A356">
        <f t="shared" si="5"/>
        <v>177000</v>
      </c>
      <c r="B356">
        <v>0</v>
      </c>
    </row>
    <row r="357" spans="1:2" x14ac:dyDescent="0.25">
      <c r="A357">
        <f t="shared" si="5"/>
        <v>177500</v>
      </c>
      <c r="B357">
        <v>0</v>
      </c>
    </row>
    <row r="358" spans="1:2" x14ac:dyDescent="0.25">
      <c r="A358">
        <f t="shared" si="5"/>
        <v>178000</v>
      </c>
      <c r="B358">
        <v>0</v>
      </c>
    </row>
    <row r="359" spans="1:2" x14ac:dyDescent="0.25">
      <c r="A359">
        <f t="shared" si="5"/>
        <v>178500</v>
      </c>
      <c r="B359">
        <v>0</v>
      </c>
    </row>
    <row r="360" spans="1:2" x14ac:dyDescent="0.25">
      <c r="A360">
        <f t="shared" si="5"/>
        <v>179000</v>
      </c>
      <c r="B360">
        <v>0</v>
      </c>
    </row>
    <row r="361" spans="1:2" x14ac:dyDescent="0.25">
      <c r="A361">
        <f t="shared" si="5"/>
        <v>179500</v>
      </c>
      <c r="B361">
        <v>0</v>
      </c>
    </row>
    <row r="362" spans="1:2" x14ac:dyDescent="0.25">
      <c r="A362">
        <f t="shared" si="5"/>
        <v>180000</v>
      </c>
      <c r="B362">
        <v>0</v>
      </c>
    </row>
    <row r="363" spans="1:2" x14ac:dyDescent="0.25">
      <c r="A363">
        <f t="shared" si="5"/>
        <v>180500</v>
      </c>
      <c r="B363">
        <v>0</v>
      </c>
    </row>
    <row r="364" spans="1:2" x14ac:dyDescent="0.25">
      <c r="A364">
        <f t="shared" si="5"/>
        <v>181000</v>
      </c>
      <c r="B364">
        <v>0</v>
      </c>
    </row>
    <row r="365" spans="1:2" x14ac:dyDescent="0.25">
      <c r="A365">
        <f t="shared" si="5"/>
        <v>181500</v>
      </c>
      <c r="B365">
        <v>0</v>
      </c>
    </row>
    <row r="366" spans="1:2" x14ac:dyDescent="0.25">
      <c r="A366">
        <f t="shared" si="5"/>
        <v>182000</v>
      </c>
      <c r="B366">
        <v>0</v>
      </c>
    </row>
    <row r="367" spans="1:2" x14ac:dyDescent="0.25">
      <c r="A367">
        <f t="shared" si="5"/>
        <v>182500</v>
      </c>
      <c r="B367">
        <v>0</v>
      </c>
    </row>
    <row r="368" spans="1:2" x14ac:dyDescent="0.25">
      <c r="A368">
        <f t="shared" si="5"/>
        <v>183000</v>
      </c>
      <c r="B368">
        <v>0</v>
      </c>
    </row>
    <row r="369" spans="1:2" x14ac:dyDescent="0.25">
      <c r="A369">
        <f t="shared" si="5"/>
        <v>183500</v>
      </c>
      <c r="B369">
        <v>0</v>
      </c>
    </row>
    <row r="370" spans="1:2" x14ac:dyDescent="0.25">
      <c r="A370">
        <f t="shared" si="5"/>
        <v>184000</v>
      </c>
      <c r="B370">
        <v>0</v>
      </c>
    </row>
    <row r="371" spans="1:2" x14ac:dyDescent="0.25">
      <c r="A371">
        <f t="shared" si="5"/>
        <v>184500</v>
      </c>
      <c r="B371">
        <v>0</v>
      </c>
    </row>
    <row r="372" spans="1:2" x14ac:dyDescent="0.25">
      <c r="A372">
        <f t="shared" si="5"/>
        <v>185000</v>
      </c>
      <c r="B372">
        <v>0</v>
      </c>
    </row>
    <row r="373" spans="1:2" x14ac:dyDescent="0.25">
      <c r="A373">
        <f t="shared" si="5"/>
        <v>185500</v>
      </c>
      <c r="B373">
        <v>0</v>
      </c>
    </row>
    <row r="374" spans="1:2" x14ac:dyDescent="0.25">
      <c r="A374">
        <f t="shared" si="5"/>
        <v>186000</v>
      </c>
      <c r="B374">
        <v>0</v>
      </c>
    </row>
    <row r="375" spans="1:2" x14ac:dyDescent="0.25">
      <c r="A375">
        <f t="shared" si="5"/>
        <v>186500</v>
      </c>
      <c r="B375">
        <v>0</v>
      </c>
    </row>
    <row r="376" spans="1:2" x14ac:dyDescent="0.25">
      <c r="A376">
        <f t="shared" si="5"/>
        <v>187000</v>
      </c>
      <c r="B376">
        <v>0</v>
      </c>
    </row>
    <row r="377" spans="1:2" x14ac:dyDescent="0.25">
      <c r="A377">
        <f t="shared" si="5"/>
        <v>187500</v>
      </c>
      <c r="B37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377"/>
  <sheetViews>
    <sheetView zoomScale="115" zoomScaleNormal="115" workbookViewId="0">
      <selection activeCell="G21" sqref="G21"/>
    </sheetView>
  </sheetViews>
  <sheetFormatPr defaultRowHeight="15" x14ac:dyDescent="0.25"/>
  <cols>
    <col min="1" max="1" width="14" bestFit="1" customWidth="1"/>
  </cols>
  <sheetData>
    <row r="1" spans="1:2" x14ac:dyDescent="0.25">
      <c r="A1" t="s">
        <v>22</v>
      </c>
      <c r="B1" t="s">
        <v>23</v>
      </c>
    </row>
    <row r="2" spans="1:2" x14ac:dyDescent="0.25">
      <c r="A2">
        <v>0</v>
      </c>
      <c r="B2">
        <f>A2</f>
        <v>0</v>
      </c>
    </row>
    <row r="3" spans="1:2" x14ac:dyDescent="0.25">
      <c r="A3">
        <f>A2+500</f>
        <v>500</v>
      </c>
      <c r="B3">
        <v>0</v>
      </c>
    </row>
    <row r="4" spans="1:2" x14ac:dyDescent="0.25">
      <c r="A4">
        <f t="shared" ref="A4:A67" si="0">A3+500</f>
        <v>1000</v>
      </c>
      <c r="B4">
        <v>0</v>
      </c>
    </row>
    <row r="5" spans="1:2" x14ac:dyDescent="0.25">
      <c r="A5">
        <f t="shared" si="0"/>
        <v>1500</v>
      </c>
      <c r="B5">
        <v>0</v>
      </c>
    </row>
    <row r="6" spans="1:2" x14ac:dyDescent="0.25">
      <c r="A6">
        <f t="shared" si="0"/>
        <v>2000</v>
      </c>
      <c r="B6">
        <v>0</v>
      </c>
    </row>
    <row r="7" spans="1:2" x14ac:dyDescent="0.25">
      <c r="A7">
        <f t="shared" si="0"/>
        <v>2500</v>
      </c>
      <c r="B7">
        <v>0</v>
      </c>
    </row>
    <row r="8" spans="1:2" x14ac:dyDescent="0.25">
      <c r="A8">
        <f t="shared" si="0"/>
        <v>3000</v>
      </c>
      <c r="B8">
        <v>0</v>
      </c>
    </row>
    <row r="9" spans="1:2" x14ac:dyDescent="0.25">
      <c r="A9">
        <f t="shared" si="0"/>
        <v>3500</v>
      </c>
      <c r="B9">
        <v>0</v>
      </c>
    </row>
    <row r="10" spans="1:2" x14ac:dyDescent="0.25">
      <c r="A10">
        <f t="shared" si="0"/>
        <v>4000</v>
      </c>
      <c r="B10">
        <v>0</v>
      </c>
    </row>
    <row r="11" spans="1:2" x14ac:dyDescent="0.25">
      <c r="A11">
        <f t="shared" si="0"/>
        <v>4500</v>
      </c>
      <c r="B11">
        <v>0</v>
      </c>
    </row>
    <row r="12" spans="1:2" x14ac:dyDescent="0.25">
      <c r="A12">
        <f t="shared" si="0"/>
        <v>5000</v>
      </c>
      <c r="B12">
        <v>0</v>
      </c>
    </row>
    <row r="13" spans="1:2" x14ac:dyDescent="0.25">
      <c r="A13">
        <f t="shared" si="0"/>
        <v>5500</v>
      </c>
      <c r="B13">
        <v>0</v>
      </c>
    </row>
    <row r="14" spans="1:2" x14ac:dyDescent="0.25">
      <c r="A14">
        <f t="shared" si="0"/>
        <v>6000</v>
      </c>
      <c r="B14">
        <v>0</v>
      </c>
    </row>
    <row r="15" spans="1:2" x14ac:dyDescent="0.25">
      <c r="A15">
        <f t="shared" si="0"/>
        <v>6500</v>
      </c>
      <c r="B15">
        <v>0</v>
      </c>
    </row>
    <row r="16" spans="1:2" x14ac:dyDescent="0.25">
      <c r="A16">
        <f t="shared" si="0"/>
        <v>7000</v>
      </c>
      <c r="B16">
        <v>0</v>
      </c>
    </row>
    <row r="17" spans="1:2" x14ac:dyDescent="0.25">
      <c r="A17">
        <f t="shared" si="0"/>
        <v>7500</v>
      </c>
      <c r="B17">
        <v>0</v>
      </c>
    </row>
    <row r="18" spans="1:2" x14ac:dyDescent="0.25">
      <c r="A18">
        <f t="shared" si="0"/>
        <v>8000</v>
      </c>
      <c r="B18">
        <v>0</v>
      </c>
    </row>
    <row r="19" spans="1:2" x14ac:dyDescent="0.25">
      <c r="A19">
        <f t="shared" si="0"/>
        <v>8500</v>
      </c>
      <c r="B19">
        <v>0</v>
      </c>
    </row>
    <row r="20" spans="1:2" x14ac:dyDescent="0.25">
      <c r="A20">
        <f t="shared" si="0"/>
        <v>9000</v>
      </c>
      <c r="B20">
        <v>0</v>
      </c>
    </row>
    <row r="21" spans="1:2" x14ac:dyDescent="0.25">
      <c r="A21">
        <f t="shared" si="0"/>
        <v>9500</v>
      </c>
      <c r="B21">
        <v>0</v>
      </c>
    </row>
    <row r="22" spans="1:2" x14ac:dyDescent="0.25">
      <c r="A22">
        <f t="shared" si="0"/>
        <v>10000</v>
      </c>
      <c r="B22">
        <v>0</v>
      </c>
    </row>
    <row r="23" spans="1:2" x14ac:dyDescent="0.25">
      <c r="A23">
        <f t="shared" si="0"/>
        <v>10500</v>
      </c>
      <c r="B23">
        <v>0</v>
      </c>
    </row>
    <row r="24" spans="1:2" x14ac:dyDescent="0.25">
      <c r="A24">
        <f t="shared" si="0"/>
        <v>11000</v>
      </c>
      <c r="B24">
        <v>0</v>
      </c>
    </row>
    <row r="25" spans="1:2" x14ac:dyDescent="0.25">
      <c r="A25">
        <f t="shared" si="0"/>
        <v>11500</v>
      </c>
      <c r="B25">
        <v>0</v>
      </c>
    </row>
    <row r="26" spans="1:2" x14ac:dyDescent="0.25">
      <c r="A26">
        <f t="shared" si="0"/>
        <v>12000</v>
      </c>
      <c r="B26">
        <v>0</v>
      </c>
    </row>
    <row r="27" spans="1:2" x14ac:dyDescent="0.25">
      <c r="A27">
        <f t="shared" si="0"/>
        <v>12500</v>
      </c>
      <c r="B27">
        <v>0</v>
      </c>
    </row>
    <row r="28" spans="1:2" x14ac:dyDescent="0.25">
      <c r="A28">
        <f t="shared" si="0"/>
        <v>13000</v>
      </c>
      <c r="B28">
        <v>0</v>
      </c>
    </row>
    <row r="29" spans="1:2" x14ac:dyDescent="0.25">
      <c r="A29">
        <f t="shared" si="0"/>
        <v>13500</v>
      </c>
      <c r="B29">
        <v>0</v>
      </c>
    </row>
    <row r="30" spans="1:2" x14ac:dyDescent="0.25">
      <c r="A30">
        <f t="shared" si="0"/>
        <v>14000</v>
      </c>
      <c r="B30">
        <v>0</v>
      </c>
    </row>
    <row r="31" spans="1:2" x14ac:dyDescent="0.25">
      <c r="A31">
        <f t="shared" si="0"/>
        <v>14500</v>
      </c>
      <c r="B31">
        <v>0</v>
      </c>
    </row>
    <row r="32" spans="1:2" x14ac:dyDescent="0.25">
      <c r="A32">
        <f t="shared" si="0"/>
        <v>15000</v>
      </c>
      <c r="B32">
        <v>0</v>
      </c>
    </row>
    <row r="33" spans="1:2" x14ac:dyDescent="0.25">
      <c r="A33">
        <f t="shared" si="0"/>
        <v>15500</v>
      </c>
      <c r="B33">
        <v>0</v>
      </c>
    </row>
    <row r="34" spans="1:2" x14ac:dyDescent="0.25">
      <c r="A34">
        <f t="shared" si="0"/>
        <v>16000</v>
      </c>
      <c r="B34">
        <v>0</v>
      </c>
    </row>
    <row r="35" spans="1:2" x14ac:dyDescent="0.25">
      <c r="A35">
        <f t="shared" si="0"/>
        <v>16500</v>
      </c>
      <c r="B35">
        <v>0</v>
      </c>
    </row>
    <row r="36" spans="1:2" x14ac:dyDescent="0.25">
      <c r="A36">
        <f t="shared" si="0"/>
        <v>17000</v>
      </c>
      <c r="B36">
        <v>0</v>
      </c>
    </row>
    <row r="37" spans="1:2" x14ac:dyDescent="0.25">
      <c r="A37">
        <f t="shared" si="0"/>
        <v>17500</v>
      </c>
      <c r="B37">
        <v>0</v>
      </c>
    </row>
    <row r="38" spans="1:2" x14ac:dyDescent="0.25">
      <c r="A38">
        <f t="shared" si="0"/>
        <v>18000</v>
      </c>
      <c r="B38">
        <v>0</v>
      </c>
    </row>
    <row r="39" spans="1:2" x14ac:dyDescent="0.25">
      <c r="A39">
        <f t="shared" si="0"/>
        <v>18500</v>
      </c>
      <c r="B39">
        <v>0</v>
      </c>
    </row>
    <row r="40" spans="1:2" x14ac:dyDescent="0.25">
      <c r="A40">
        <f t="shared" si="0"/>
        <v>19000</v>
      </c>
      <c r="B40">
        <v>0</v>
      </c>
    </row>
    <row r="41" spans="1:2" x14ac:dyDescent="0.25">
      <c r="A41">
        <f t="shared" si="0"/>
        <v>19500</v>
      </c>
      <c r="B41">
        <v>0</v>
      </c>
    </row>
    <row r="42" spans="1:2" x14ac:dyDescent="0.25">
      <c r="A42">
        <f t="shared" si="0"/>
        <v>20000</v>
      </c>
      <c r="B42">
        <v>0</v>
      </c>
    </row>
    <row r="43" spans="1:2" x14ac:dyDescent="0.25">
      <c r="A43">
        <f t="shared" si="0"/>
        <v>20500</v>
      </c>
      <c r="B43">
        <v>0</v>
      </c>
    </row>
    <row r="44" spans="1:2" x14ac:dyDescent="0.25">
      <c r="A44">
        <f t="shared" si="0"/>
        <v>21000</v>
      </c>
      <c r="B44">
        <v>0</v>
      </c>
    </row>
    <row r="45" spans="1:2" x14ac:dyDescent="0.25">
      <c r="A45">
        <f t="shared" si="0"/>
        <v>21500</v>
      </c>
      <c r="B45">
        <v>0</v>
      </c>
    </row>
    <row r="46" spans="1:2" x14ac:dyDescent="0.25">
      <c r="A46">
        <f t="shared" si="0"/>
        <v>22000</v>
      </c>
      <c r="B46">
        <v>0</v>
      </c>
    </row>
    <row r="47" spans="1:2" x14ac:dyDescent="0.25">
      <c r="A47">
        <f t="shared" si="0"/>
        <v>22500</v>
      </c>
      <c r="B47">
        <v>0</v>
      </c>
    </row>
    <row r="48" spans="1:2" x14ac:dyDescent="0.25">
      <c r="A48">
        <f t="shared" si="0"/>
        <v>23000</v>
      </c>
      <c r="B48">
        <v>0</v>
      </c>
    </row>
    <row r="49" spans="1:2" x14ac:dyDescent="0.25">
      <c r="A49">
        <f t="shared" si="0"/>
        <v>23500</v>
      </c>
      <c r="B49">
        <v>0</v>
      </c>
    </row>
    <row r="50" spans="1:2" x14ac:dyDescent="0.25">
      <c r="A50">
        <f t="shared" si="0"/>
        <v>24000</v>
      </c>
      <c r="B50">
        <v>0</v>
      </c>
    </row>
    <row r="51" spans="1:2" x14ac:dyDescent="0.25">
      <c r="A51">
        <f t="shared" si="0"/>
        <v>24500</v>
      </c>
      <c r="B51">
        <v>0</v>
      </c>
    </row>
    <row r="52" spans="1:2" x14ac:dyDescent="0.25">
      <c r="A52">
        <f t="shared" si="0"/>
        <v>25000</v>
      </c>
      <c r="B52">
        <v>0</v>
      </c>
    </row>
    <row r="53" spans="1:2" x14ac:dyDescent="0.25">
      <c r="A53">
        <f t="shared" si="0"/>
        <v>25500</v>
      </c>
      <c r="B53">
        <v>0</v>
      </c>
    </row>
    <row r="54" spans="1:2" x14ac:dyDescent="0.25">
      <c r="A54">
        <f t="shared" si="0"/>
        <v>26000</v>
      </c>
      <c r="B54">
        <v>0</v>
      </c>
    </row>
    <row r="55" spans="1:2" x14ac:dyDescent="0.25">
      <c r="A55">
        <f t="shared" si="0"/>
        <v>26500</v>
      </c>
      <c r="B55">
        <v>0</v>
      </c>
    </row>
    <row r="56" spans="1:2" x14ac:dyDescent="0.25">
      <c r="A56">
        <f t="shared" si="0"/>
        <v>27000</v>
      </c>
      <c r="B56">
        <v>0</v>
      </c>
    </row>
    <row r="57" spans="1:2" x14ac:dyDescent="0.25">
      <c r="A57">
        <f t="shared" si="0"/>
        <v>27500</v>
      </c>
      <c r="B57">
        <v>0</v>
      </c>
    </row>
    <row r="58" spans="1:2" x14ac:dyDescent="0.25">
      <c r="A58">
        <f t="shared" si="0"/>
        <v>28000</v>
      </c>
      <c r="B58">
        <v>0</v>
      </c>
    </row>
    <row r="59" spans="1:2" x14ac:dyDescent="0.25">
      <c r="A59">
        <f t="shared" si="0"/>
        <v>28500</v>
      </c>
      <c r="B59">
        <v>0</v>
      </c>
    </row>
    <row r="60" spans="1:2" x14ac:dyDescent="0.25">
      <c r="A60">
        <f t="shared" si="0"/>
        <v>29000</v>
      </c>
      <c r="B60">
        <v>0</v>
      </c>
    </row>
    <row r="61" spans="1:2" x14ac:dyDescent="0.25">
      <c r="A61">
        <f t="shared" si="0"/>
        <v>29500</v>
      </c>
      <c r="B61">
        <v>0</v>
      </c>
    </row>
    <row r="62" spans="1:2" x14ac:dyDescent="0.25">
      <c r="A62">
        <f t="shared" si="0"/>
        <v>30000</v>
      </c>
      <c r="B62">
        <v>0</v>
      </c>
    </row>
    <row r="63" spans="1:2" x14ac:dyDescent="0.25">
      <c r="A63">
        <f t="shared" si="0"/>
        <v>30500</v>
      </c>
      <c r="B63">
        <v>0</v>
      </c>
    </row>
    <row r="64" spans="1:2" x14ac:dyDescent="0.25">
      <c r="A64">
        <f t="shared" si="0"/>
        <v>31000</v>
      </c>
      <c r="B64">
        <v>0</v>
      </c>
    </row>
    <row r="65" spans="1:2" x14ac:dyDescent="0.25">
      <c r="A65">
        <f t="shared" si="0"/>
        <v>31500</v>
      </c>
      <c r="B65">
        <v>0</v>
      </c>
    </row>
    <row r="66" spans="1:2" x14ac:dyDescent="0.25">
      <c r="A66">
        <f t="shared" si="0"/>
        <v>32000</v>
      </c>
      <c r="B66">
        <v>0</v>
      </c>
    </row>
    <row r="67" spans="1:2" x14ac:dyDescent="0.25">
      <c r="A67">
        <f t="shared" si="0"/>
        <v>32500</v>
      </c>
      <c r="B67">
        <v>0</v>
      </c>
    </row>
    <row r="68" spans="1:2" x14ac:dyDescent="0.25">
      <c r="A68">
        <f t="shared" ref="A68:A131" si="1">A67+500</f>
        <v>33000</v>
      </c>
      <c r="B68">
        <v>0</v>
      </c>
    </row>
    <row r="69" spans="1:2" x14ac:dyDescent="0.25">
      <c r="A69">
        <f t="shared" si="1"/>
        <v>33500</v>
      </c>
      <c r="B69">
        <v>0</v>
      </c>
    </row>
    <row r="70" spans="1:2" x14ac:dyDescent="0.25">
      <c r="A70">
        <f t="shared" si="1"/>
        <v>34000</v>
      </c>
      <c r="B70">
        <v>0</v>
      </c>
    </row>
    <row r="71" spans="1:2" x14ac:dyDescent="0.25">
      <c r="A71">
        <f t="shared" si="1"/>
        <v>34500</v>
      </c>
      <c r="B71">
        <v>0</v>
      </c>
    </row>
    <row r="72" spans="1:2" x14ac:dyDescent="0.25">
      <c r="A72">
        <f t="shared" si="1"/>
        <v>35000</v>
      </c>
      <c r="B72">
        <v>0</v>
      </c>
    </row>
    <row r="73" spans="1:2" x14ac:dyDescent="0.25">
      <c r="A73">
        <f t="shared" si="1"/>
        <v>35500</v>
      </c>
      <c r="B73">
        <v>0</v>
      </c>
    </row>
    <row r="74" spans="1:2" x14ac:dyDescent="0.25">
      <c r="A74">
        <f t="shared" si="1"/>
        <v>36000</v>
      </c>
      <c r="B74">
        <v>0</v>
      </c>
    </row>
    <row r="75" spans="1:2" x14ac:dyDescent="0.25">
      <c r="A75">
        <f t="shared" si="1"/>
        <v>36500</v>
      </c>
      <c r="B75">
        <v>0</v>
      </c>
    </row>
    <row r="76" spans="1:2" x14ac:dyDescent="0.25">
      <c r="A76">
        <f t="shared" si="1"/>
        <v>37000</v>
      </c>
      <c r="B76">
        <v>0</v>
      </c>
    </row>
    <row r="77" spans="1:2" x14ac:dyDescent="0.25">
      <c r="A77">
        <f t="shared" si="1"/>
        <v>37500</v>
      </c>
      <c r="B77">
        <v>0</v>
      </c>
    </row>
    <row r="78" spans="1:2" x14ac:dyDescent="0.25">
      <c r="A78">
        <f t="shared" si="1"/>
        <v>38000</v>
      </c>
      <c r="B78">
        <v>0</v>
      </c>
    </row>
    <row r="79" spans="1:2" x14ac:dyDescent="0.25">
      <c r="A79">
        <f t="shared" si="1"/>
        <v>38500</v>
      </c>
      <c r="B79">
        <v>0</v>
      </c>
    </row>
    <row r="80" spans="1:2" x14ac:dyDescent="0.25">
      <c r="A80">
        <f t="shared" si="1"/>
        <v>39000</v>
      </c>
      <c r="B80">
        <v>0</v>
      </c>
    </row>
    <row r="81" spans="1:2" x14ac:dyDescent="0.25">
      <c r="A81">
        <f t="shared" si="1"/>
        <v>39500</v>
      </c>
      <c r="B81">
        <v>0</v>
      </c>
    </row>
    <row r="82" spans="1:2" x14ac:dyDescent="0.25">
      <c r="A82">
        <f t="shared" si="1"/>
        <v>40000</v>
      </c>
      <c r="B82">
        <v>0</v>
      </c>
    </row>
    <row r="83" spans="1:2" x14ac:dyDescent="0.25">
      <c r="A83">
        <f t="shared" si="1"/>
        <v>40500</v>
      </c>
      <c r="B83">
        <v>0</v>
      </c>
    </row>
    <row r="84" spans="1:2" x14ac:dyDescent="0.25">
      <c r="A84">
        <f t="shared" si="1"/>
        <v>41000</v>
      </c>
      <c r="B84">
        <v>0</v>
      </c>
    </row>
    <row r="85" spans="1:2" x14ac:dyDescent="0.25">
      <c r="A85">
        <f t="shared" si="1"/>
        <v>41500</v>
      </c>
      <c r="B85">
        <v>0</v>
      </c>
    </row>
    <row r="86" spans="1:2" x14ac:dyDescent="0.25">
      <c r="A86">
        <f t="shared" si="1"/>
        <v>42000</v>
      </c>
      <c r="B86">
        <v>0</v>
      </c>
    </row>
    <row r="87" spans="1:2" x14ac:dyDescent="0.25">
      <c r="A87">
        <f t="shared" si="1"/>
        <v>42500</v>
      </c>
      <c r="B87">
        <v>0</v>
      </c>
    </row>
    <row r="88" spans="1:2" x14ac:dyDescent="0.25">
      <c r="A88">
        <f t="shared" si="1"/>
        <v>43000</v>
      </c>
      <c r="B88">
        <v>0</v>
      </c>
    </row>
    <row r="89" spans="1:2" x14ac:dyDescent="0.25">
      <c r="A89">
        <f t="shared" si="1"/>
        <v>43500</v>
      </c>
      <c r="B89">
        <v>0</v>
      </c>
    </row>
    <row r="90" spans="1:2" x14ac:dyDescent="0.25">
      <c r="A90">
        <f t="shared" si="1"/>
        <v>44000</v>
      </c>
      <c r="B90">
        <v>0</v>
      </c>
    </row>
    <row r="91" spans="1:2" x14ac:dyDescent="0.25">
      <c r="A91">
        <f t="shared" si="1"/>
        <v>44500</v>
      </c>
      <c r="B91">
        <v>0</v>
      </c>
    </row>
    <row r="92" spans="1:2" x14ac:dyDescent="0.25">
      <c r="A92">
        <f t="shared" si="1"/>
        <v>45000</v>
      </c>
      <c r="B92">
        <v>0</v>
      </c>
    </row>
    <row r="93" spans="1:2" x14ac:dyDescent="0.25">
      <c r="A93">
        <f t="shared" si="1"/>
        <v>45500</v>
      </c>
      <c r="B93">
        <v>0</v>
      </c>
    </row>
    <row r="94" spans="1:2" x14ac:dyDescent="0.25">
      <c r="A94">
        <f t="shared" si="1"/>
        <v>46000</v>
      </c>
      <c r="B94">
        <v>0</v>
      </c>
    </row>
    <row r="95" spans="1:2" x14ac:dyDescent="0.25">
      <c r="A95">
        <f t="shared" si="1"/>
        <v>46500</v>
      </c>
      <c r="B95">
        <v>0</v>
      </c>
    </row>
    <row r="96" spans="1:2" x14ac:dyDescent="0.25">
      <c r="A96">
        <f t="shared" si="1"/>
        <v>47000</v>
      </c>
      <c r="B96">
        <v>0</v>
      </c>
    </row>
    <row r="97" spans="1:2" x14ac:dyDescent="0.25">
      <c r="A97">
        <f t="shared" si="1"/>
        <v>47500</v>
      </c>
      <c r="B97">
        <v>0</v>
      </c>
    </row>
    <row r="98" spans="1:2" x14ac:dyDescent="0.25">
      <c r="A98">
        <f t="shared" si="1"/>
        <v>48000</v>
      </c>
      <c r="B98">
        <v>0</v>
      </c>
    </row>
    <row r="99" spans="1:2" x14ac:dyDescent="0.25">
      <c r="A99">
        <f t="shared" si="1"/>
        <v>48500</v>
      </c>
      <c r="B99">
        <v>0</v>
      </c>
    </row>
    <row r="100" spans="1:2" x14ac:dyDescent="0.25">
      <c r="A100">
        <f t="shared" si="1"/>
        <v>49000</v>
      </c>
      <c r="B100">
        <v>0</v>
      </c>
    </row>
    <row r="101" spans="1:2" x14ac:dyDescent="0.25">
      <c r="A101">
        <f t="shared" si="1"/>
        <v>49500</v>
      </c>
      <c r="B101">
        <v>0</v>
      </c>
    </row>
    <row r="102" spans="1:2" x14ac:dyDescent="0.25">
      <c r="A102">
        <f t="shared" si="1"/>
        <v>50000</v>
      </c>
      <c r="B102">
        <v>0</v>
      </c>
    </row>
    <row r="103" spans="1:2" x14ac:dyDescent="0.25">
      <c r="A103">
        <f t="shared" si="1"/>
        <v>50500</v>
      </c>
      <c r="B103">
        <v>0</v>
      </c>
    </row>
    <row r="104" spans="1:2" x14ac:dyDescent="0.25">
      <c r="A104">
        <f t="shared" si="1"/>
        <v>51000</v>
      </c>
      <c r="B104">
        <v>0</v>
      </c>
    </row>
    <row r="105" spans="1:2" x14ac:dyDescent="0.25">
      <c r="A105">
        <f t="shared" si="1"/>
        <v>51500</v>
      </c>
      <c r="B105">
        <v>0</v>
      </c>
    </row>
    <row r="106" spans="1:2" x14ac:dyDescent="0.25">
      <c r="A106">
        <f t="shared" si="1"/>
        <v>52000</v>
      </c>
      <c r="B106">
        <v>0</v>
      </c>
    </row>
    <row r="107" spans="1:2" x14ac:dyDescent="0.25">
      <c r="A107">
        <f t="shared" si="1"/>
        <v>52500</v>
      </c>
      <c r="B107">
        <v>0</v>
      </c>
    </row>
    <row r="108" spans="1:2" x14ac:dyDescent="0.25">
      <c r="A108">
        <f t="shared" si="1"/>
        <v>53000</v>
      </c>
      <c r="B108">
        <v>0</v>
      </c>
    </row>
    <row r="109" spans="1:2" x14ac:dyDescent="0.25">
      <c r="A109">
        <f t="shared" si="1"/>
        <v>53500</v>
      </c>
      <c r="B109">
        <v>0</v>
      </c>
    </row>
    <row r="110" spans="1:2" x14ac:dyDescent="0.25">
      <c r="A110">
        <f t="shared" si="1"/>
        <v>54000</v>
      </c>
      <c r="B110">
        <v>0</v>
      </c>
    </row>
    <row r="111" spans="1:2" x14ac:dyDescent="0.25">
      <c r="A111">
        <f t="shared" si="1"/>
        <v>54500</v>
      </c>
      <c r="B111">
        <v>0</v>
      </c>
    </row>
    <row r="112" spans="1:2" x14ac:dyDescent="0.25">
      <c r="A112">
        <f t="shared" si="1"/>
        <v>55000</v>
      </c>
      <c r="B112">
        <v>0</v>
      </c>
    </row>
    <row r="113" spans="1:2" x14ac:dyDescent="0.25">
      <c r="A113">
        <f t="shared" si="1"/>
        <v>55500</v>
      </c>
      <c r="B113">
        <v>0</v>
      </c>
    </row>
    <row r="114" spans="1:2" x14ac:dyDescent="0.25">
      <c r="A114">
        <f t="shared" si="1"/>
        <v>56000</v>
      </c>
      <c r="B114">
        <v>0</v>
      </c>
    </row>
    <row r="115" spans="1:2" x14ac:dyDescent="0.25">
      <c r="A115">
        <f t="shared" si="1"/>
        <v>56500</v>
      </c>
      <c r="B115">
        <v>0</v>
      </c>
    </row>
    <row r="116" spans="1:2" x14ac:dyDescent="0.25">
      <c r="A116">
        <f t="shared" si="1"/>
        <v>57000</v>
      </c>
      <c r="B116">
        <v>0</v>
      </c>
    </row>
    <row r="117" spans="1:2" x14ac:dyDescent="0.25">
      <c r="A117">
        <f t="shared" si="1"/>
        <v>57500</v>
      </c>
      <c r="B117">
        <v>0</v>
      </c>
    </row>
    <row r="118" spans="1:2" x14ac:dyDescent="0.25">
      <c r="A118">
        <f t="shared" si="1"/>
        <v>58000</v>
      </c>
      <c r="B118">
        <v>0</v>
      </c>
    </row>
    <row r="119" spans="1:2" x14ac:dyDescent="0.25">
      <c r="A119">
        <f t="shared" si="1"/>
        <v>58500</v>
      </c>
      <c r="B119">
        <v>0</v>
      </c>
    </row>
    <row r="120" spans="1:2" x14ac:dyDescent="0.25">
      <c r="A120">
        <f t="shared" si="1"/>
        <v>59000</v>
      </c>
      <c r="B120">
        <v>0</v>
      </c>
    </row>
    <row r="121" spans="1:2" x14ac:dyDescent="0.25">
      <c r="A121">
        <f t="shared" si="1"/>
        <v>59500</v>
      </c>
      <c r="B121">
        <v>0</v>
      </c>
    </row>
    <row r="122" spans="1:2" x14ac:dyDescent="0.25">
      <c r="A122">
        <f t="shared" si="1"/>
        <v>60000</v>
      </c>
      <c r="B122">
        <v>0</v>
      </c>
    </row>
    <row r="123" spans="1:2" x14ac:dyDescent="0.25">
      <c r="A123">
        <f t="shared" si="1"/>
        <v>60500</v>
      </c>
      <c r="B123">
        <v>0</v>
      </c>
    </row>
    <row r="124" spans="1:2" x14ac:dyDescent="0.25">
      <c r="A124">
        <f t="shared" si="1"/>
        <v>61000</v>
      </c>
      <c r="B124">
        <v>0</v>
      </c>
    </row>
    <row r="125" spans="1:2" x14ac:dyDescent="0.25">
      <c r="A125">
        <f t="shared" si="1"/>
        <v>61500</v>
      </c>
      <c r="B125">
        <v>0</v>
      </c>
    </row>
    <row r="126" spans="1:2" x14ac:dyDescent="0.25">
      <c r="A126">
        <f t="shared" si="1"/>
        <v>62000</v>
      </c>
      <c r="B126">
        <v>0</v>
      </c>
    </row>
    <row r="127" spans="1:2" x14ac:dyDescent="0.25">
      <c r="A127">
        <f t="shared" si="1"/>
        <v>62500</v>
      </c>
      <c r="B127">
        <v>0</v>
      </c>
    </row>
    <row r="128" spans="1:2" x14ac:dyDescent="0.25">
      <c r="A128">
        <f t="shared" si="1"/>
        <v>63000</v>
      </c>
      <c r="B128">
        <v>0</v>
      </c>
    </row>
    <row r="129" spans="1:2" x14ac:dyDescent="0.25">
      <c r="A129">
        <f t="shared" si="1"/>
        <v>63500</v>
      </c>
      <c r="B129">
        <v>0</v>
      </c>
    </row>
    <row r="130" spans="1:2" x14ac:dyDescent="0.25">
      <c r="A130">
        <f t="shared" si="1"/>
        <v>64000</v>
      </c>
      <c r="B130">
        <v>0</v>
      </c>
    </row>
    <row r="131" spans="1:2" x14ac:dyDescent="0.25">
      <c r="A131">
        <f t="shared" si="1"/>
        <v>64500</v>
      </c>
      <c r="B131">
        <v>0</v>
      </c>
    </row>
    <row r="132" spans="1:2" x14ac:dyDescent="0.25">
      <c r="A132">
        <f t="shared" ref="A132:A195" si="2">A131+500</f>
        <v>65000</v>
      </c>
      <c r="B132">
        <v>0</v>
      </c>
    </row>
    <row r="133" spans="1:2" x14ac:dyDescent="0.25">
      <c r="A133">
        <f t="shared" si="2"/>
        <v>65500</v>
      </c>
      <c r="B133">
        <v>0</v>
      </c>
    </row>
    <row r="134" spans="1:2" x14ac:dyDescent="0.25">
      <c r="A134">
        <f t="shared" si="2"/>
        <v>66000</v>
      </c>
      <c r="B134">
        <v>0</v>
      </c>
    </row>
    <row r="135" spans="1:2" x14ac:dyDescent="0.25">
      <c r="A135">
        <f t="shared" si="2"/>
        <v>66500</v>
      </c>
      <c r="B135">
        <v>0</v>
      </c>
    </row>
    <row r="136" spans="1:2" x14ac:dyDescent="0.25">
      <c r="A136">
        <f t="shared" si="2"/>
        <v>67000</v>
      </c>
      <c r="B136">
        <v>0</v>
      </c>
    </row>
    <row r="137" spans="1:2" x14ac:dyDescent="0.25">
      <c r="A137">
        <f t="shared" si="2"/>
        <v>67500</v>
      </c>
      <c r="B137">
        <v>0</v>
      </c>
    </row>
    <row r="138" spans="1:2" x14ac:dyDescent="0.25">
      <c r="A138">
        <f t="shared" si="2"/>
        <v>68000</v>
      </c>
      <c r="B138">
        <v>0</v>
      </c>
    </row>
    <row r="139" spans="1:2" x14ac:dyDescent="0.25">
      <c r="A139">
        <f t="shared" si="2"/>
        <v>68500</v>
      </c>
      <c r="B139">
        <v>0</v>
      </c>
    </row>
    <row r="140" spans="1:2" x14ac:dyDescent="0.25">
      <c r="A140">
        <f t="shared" si="2"/>
        <v>69000</v>
      </c>
      <c r="B140">
        <v>0</v>
      </c>
    </row>
    <row r="141" spans="1:2" x14ac:dyDescent="0.25">
      <c r="A141">
        <f t="shared" si="2"/>
        <v>69500</v>
      </c>
      <c r="B141">
        <v>0</v>
      </c>
    </row>
    <row r="142" spans="1:2" x14ac:dyDescent="0.25">
      <c r="A142">
        <f t="shared" si="2"/>
        <v>70000</v>
      </c>
      <c r="B142">
        <v>0</v>
      </c>
    </row>
    <row r="143" spans="1:2" x14ac:dyDescent="0.25">
      <c r="A143">
        <f t="shared" si="2"/>
        <v>70500</v>
      </c>
      <c r="B143">
        <v>0</v>
      </c>
    </row>
    <row r="144" spans="1:2" x14ac:dyDescent="0.25">
      <c r="A144">
        <f t="shared" si="2"/>
        <v>71000</v>
      </c>
      <c r="B144">
        <v>0</v>
      </c>
    </row>
    <row r="145" spans="1:2" x14ac:dyDescent="0.25">
      <c r="A145">
        <f t="shared" si="2"/>
        <v>71500</v>
      </c>
      <c r="B145">
        <v>0</v>
      </c>
    </row>
    <row r="146" spans="1:2" x14ac:dyDescent="0.25">
      <c r="A146">
        <f t="shared" si="2"/>
        <v>72000</v>
      </c>
      <c r="B146">
        <v>0</v>
      </c>
    </row>
    <row r="147" spans="1:2" x14ac:dyDescent="0.25">
      <c r="A147">
        <f t="shared" si="2"/>
        <v>72500</v>
      </c>
      <c r="B147">
        <v>0</v>
      </c>
    </row>
    <row r="148" spans="1:2" x14ac:dyDescent="0.25">
      <c r="A148">
        <f t="shared" si="2"/>
        <v>73000</v>
      </c>
      <c r="B148">
        <v>0</v>
      </c>
    </row>
    <row r="149" spans="1:2" x14ac:dyDescent="0.25">
      <c r="A149">
        <f t="shared" si="2"/>
        <v>73500</v>
      </c>
      <c r="B149">
        <v>0</v>
      </c>
    </row>
    <row r="150" spans="1:2" x14ac:dyDescent="0.25">
      <c r="A150">
        <f t="shared" si="2"/>
        <v>74000</v>
      </c>
      <c r="B150">
        <v>0</v>
      </c>
    </row>
    <row r="151" spans="1:2" x14ac:dyDescent="0.25">
      <c r="A151">
        <f t="shared" si="2"/>
        <v>74500</v>
      </c>
      <c r="B151">
        <v>0</v>
      </c>
    </row>
    <row r="152" spans="1:2" x14ac:dyDescent="0.25">
      <c r="A152">
        <f t="shared" si="2"/>
        <v>75000</v>
      </c>
      <c r="B152">
        <v>0</v>
      </c>
    </row>
    <row r="153" spans="1:2" x14ac:dyDescent="0.25">
      <c r="A153">
        <f t="shared" si="2"/>
        <v>75500</v>
      </c>
      <c r="B153">
        <v>0</v>
      </c>
    </row>
    <row r="154" spans="1:2" x14ac:dyDescent="0.25">
      <c r="A154">
        <f t="shared" si="2"/>
        <v>76000</v>
      </c>
      <c r="B154">
        <v>0</v>
      </c>
    </row>
    <row r="155" spans="1:2" x14ac:dyDescent="0.25">
      <c r="A155">
        <f t="shared" si="2"/>
        <v>76500</v>
      </c>
      <c r="B155">
        <v>0</v>
      </c>
    </row>
    <row r="156" spans="1:2" x14ac:dyDescent="0.25">
      <c r="A156">
        <f t="shared" si="2"/>
        <v>77000</v>
      </c>
      <c r="B156">
        <v>0</v>
      </c>
    </row>
    <row r="157" spans="1:2" x14ac:dyDescent="0.25">
      <c r="A157">
        <f t="shared" si="2"/>
        <v>77500</v>
      </c>
      <c r="B157">
        <v>0</v>
      </c>
    </row>
    <row r="158" spans="1:2" x14ac:dyDescent="0.25">
      <c r="A158">
        <f t="shared" si="2"/>
        <v>78000</v>
      </c>
      <c r="B158">
        <v>0</v>
      </c>
    </row>
    <row r="159" spans="1:2" x14ac:dyDescent="0.25">
      <c r="A159">
        <f t="shared" si="2"/>
        <v>78500</v>
      </c>
      <c r="B159">
        <v>0</v>
      </c>
    </row>
    <row r="160" spans="1:2" x14ac:dyDescent="0.25">
      <c r="A160">
        <f t="shared" si="2"/>
        <v>79000</v>
      </c>
      <c r="B160">
        <v>0</v>
      </c>
    </row>
    <row r="161" spans="1:2" x14ac:dyDescent="0.25">
      <c r="A161">
        <f t="shared" si="2"/>
        <v>79500</v>
      </c>
      <c r="B161">
        <v>0</v>
      </c>
    </row>
    <row r="162" spans="1:2" x14ac:dyDescent="0.25">
      <c r="A162">
        <f t="shared" si="2"/>
        <v>80000</v>
      </c>
      <c r="B162">
        <v>0</v>
      </c>
    </row>
    <row r="163" spans="1:2" x14ac:dyDescent="0.25">
      <c r="A163">
        <f t="shared" si="2"/>
        <v>80500</v>
      </c>
      <c r="B163">
        <v>0</v>
      </c>
    </row>
    <row r="164" spans="1:2" x14ac:dyDescent="0.25">
      <c r="A164">
        <f t="shared" si="2"/>
        <v>81000</v>
      </c>
      <c r="B164">
        <v>0</v>
      </c>
    </row>
    <row r="165" spans="1:2" x14ac:dyDescent="0.25">
      <c r="A165">
        <f t="shared" si="2"/>
        <v>81500</v>
      </c>
      <c r="B165">
        <v>0</v>
      </c>
    </row>
    <row r="166" spans="1:2" x14ac:dyDescent="0.25">
      <c r="A166">
        <f t="shared" si="2"/>
        <v>82000</v>
      </c>
      <c r="B166">
        <v>0</v>
      </c>
    </row>
    <row r="167" spans="1:2" x14ac:dyDescent="0.25">
      <c r="A167">
        <f t="shared" si="2"/>
        <v>82500</v>
      </c>
      <c r="B167">
        <v>0</v>
      </c>
    </row>
    <row r="168" spans="1:2" x14ac:dyDescent="0.25">
      <c r="A168">
        <f t="shared" si="2"/>
        <v>83000</v>
      </c>
      <c r="B168">
        <v>0</v>
      </c>
    </row>
    <row r="169" spans="1:2" x14ac:dyDescent="0.25">
      <c r="A169">
        <f t="shared" si="2"/>
        <v>83500</v>
      </c>
      <c r="B169">
        <v>0</v>
      </c>
    </row>
    <row r="170" spans="1:2" x14ac:dyDescent="0.25">
      <c r="A170">
        <f t="shared" si="2"/>
        <v>84000</v>
      </c>
      <c r="B170">
        <v>0</v>
      </c>
    </row>
    <row r="171" spans="1:2" x14ac:dyDescent="0.25">
      <c r="A171">
        <f t="shared" si="2"/>
        <v>84500</v>
      </c>
      <c r="B171">
        <v>0</v>
      </c>
    </row>
    <row r="172" spans="1:2" x14ac:dyDescent="0.25">
      <c r="A172">
        <f t="shared" si="2"/>
        <v>85000</v>
      </c>
      <c r="B172">
        <v>0</v>
      </c>
    </row>
    <row r="173" spans="1:2" x14ac:dyDescent="0.25">
      <c r="A173">
        <f t="shared" si="2"/>
        <v>85500</v>
      </c>
      <c r="B173">
        <v>0</v>
      </c>
    </row>
    <row r="174" spans="1:2" x14ac:dyDescent="0.25">
      <c r="A174">
        <f t="shared" si="2"/>
        <v>86000</v>
      </c>
      <c r="B174">
        <v>0</v>
      </c>
    </row>
    <row r="175" spans="1:2" x14ac:dyDescent="0.25">
      <c r="A175">
        <f t="shared" si="2"/>
        <v>86500</v>
      </c>
      <c r="B175">
        <v>0</v>
      </c>
    </row>
    <row r="176" spans="1:2" x14ac:dyDescent="0.25">
      <c r="A176">
        <f t="shared" si="2"/>
        <v>87000</v>
      </c>
      <c r="B176">
        <v>0</v>
      </c>
    </row>
    <row r="177" spans="1:2" x14ac:dyDescent="0.25">
      <c r="A177">
        <f t="shared" si="2"/>
        <v>87500</v>
      </c>
      <c r="B177">
        <v>0</v>
      </c>
    </row>
    <row r="178" spans="1:2" x14ac:dyDescent="0.25">
      <c r="A178">
        <f t="shared" si="2"/>
        <v>88000</v>
      </c>
      <c r="B178">
        <v>0</v>
      </c>
    </row>
    <row r="179" spans="1:2" x14ac:dyDescent="0.25">
      <c r="A179">
        <f t="shared" si="2"/>
        <v>88500</v>
      </c>
      <c r="B179">
        <v>0</v>
      </c>
    </row>
    <row r="180" spans="1:2" x14ac:dyDescent="0.25">
      <c r="A180">
        <f t="shared" si="2"/>
        <v>89000</v>
      </c>
      <c r="B180">
        <v>0</v>
      </c>
    </row>
    <row r="181" spans="1:2" x14ac:dyDescent="0.25">
      <c r="A181">
        <f t="shared" si="2"/>
        <v>89500</v>
      </c>
      <c r="B181">
        <v>0</v>
      </c>
    </row>
    <row r="182" spans="1:2" x14ac:dyDescent="0.25">
      <c r="A182">
        <f t="shared" si="2"/>
        <v>90000</v>
      </c>
      <c r="B182">
        <v>0</v>
      </c>
    </row>
    <row r="183" spans="1:2" x14ac:dyDescent="0.25">
      <c r="A183">
        <f t="shared" si="2"/>
        <v>90500</v>
      </c>
      <c r="B183">
        <v>0</v>
      </c>
    </row>
    <row r="184" spans="1:2" x14ac:dyDescent="0.25">
      <c r="A184">
        <f t="shared" si="2"/>
        <v>91000</v>
      </c>
      <c r="B184">
        <v>0</v>
      </c>
    </row>
    <row r="185" spans="1:2" x14ac:dyDescent="0.25">
      <c r="A185">
        <f t="shared" si="2"/>
        <v>91500</v>
      </c>
      <c r="B185">
        <v>0</v>
      </c>
    </row>
    <row r="186" spans="1:2" x14ac:dyDescent="0.25">
      <c r="A186">
        <f t="shared" si="2"/>
        <v>92000</v>
      </c>
      <c r="B186">
        <v>0</v>
      </c>
    </row>
    <row r="187" spans="1:2" x14ac:dyDescent="0.25">
      <c r="A187">
        <f t="shared" si="2"/>
        <v>92500</v>
      </c>
      <c r="B187">
        <v>0</v>
      </c>
    </row>
    <row r="188" spans="1:2" x14ac:dyDescent="0.25">
      <c r="A188">
        <f t="shared" si="2"/>
        <v>93000</v>
      </c>
      <c r="B188">
        <v>0</v>
      </c>
    </row>
    <row r="189" spans="1:2" x14ac:dyDescent="0.25">
      <c r="A189">
        <f t="shared" si="2"/>
        <v>93500</v>
      </c>
      <c r="B189">
        <v>0</v>
      </c>
    </row>
    <row r="190" spans="1:2" x14ac:dyDescent="0.25">
      <c r="A190">
        <f t="shared" si="2"/>
        <v>94000</v>
      </c>
      <c r="B190">
        <v>0</v>
      </c>
    </row>
    <row r="191" spans="1:2" x14ac:dyDescent="0.25">
      <c r="A191">
        <f t="shared" si="2"/>
        <v>94500</v>
      </c>
      <c r="B191">
        <v>0</v>
      </c>
    </row>
    <row r="192" spans="1:2" x14ac:dyDescent="0.25">
      <c r="A192">
        <f t="shared" si="2"/>
        <v>95000</v>
      </c>
      <c r="B192">
        <v>0</v>
      </c>
    </row>
    <row r="193" spans="1:2" x14ac:dyDescent="0.25">
      <c r="A193">
        <f t="shared" si="2"/>
        <v>95500</v>
      </c>
      <c r="B193">
        <v>0</v>
      </c>
    </row>
    <row r="194" spans="1:2" x14ac:dyDescent="0.25">
      <c r="A194">
        <f t="shared" si="2"/>
        <v>96000</v>
      </c>
      <c r="B194">
        <v>0</v>
      </c>
    </row>
    <row r="195" spans="1:2" x14ac:dyDescent="0.25">
      <c r="A195">
        <f t="shared" si="2"/>
        <v>96500</v>
      </c>
      <c r="B195">
        <v>0</v>
      </c>
    </row>
    <row r="196" spans="1:2" x14ac:dyDescent="0.25">
      <c r="A196">
        <f t="shared" ref="A196:A259" si="3">A195+500</f>
        <v>97000</v>
      </c>
      <c r="B196">
        <v>0</v>
      </c>
    </row>
    <row r="197" spans="1:2" x14ac:dyDescent="0.25">
      <c r="A197">
        <f t="shared" si="3"/>
        <v>97500</v>
      </c>
      <c r="B197">
        <v>0</v>
      </c>
    </row>
    <row r="198" spans="1:2" x14ac:dyDescent="0.25">
      <c r="A198">
        <f t="shared" si="3"/>
        <v>98000</v>
      </c>
      <c r="B198">
        <v>0</v>
      </c>
    </row>
    <row r="199" spans="1:2" x14ac:dyDescent="0.25">
      <c r="A199">
        <f t="shared" si="3"/>
        <v>98500</v>
      </c>
      <c r="B199">
        <v>0</v>
      </c>
    </row>
    <row r="200" spans="1:2" x14ac:dyDescent="0.25">
      <c r="A200">
        <f t="shared" si="3"/>
        <v>99000</v>
      </c>
      <c r="B200">
        <v>0</v>
      </c>
    </row>
    <row r="201" spans="1:2" x14ac:dyDescent="0.25">
      <c r="A201">
        <f t="shared" si="3"/>
        <v>99500</v>
      </c>
      <c r="B201">
        <v>0</v>
      </c>
    </row>
    <row r="202" spans="1:2" x14ac:dyDescent="0.25">
      <c r="A202">
        <f t="shared" si="3"/>
        <v>100000</v>
      </c>
      <c r="B202">
        <v>0</v>
      </c>
    </row>
    <row r="203" spans="1:2" x14ac:dyDescent="0.25">
      <c r="A203">
        <f t="shared" si="3"/>
        <v>100500</v>
      </c>
      <c r="B203">
        <v>0</v>
      </c>
    </row>
    <row r="204" spans="1:2" x14ac:dyDescent="0.25">
      <c r="A204">
        <f t="shared" si="3"/>
        <v>101000</v>
      </c>
      <c r="B204">
        <v>0</v>
      </c>
    </row>
    <row r="205" spans="1:2" x14ac:dyDescent="0.25">
      <c r="A205">
        <f t="shared" si="3"/>
        <v>101500</v>
      </c>
      <c r="B205">
        <v>0</v>
      </c>
    </row>
    <row r="206" spans="1:2" x14ac:dyDescent="0.25">
      <c r="A206">
        <f t="shared" si="3"/>
        <v>102000</v>
      </c>
      <c r="B206">
        <v>0</v>
      </c>
    </row>
    <row r="207" spans="1:2" x14ac:dyDescent="0.25">
      <c r="A207">
        <f t="shared" si="3"/>
        <v>102500</v>
      </c>
      <c r="B207">
        <v>0</v>
      </c>
    </row>
    <row r="208" spans="1:2" x14ac:dyDescent="0.25">
      <c r="A208">
        <f t="shared" si="3"/>
        <v>103000</v>
      </c>
      <c r="B208">
        <v>0</v>
      </c>
    </row>
    <row r="209" spans="1:2" x14ac:dyDescent="0.25">
      <c r="A209">
        <f t="shared" si="3"/>
        <v>103500</v>
      </c>
      <c r="B209">
        <v>0</v>
      </c>
    </row>
    <row r="210" spans="1:2" x14ac:dyDescent="0.25">
      <c r="A210">
        <f t="shared" si="3"/>
        <v>104000</v>
      </c>
      <c r="B210">
        <v>0</v>
      </c>
    </row>
    <row r="211" spans="1:2" x14ac:dyDescent="0.25">
      <c r="A211">
        <f t="shared" si="3"/>
        <v>104500</v>
      </c>
      <c r="B211">
        <v>0</v>
      </c>
    </row>
    <row r="212" spans="1:2" x14ac:dyDescent="0.25">
      <c r="A212">
        <f t="shared" si="3"/>
        <v>105000</v>
      </c>
      <c r="B212">
        <v>0</v>
      </c>
    </row>
    <row r="213" spans="1:2" x14ac:dyDescent="0.25">
      <c r="A213">
        <f t="shared" si="3"/>
        <v>105500</v>
      </c>
      <c r="B213">
        <v>0</v>
      </c>
    </row>
    <row r="214" spans="1:2" x14ac:dyDescent="0.25">
      <c r="A214">
        <f t="shared" si="3"/>
        <v>106000</v>
      </c>
      <c r="B214">
        <v>0</v>
      </c>
    </row>
    <row r="215" spans="1:2" x14ac:dyDescent="0.25">
      <c r="A215">
        <f t="shared" si="3"/>
        <v>106500</v>
      </c>
      <c r="B215">
        <v>0</v>
      </c>
    </row>
    <row r="216" spans="1:2" x14ac:dyDescent="0.25">
      <c r="A216">
        <f t="shared" si="3"/>
        <v>107000</v>
      </c>
      <c r="B216">
        <v>0</v>
      </c>
    </row>
    <row r="217" spans="1:2" x14ac:dyDescent="0.25">
      <c r="A217">
        <f t="shared" si="3"/>
        <v>107500</v>
      </c>
      <c r="B217">
        <v>0</v>
      </c>
    </row>
    <row r="218" spans="1:2" x14ac:dyDescent="0.25">
      <c r="A218">
        <f t="shared" si="3"/>
        <v>108000</v>
      </c>
      <c r="B218">
        <v>0</v>
      </c>
    </row>
    <row r="219" spans="1:2" x14ac:dyDescent="0.25">
      <c r="A219">
        <f t="shared" si="3"/>
        <v>108500</v>
      </c>
      <c r="B219">
        <v>0</v>
      </c>
    </row>
    <row r="220" spans="1:2" x14ac:dyDescent="0.25">
      <c r="A220">
        <f t="shared" si="3"/>
        <v>109000</v>
      </c>
      <c r="B220">
        <v>0</v>
      </c>
    </row>
    <row r="221" spans="1:2" x14ac:dyDescent="0.25">
      <c r="A221">
        <f t="shared" si="3"/>
        <v>109500</v>
      </c>
      <c r="B221">
        <v>0</v>
      </c>
    </row>
    <row r="222" spans="1:2" x14ac:dyDescent="0.25">
      <c r="A222">
        <f t="shared" si="3"/>
        <v>110000</v>
      </c>
      <c r="B222">
        <v>0</v>
      </c>
    </row>
    <row r="223" spans="1:2" x14ac:dyDescent="0.25">
      <c r="A223">
        <f t="shared" si="3"/>
        <v>110500</v>
      </c>
      <c r="B223">
        <v>0</v>
      </c>
    </row>
    <row r="224" spans="1:2" x14ac:dyDescent="0.25">
      <c r="A224">
        <f t="shared" si="3"/>
        <v>111000</v>
      </c>
      <c r="B224">
        <v>0</v>
      </c>
    </row>
    <row r="225" spans="1:2" x14ac:dyDescent="0.25">
      <c r="A225">
        <f t="shared" si="3"/>
        <v>111500</v>
      </c>
      <c r="B225">
        <v>0</v>
      </c>
    </row>
    <row r="226" spans="1:2" x14ac:dyDescent="0.25">
      <c r="A226">
        <f t="shared" si="3"/>
        <v>112000</v>
      </c>
      <c r="B226">
        <v>0</v>
      </c>
    </row>
    <row r="227" spans="1:2" x14ac:dyDescent="0.25">
      <c r="A227">
        <f t="shared" si="3"/>
        <v>112500</v>
      </c>
      <c r="B227">
        <v>0</v>
      </c>
    </row>
    <row r="228" spans="1:2" x14ac:dyDescent="0.25">
      <c r="A228">
        <f t="shared" si="3"/>
        <v>113000</v>
      </c>
      <c r="B228">
        <v>0</v>
      </c>
    </row>
    <row r="229" spans="1:2" x14ac:dyDescent="0.25">
      <c r="A229">
        <f t="shared" si="3"/>
        <v>113500</v>
      </c>
      <c r="B229">
        <v>0</v>
      </c>
    </row>
    <row r="230" spans="1:2" x14ac:dyDescent="0.25">
      <c r="A230">
        <f t="shared" si="3"/>
        <v>114000</v>
      </c>
      <c r="B230">
        <v>0</v>
      </c>
    </row>
    <row r="231" spans="1:2" x14ac:dyDescent="0.25">
      <c r="A231">
        <f t="shared" si="3"/>
        <v>114500</v>
      </c>
      <c r="B231">
        <v>0</v>
      </c>
    </row>
    <row r="232" spans="1:2" x14ac:dyDescent="0.25">
      <c r="A232">
        <f t="shared" si="3"/>
        <v>115000</v>
      </c>
      <c r="B232">
        <v>0</v>
      </c>
    </row>
    <row r="233" spans="1:2" x14ac:dyDescent="0.25">
      <c r="A233">
        <f t="shared" si="3"/>
        <v>115500</v>
      </c>
      <c r="B233">
        <v>0</v>
      </c>
    </row>
    <row r="234" spans="1:2" x14ac:dyDescent="0.25">
      <c r="A234">
        <f t="shared" si="3"/>
        <v>116000</v>
      </c>
      <c r="B234">
        <v>0</v>
      </c>
    </row>
    <row r="235" spans="1:2" x14ac:dyDescent="0.25">
      <c r="A235">
        <f t="shared" si="3"/>
        <v>116500</v>
      </c>
      <c r="B235">
        <v>0</v>
      </c>
    </row>
    <row r="236" spans="1:2" x14ac:dyDescent="0.25">
      <c r="A236">
        <f t="shared" si="3"/>
        <v>117000</v>
      </c>
      <c r="B236">
        <v>0</v>
      </c>
    </row>
    <row r="237" spans="1:2" x14ac:dyDescent="0.25">
      <c r="A237">
        <f t="shared" si="3"/>
        <v>117500</v>
      </c>
      <c r="B237">
        <v>0</v>
      </c>
    </row>
    <row r="238" spans="1:2" x14ac:dyDescent="0.25">
      <c r="A238">
        <f t="shared" si="3"/>
        <v>118000</v>
      </c>
      <c r="B238">
        <v>0</v>
      </c>
    </row>
    <row r="239" spans="1:2" x14ac:dyDescent="0.25">
      <c r="A239">
        <f t="shared" si="3"/>
        <v>118500</v>
      </c>
      <c r="B239">
        <v>0</v>
      </c>
    </row>
    <row r="240" spans="1:2" x14ac:dyDescent="0.25">
      <c r="A240">
        <f t="shared" si="3"/>
        <v>119000</v>
      </c>
      <c r="B240">
        <v>0</v>
      </c>
    </row>
    <row r="241" spans="1:2" x14ac:dyDescent="0.25">
      <c r="A241">
        <f t="shared" si="3"/>
        <v>119500</v>
      </c>
      <c r="B241">
        <v>0</v>
      </c>
    </row>
    <row r="242" spans="1:2" x14ac:dyDescent="0.25">
      <c r="A242">
        <f t="shared" si="3"/>
        <v>120000</v>
      </c>
      <c r="B242">
        <v>0</v>
      </c>
    </row>
    <row r="243" spans="1:2" x14ac:dyDescent="0.25">
      <c r="A243">
        <f t="shared" si="3"/>
        <v>120500</v>
      </c>
      <c r="B243">
        <v>0</v>
      </c>
    </row>
    <row r="244" spans="1:2" x14ac:dyDescent="0.25">
      <c r="A244">
        <f t="shared" si="3"/>
        <v>121000</v>
      </c>
      <c r="B244">
        <v>0</v>
      </c>
    </row>
    <row r="245" spans="1:2" x14ac:dyDescent="0.25">
      <c r="A245">
        <f t="shared" si="3"/>
        <v>121500</v>
      </c>
      <c r="B245">
        <v>0</v>
      </c>
    </row>
    <row r="246" spans="1:2" x14ac:dyDescent="0.25">
      <c r="A246">
        <f t="shared" si="3"/>
        <v>122000</v>
      </c>
      <c r="B246">
        <v>0</v>
      </c>
    </row>
    <row r="247" spans="1:2" x14ac:dyDescent="0.25">
      <c r="A247">
        <f t="shared" si="3"/>
        <v>122500</v>
      </c>
      <c r="B247">
        <v>0</v>
      </c>
    </row>
    <row r="248" spans="1:2" x14ac:dyDescent="0.25">
      <c r="A248">
        <f t="shared" si="3"/>
        <v>123000</v>
      </c>
      <c r="B248">
        <v>0</v>
      </c>
    </row>
    <row r="249" spans="1:2" x14ac:dyDescent="0.25">
      <c r="A249">
        <f t="shared" si="3"/>
        <v>123500</v>
      </c>
      <c r="B249">
        <v>0</v>
      </c>
    </row>
    <row r="250" spans="1:2" x14ac:dyDescent="0.25">
      <c r="A250">
        <f t="shared" si="3"/>
        <v>124000</v>
      </c>
      <c r="B250">
        <v>0</v>
      </c>
    </row>
    <row r="251" spans="1:2" x14ac:dyDescent="0.25">
      <c r="A251">
        <f t="shared" si="3"/>
        <v>124500</v>
      </c>
      <c r="B251">
        <v>0</v>
      </c>
    </row>
    <row r="252" spans="1:2" x14ac:dyDescent="0.25">
      <c r="A252">
        <f t="shared" si="3"/>
        <v>125000</v>
      </c>
      <c r="B252">
        <v>0</v>
      </c>
    </row>
    <row r="253" spans="1:2" x14ac:dyDescent="0.25">
      <c r="A253">
        <f t="shared" si="3"/>
        <v>125500</v>
      </c>
      <c r="B253">
        <v>0</v>
      </c>
    </row>
    <row r="254" spans="1:2" x14ac:dyDescent="0.25">
      <c r="A254">
        <f t="shared" si="3"/>
        <v>126000</v>
      </c>
      <c r="B254">
        <v>0</v>
      </c>
    </row>
    <row r="255" spans="1:2" x14ac:dyDescent="0.25">
      <c r="A255">
        <f t="shared" si="3"/>
        <v>126500</v>
      </c>
      <c r="B255">
        <v>0</v>
      </c>
    </row>
    <row r="256" spans="1:2" x14ac:dyDescent="0.25">
      <c r="A256">
        <f t="shared" si="3"/>
        <v>127000</v>
      </c>
      <c r="B256">
        <v>0</v>
      </c>
    </row>
    <row r="257" spans="1:2" x14ac:dyDescent="0.25">
      <c r="A257">
        <f t="shared" si="3"/>
        <v>127500</v>
      </c>
      <c r="B257">
        <v>0</v>
      </c>
    </row>
    <row r="258" spans="1:2" x14ac:dyDescent="0.25">
      <c r="A258">
        <f t="shared" si="3"/>
        <v>128000</v>
      </c>
      <c r="B258">
        <v>0</v>
      </c>
    </row>
    <row r="259" spans="1:2" x14ac:dyDescent="0.25">
      <c r="A259">
        <f t="shared" si="3"/>
        <v>128500</v>
      </c>
      <c r="B259">
        <v>0</v>
      </c>
    </row>
    <row r="260" spans="1:2" x14ac:dyDescent="0.25">
      <c r="A260">
        <f t="shared" ref="A260:A323" si="4">A259+500</f>
        <v>129000</v>
      </c>
      <c r="B260">
        <v>0</v>
      </c>
    </row>
    <row r="261" spans="1:2" x14ac:dyDescent="0.25">
      <c r="A261">
        <f t="shared" si="4"/>
        <v>129500</v>
      </c>
      <c r="B261">
        <v>0</v>
      </c>
    </row>
    <row r="262" spans="1:2" x14ac:dyDescent="0.25">
      <c r="A262">
        <f t="shared" si="4"/>
        <v>130000</v>
      </c>
      <c r="B262">
        <v>0</v>
      </c>
    </row>
    <row r="263" spans="1:2" x14ac:dyDescent="0.25">
      <c r="A263">
        <f t="shared" si="4"/>
        <v>130500</v>
      </c>
      <c r="B263">
        <v>0</v>
      </c>
    </row>
    <row r="264" spans="1:2" x14ac:dyDescent="0.25">
      <c r="A264">
        <f t="shared" si="4"/>
        <v>131000</v>
      </c>
      <c r="B264">
        <v>0</v>
      </c>
    </row>
    <row r="265" spans="1:2" x14ac:dyDescent="0.25">
      <c r="A265">
        <f t="shared" si="4"/>
        <v>131500</v>
      </c>
      <c r="B265">
        <v>0</v>
      </c>
    </row>
    <row r="266" spans="1:2" x14ac:dyDescent="0.25">
      <c r="A266">
        <f t="shared" si="4"/>
        <v>132000</v>
      </c>
      <c r="B266">
        <v>0</v>
      </c>
    </row>
    <row r="267" spans="1:2" x14ac:dyDescent="0.25">
      <c r="A267">
        <f t="shared" si="4"/>
        <v>132500</v>
      </c>
      <c r="B267">
        <v>0</v>
      </c>
    </row>
    <row r="268" spans="1:2" x14ac:dyDescent="0.25">
      <c r="A268">
        <f t="shared" si="4"/>
        <v>133000</v>
      </c>
      <c r="B268">
        <v>0</v>
      </c>
    </row>
    <row r="269" spans="1:2" x14ac:dyDescent="0.25">
      <c r="A269">
        <f t="shared" si="4"/>
        <v>133500</v>
      </c>
      <c r="B269">
        <v>0</v>
      </c>
    </row>
    <row r="270" spans="1:2" x14ac:dyDescent="0.25">
      <c r="A270">
        <f t="shared" si="4"/>
        <v>134000</v>
      </c>
      <c r="B270">
        <v>0</v>
      </c>
    </row>
    <row r="271" spans="1:2" x14ac:dyDescent="0.25">
      <c r="A271">
        <f t="shared" si="4"/>
        <v>134500</v>
      </c>
      <c r="B271">
        <v>0</v>
      </c>
    </row>
    <row r="272" spans="1:2" x14ac:dyDescent="0.25">
      <c r="A272">
        <f t="shared" si="4"/>
        <v>135000</v>
      </c>
      <c r="B272">
        <v>0</v>
      </c>
    </row>
    <row r="273" spans="1:2" x14ac:dyDescent="0.25">
      <c r="A273">
        <f t="shared" si="4"/>
        <v>135500</v>
      </c>
      <c r="B273">
        <v>0</v>
      </c>
    </row>
    <row r="274" spans="1:2" x14ac:dyDescent="0.25">
      <c r="A274">
        <f t="shared" si="4"/>
        <v>136000</v>
      </c>
      <c r="B274">
        <v>0</v>
      </c>
    </row>
    <row r="275" spans="1:2" x14ac:dyDescent="0.25">
      <c r="A275">
        <f t="shared" si="4"/>
        <v>136500</v>
      </c>
      <c r="B275">
        <v>0</v>
      </c>
    </row>
    <row r="276" spans="1:2" x14ac:dyDescent="0.25">
      <c r="A276">
        <f t="shared" si="4"/>
        <v>137000</v>
      </c>
      <c r="B276">
        <v>0</v>
      </c>
    </row>
    <row r="277" spans="1:2" x14ac:dyDescent="0.25">
      <c r="A277">
        <f t="shared" si="4"/>
        <v>137500</v>
      </c>
      <c r="B277">
        <v>0</v>
      </c>
    </row>
    <row r="278" spans="1:2" x14ac:dyDescent="0.25">
      <c r="A278">
        <f t="shared" si="4"/>
        <v>138000</v>
      </c>
      <c r="B278">
        <v>0</v>
      </c>
    </row>
    <row r="279" spans="1:2" x14ac:dyDescent="0.25">
      <c r="A279">
        <f t="shared" si="4"/>
        <v>138500</v>
      </c>
      <c r="B279">
        <v>0</v>
      </c>
    </row>
    <row r="280" spans="1:2" x14ac:dyDescent="0.25">
      <c r="A280">
        <f t="shared" si="4"/>
        <v>139000</v>
      </c>
      <c r="B280">
        <v>0</v>
      </c>
    </row>
    <row r="281" spans="1:2" x14ac:dyDescent="0.25">
      <c r="A281">
        <f t="shared" si="4"/>
        <v>139500</v>
      </c>
      <c r="B281">
        <v>0</v>
      </c>
    </row>
    <row r="282" spans="1:2" x14ac:dyDescent="0.25">
      <c r="A282">
        <f t="shared" si="4"/>
        <v>140000</v>
      </c>
      <c r="B282">
        <v>0</v>
      </c>
    </row>
    <row r="283" spans="1:2" x14ac:dyDescent="0.25">
      <c r="A283">
        <f t="shared" si="4"/>
        <v>140500</v>
      </c>
      <c r="B283">
        <v>0</v>
      </c>
    </row>
    <row r="284" spans="1:2" x14ac:dyDescent="0.25">
      <c r="A284">
        <f t="shared" si="4"/>
        <v>141000</v>
      </c>
      <c r="B284">
        <v>0</v>
      </c>
    </row>
    <row r="285" spans="1:2" x14ac:dyDescent="0.25">
      <c r="A285">
        <f t="shared" si="4"/>
        <v>141500</v>
      </c>
      <c r="B285">
        <v>0</v>
      </c>
    </row>
    <row r="286" spans="1:2" x14ac:dyDescent="0.25">
      <c r="A286">
        <f t="shared" si="4"/>
        <v>142000</v>
      </c>
      <c r="B286">
        <v>0</v>
      </c>
    </row>
    <row r="287" spans="1:2" x14ac:dyDescent="0.25">
      <c r="A287">
        <f t="shared" si="4"/>
        <v>142500</v>
      </c>
      <c r="B287">
        <v>0</v>
      </c>
    </row>
    <row r="288" spans="1:2" x14ac:dyDescent="0.25">
      <c r="A288">
        <f t="shared" si="4"/>
        <v>143000</v>
      </c>
      <c r="B288">
        <v>0</v>
      </c>
    </row>
    <row r="289" spans="1:2" x14ac:dyDescent="0.25">
      <c r="A289">
        <f t="shared" si="4"/>
        <v>143500</v>
      </c>
      <c r="B289">
        <v>0</v>
      </c>
    </row>
    <row r="290" spans="1:2" x14ac:dyDescent="0.25">
      <c r="A290">
        <f t="shared" si="4"/>
        <v>144000</v>
      </c>
      <c r="B290">
        <v>0</v>
      </c>
    </row>
    <row r="291" spans="1:2" x14ac:dyDescent="0.25">
      <c r="A291">
        <f t="shared" si="4"/>
        <v>144500</v>
      </c>
      <c r="B291">
        <v>0</v>
      </c>
    </row>
    <row r="292" spans="1:2" x14ac:dyDescent="0.25">
      <c r="A292">
        <f t="shared" si="4"/>
        <v>145000</v>
      </c>
      <c r="B292">
        <v>0</v>
      </c>
    </row>
    <row r="293" spans="1:2" x14ac:dyDescent="0.25">
      <c r="A293">
        <f t="shared" si="4"/>
        <v>145500</v>
      </c>
      <c r="B293">
        <v>0</v>
      </c>
    </row>
    <row r="294" spans="1:2" x14ac:dyDescent="0.25">
      <c r="A294">
        <f t="shared" si="4"/>
        <v>146000</v>
      </c>
      <c r="B294">
        <v>0</v>
      </c>
    </row>
    <row r="295" spans="1:2" x14ac:dyDescent="0.25">
      <c r="A295">
        <f t="shared" si="4"/>
        <v>146500</v>
      </c>
      <c r="B295">
        <v>0</v>
      </c>
    </row>
    <row r="296" spans="1:2" x14ac:dyDescent="0.25">
      <c r="A296">
        <f t="shared" si="4"/>
        <v>147000</v>
      </c>
      <c r="B296">
        <v>0</v>
      </c>
    </row>
    <row r="297" spans="1:2" x14ac:dyDescent="0.25">
      <c r="A297">
        <f t="shared" si="4"/>
        <v>147500</v>
      </c>
      <c r="B297">
        <v>0</v>
      </c>
    </row>
    <row r="298" spans="1:2" x14ac:dyDescent="0.25">
      <c r="A298">
        <f t="shared" si="4"/>
        <v>148000</v>
      </c>
      <c r="B298">
        <v>0</v>
      </c>
    </row>
    <row r="299" spans="1:2" x14ac:dyDescent="0.25">
      <c r="A299">
        <f t="shared" si="4"/>
        <v>148500</v>
      </c>
      <c r="B299">
        <v>0</v>
      </c>
    </row>
    <row r="300" spans="1:2" x14ac:dyDescent="0.25">
      <c r="A300">
        <f t="shared" si="4"/>
        <v>149000</v>
      </c>
      <c r="B300">
        <v>0</v>
      </c>
    </row>
    <row r="301" spans="1:2" x14ac:dyDescent="0.25">
      <c r="A301">
        <f t="shared" si="4"/>
        <v>149500</v>
      </c>
      <c r="B301">
        <v>0</v>
      </c>
    </row>
    <row r="302" spans="1:2" x14ac:dyDescent="0.25">
      <c r="A302">
        <f t="shared" si="4"/>
        <v>150000</v>
      </c>
      <c r="B302">
        <v>0</v>
      </c>
    </row>
    <row r="303" spans="1:2" x14ac:dyDescent="0.25">
      <c r="A303">
        <f t="shared" si="4"/>
        <v>150500</v>
      </c>
      <c r="B303">
        <v>0</v>
      </c>
    </row>
    <row r="304" spans="1:2" x14ac:dyDescent="0.25">
      <c r="A304">
        <f t="shared" si="4"/>
        <v>151000</v>
      </c>
      <c r="B304">
        <v>0</v>
      </c>
    </row>
    <row r="305" spans="1:2" x14ac:dyDescent="0.25">
      <c r="A305">
        <f t="shared" si="4"/>
        <v>151500</v>
      </c>
      <c r="B305">
        <v>0</v>
      </c>
    </row>
    <row r="306" spans="1:2" x14ac:dyDescent="0.25">
      <c r="A306">
        <f t="shared" si="4"/>
        <v>152000</v>
      </c>
      <c r="B306">
        <v>0</v>
      </c>
    </row>
    <row r="307" spans="1:2" x14ac:dyDescent="0.25">
      <c r="A307">
        <f t="shared" si="4"/>
        <v>152500</v>
      </c>
      <c r="B307">
        <v>0</v>
      </c>
    </row>
    <row r="308" spans="1:2" x14ac:dyDescent="0.25">
      <c r="A308">
        <f t="shared" si="4"/>
        <v>153000</v>
      </c>
      <c r="B308">
        <v>0</v>
      </c>
    </row>
    <row r="309" spans="1:2" x14ac:dyDescent="0.25">
      <c r="A309">
        <f t="shared" si="4"/>
        <v>153500</v>
      </c>
      <c r="B309">
        <v>0</v>
      </c>
    </row>
    <row r="310" spans="1:2" x14ac:dyDescent="0.25">
      <c r="A310">
        <f t="shared" si="4"/>
        <v>154000</v>
      </c>
      <c r="B310">
        <v>0</v>
      </c>
    </row>
    <row r="311" spans="1:2" x14ac:dyDescent="0.25">
      <c r="A311">
        <f t="shared" si="4"/>
        <v>154500</v>
      </c>
      <c r="B311">
        <v>0</v>
      </c>
    </row>
    <row r="312" spans="1:2" x14ac:dyDescent="0.25">
      <c r="A312">
        <f t="shared" si="4"/>
        <v>155000</v>
      </c>
      <c r="B312">
        <v>0</v>
      </c>
    </row>
    <row r="313" spans="1:2" x14ac:dyDescent="0.25">
      <c r="A313">
        <f t="shared" si="4"/>
        <v>155500</v>
      </c>
      <c r="B313">
        <v>0</v>
      </c>
    </row>
    <row r="314" spans="1:2" x14ac:dyDescent="0.25">
      <c r="A314">
        <f t="shared" si="4"/>
        <v>156000</v>
      </c>
      <c r="B314">
        <v>0</v>
      </c>
    </row>
    <row r="315" spans="1:2" x14ac:dyDescent="0.25">
      <c r="A315">
        <f t="shared" si="4"/>
        <v>156500</v>
      </c>
      <c r="B315">
        <v>0</v>
      </c>
    </row>
    <row r="316" spans="1:2" x14ac:dyDescent="0.25">
      <c r="A316">
        <f t="shared" si="4"/>
        <v>157000</v>
      </c>
      <c r="B316">
        <v>0</v>
      </c>
    </row>
    <row r="317" spans="1:2" x14ac:dyDescent="0.25">
      <c r="A317">
        <f t="shared" si="4"/>
        <v>157500</v>
      </c>
      <c r="B317">
        <v>0</v>
      </c>
    </row>
    <row r="318" spans="1:2" x14ac:dyDescent="0.25">
      <c r="A318">
        <f t="shared" si="4"/>
        <v>158000</v>
      </c>
      <c r="B318">
        <v>0</v>
      </c>
    </row>
    <row r="319" spans="1:2" x14ac:dyDescent="0.25">
      <c r="A319">
        <f t="shared" si="4"/>
        <v>158500</v>
      </c>
      <c r="B319">
        <v>0</v>
      </c>
    </row>
    <row r="320" spans="1:2" x14ac:dyDescent="0.25">
      <c r="A320">
        <f t="shared" si="4"/>
        <v>159000</v>
      </c>
      <c r="B320">
        <v>0</v>
      </c>
    </row>
    <row r="321" spans="1:2" x14ac:dyDescent="0.25">
      <c r="A321">
        <f t="shared" si="4"/>
        <v>159500</v>
      </c>
      <c r="B321">
        <v>0</v>
      </c>
    </row>
    <row r="322" spans="1:2" x14ac:dyDescent="0.25">
      <c r="A322">
        <f t="shared" si="4"/>
        <v>160000</v>
      </c>
      <c r="B322">
        <v>0</v>
      </c>
    </row>
    <row r="323" spans="1:2" x14ac:dyDescent="0.25">
      <c r="A323">
        <f t="shared" si="4"/>
        <v>160500</v>
      </c>
      <c r="B323">
        <v>0</v>
      </c>
    </row>
    <row r="324" spans="1:2" x14ac:dyDescent="0.25">
      <c r="A324">
        <f t="shared" ref="A324:A377" si="5">A323+500</f>
        <v>161000</v>
      </c>
      <c r="B324">
        <v>0</v>
      </c>
    </row>
    <row r="325" spans="1:2" x14ac:dyDescent="0.25">
      <c r="A325">
        <f t="shared" si="5"/>
        <v>161500</v>
      </c>
      <c r="B325">
        <v>0</v>
      </c>
    </row>
    <row r="326" spans="1:2" x14ac:dyDescent="0.25">
      <c r="A326">
        <f t="shared" si="5"/>
        <v>162000</v>
      </c>
      <c r="B326">
        <v>0</v>
      </c>
    </row>
    <row r="327" spans="1:2" x14ac:dyDescent="0.25">
      <c r="A327">
        <f t="shared" si="5"/>
        <v>162500</v>
      </c>
      <c r="B327">
        <v>0</v>
      </c>
    </row>
    <row r="328" spans="1:2" x14ac:dyDescent="0.25">
      <c r="A328">
        <f t="shared" si="5"/>
        <v>163000</v>
      </c>
      <c r="B328">
        <v>0</v>
      </c>
    </row>
    <row r="329" spans="1:2" x14ac:dyDescent="0.25">
      <c r="A329">
        <f t="shared" si="5"/>
        <v>163500</v>
      </c>
      <c r="B329">
        <v>0</v>
      </c>
    </row>
    <row r="330" spans="1:2" x14ac:dyDescent="0.25">
      <c r="A330">
        <f t="shared" si="5"/>
        <v>164000</v>
      </c>
      <c r="B330">
        <v>0</v>
      </c>
    </row>
    <row r="331" spans="1:2" x14ac:dyDescent="0.25">
      <c r="A331">
        <f t="shared" si="5"/>
        <v>164500</v>
      </c>
      <c r="B331">
        <v>0</v>
      </c>
    </row>
    <row r="332" spans="1:2" x14ac:dyDescent="0.25">
      <c r="A332">
        <f t="shared" si="5"/>
        <v>165000</v>
      </c>
      <c r="B332">
        <v>0</v>
      </c>
    </row>
    <row r="333" spans="1:2" x14ac:dyDescent="0.25">
      <c r="A333">
        <f t="shared" si="5"/>
        <v>165500</v>
      </c>
      <c r="B333">
        <v>0</v>
      </c>
    </row>
    <row r="334" spans="1:2" x14ac:dyDescent="0.25">
      <c r="A334">
        <f t="shared" si="5"/>
        <v>166000</v>
      </c>
      <c r="B334">
        <v>0</v>
      </c>
    </row>
    <row r="335" spans="1:2" x14ac:dyDescent="0.25">
      <c r="A335">
        <f t="shared" si="5"/>
        <v>166500</v>
      </c>
      <c r="B335">
        <v>0</v>
      </c>
    </row>
    <row r="336" spans="1:2" x14ac:dyDescent="0.25">
      <c r="A336">
        <f t="shared" si="5"/>
        <v>167000</v>
      </c>
      <c r="B336">
        <v>0</v>
      </c>
    </row>
    <row r="337" spans="1:2" x14ac:dyDescent="0.25">
      <c r="A337">
        <f t="shared" si="5"/>
        <v>167500</v>
      </c>
      <c r="B337">
        <v>0</v>
      </c>
    </row>
    <row r="338" spans="1:2" x14ac:dyDescent="0.25">
      <c r="A338">
        <f t="shared" si="5"/>
        <v>168000</v>
      </c>
      <c r="B338">
        <v>0</v>
      </c>
    </row>
    <row r="339" spans="1:2" x14ac:dyDescent="0.25">
      <c r="A339">
        <f t="shared" si="5"/>
        <v>168500</v>
      </c>
      <c r="B339">
        <v>0</v>
      </c>
    </row>
    <row r="340" spans="1:2" x14ac:dyDescent="0.25">
      <c r="A340">
        <f t="shared" si="5"/>
        <v>169000</v>
      </c>
      <c r="B340">
        <v>0</v>
      </c>
    </row>
    <row r="341" spans="1:2" x14ac:dyDescent="0.25">
      <c r="A341">
        <f t="shared" si="5"/>
        <v>169500</v>
      </c>
      <c r="B341">
        <v>0</v>
      </c>
    </row>
    <row r="342" spans="1:2" x14ac:dyDescent="0.25">
      <c r="A342">
        <f t="shared" si="5"/>
        <v>170000</v>
      </c>
      <c r="B342">
        <v>0</v>
      </c>
    </row>
    <row r="343" spans="1:2" x14ac:dyDescent="0.25">
      <c r="A343">
        <f t="shared" si="5"/>
        <v>170500</v>
      </c>
      <c r="B343">
        <v>0</v>
      </c>
    </row>
    <row r="344" spans="1:2" x14ac:dyDescent="0.25">
      <c r="A344">
        <f t="shared" si="5"/>
        <v>171000</v>
      </c>
      <c r="B344">
        <v>0</v>
      </c>
    </row>
    <row r="345" spans="1:2" x14ac:dyDescent="0.25">
      <c r="A345">
        <f t="shared" si="5"/>
        <v>171500</v>
      </c>
      <c r="B345">
        <v>0</v>
      </c>
    </row>
    <row r="346" spans="1:2" x14ac:dyDescent="0.25">
      <c r="A346">
        <f t="shared" si="5"/>
        <v>172000</v>
      </c>
      <c r="B346">
        <v>0</v>
      </c>
    </row>
    <row r="347" spans="1:2" x14ac:dyDescent="0.25">
      <c r="A347">
        <f t="shared" si="5"/>
        <v>172500</v>
      </c>
      <c r="B347">
        <v>0</v>
      </c>
    </row>
    <row r="348" spans="1:2" x14ac:dyDescent="0.25">
      <c r="A348">
        <f t="shared" si="5"/>
        <v>173000</v>
      </c>
      <c r="B348">
        <v>0</v>
      </c>
    </row>
    <row r="349" spans="1:2" x14ac:dyDescent="0.25">
      <c r="A349">
        <f t="shared" si="5"/>
        <v>173500</v>
      </c>
      <c r="B349">
        <v>0</v>
      </c>
    </row>
    <row r="350" spans="1:2" x14ac:dyDescent="0.25">
      <c r="A350">
        <f t="shared" si="5"/>
        <v>174000</v>
      </c>
      <c r="B350">
        <v>0</v>
      </c>
    </row>
    <row r="351" spans="1:2" x14ac:dyDescent="0.25">
      <c r="A351">
        <f t="shared" si="5"/>
        <v>174500</v>
      </c>
      <c r="B351">
        <v>0</v>
      </c>
    </row>
    <row r="352" spans="1:2" x14ac:dyDescent="0.25">
      <c r="A352">
        <f t="shared" si="5"/>
        <v>175000</v>
      </c>
      <c r="B352">
        <v>0</v>
      </c>
    </row>
    <row r="353" spans="1:2" x14ac:dyDescent="0.25">
      <c r="A353">
        <f t="shared" si="5"/>
        <v>175500</v>
      </c>
      <c r="B353">
        <v>0</v>
      </c>
    </row>
    <row r="354" spans="1:2" x14ac:dyDescent="0.25">
      <c r="A354">
        <f t="shared" si="5"/>
        <v>176000</v>
      </c>
      <c r="B354">
        <v>0</v>
      </c>
    </row>
    <row r="355" spans="1:2" x14ac:dyDescent="0.25">
      <c r="A355">
        <f t="shared" si="5"/>
        <v>176500</v>
      </c>
      <c r="B355">
        <v>0</v>
      </c>
    </row>
    <row r="356" spans="1:2" x14ac:dyDescent="0.25">
      <c r="A356">
        <f t="shared" si="5"/>
        <v>177000</v>
      </c>
      <c r="B356">
        <v>0</v>
      </c>
    </row>
    <row r="357" spans="1:2" x14ac:dyDescent="0.25">
      <c r="A357">
        <f t="shared" si="5"/>
        <v>177500</v>
      </c>
      <c r="B357">
        <v>0</v>
      </c>
    </row>
    <row r="358" spans="1:2" x14ac:dyDescent="0.25">
      <c r="A358">
        <f t="shared" si="5"/>
        <v>178000</v>
      </c>
      <c r="B358">
        <v>0</v>
      </c>
    </row>
    <row r="359" spans="1:2" x14ac:dyDescent="0.25">
      <c r="A359">
        <f t="shared" si="5"/>
        <v>178500</v>
      </c>
      <c r="B359">
        <v>0</v>
      </c>
    </row>
    <row r="360" spans="1:2" x14ac:dyDescent="0.25">
      <c r="A360">
        <f t="shared" si="5"/>
        <v>179000</v>
      </c>
      <c r="B360">
        <v>0</v>
      </c>
    </row>
    <row r="361" spans="1:2" x14ac:dyDescent="0.25">
      <c r="A361">
        <f t="shared" si="5"/>
        <v>179500</v>
      </c>
      <c r="B361">
        <v>0</v>
      </c>
    </row>
    <row r="362" spans="1:2" x14ac:dyDescent="0.25">
      <c r="A362">
        <f t="shared" si="5"/>
        <v>180000</v>
      </c>
      <c r="B362">
        <v>0</v>
      </c>
    </row>
    <row r="363" spans="1:2" x14ac:dyDescent="0.25">
      <c r="A363">
        <f t="shared" si="5"/>
        <v>180500</v>
      </c>
      <c r="B363">
        <v>0</v>
      </c>
    </row>
    <row r="364" spans="1:2" x14ac:dyDescent="0.25">
      <c r="A364">
        <f t="shared" si="5"/>
        <v>181000</v>
      </c>
      <c r="B364">
        <v>0</v>
      </c>
    </row>
    <row r="365" spans="1:2" x14ac:dyDescent="0.25">
      <c r="A365">
        <f t="shared" si="5"/>
        <v>181500</v>
      </c>
      <c r="B365">
        <v>0</v>
      </c>
    </row>
    <row r="366" spans="1:2" x14ac:dyDescent="0.25">
      <c r="A366">
        <f t="shared" si="5"/>
        <v>182000</v>
      </c>
      <c r="B366">
        <v>0</v>
      </c>
    </row>
    <row r="367" spans="1:2" x14ac:dyDescent="0.25">
      <c r="A367">
        <f t="shared" si="5"/>
        <v>182500</v>
      </c>
      <c r="B367">
        <v>0</v>
      </c>
    </row>
    <row r="368" spans="1:2" x14ac:dyDescent="0.25">
      <c r="A368">
        <f t="shared" si="5"/>
        <v>183000</v>
      </c>
      <c r="B368">
        <v>0</v>
      </c>
    </row>
    <row r="369" spans="1:2" x14ac:dyDescent="0.25">
      <c r="A369">
        <f t="shared" si="5"/>
        <v>183500</v>
      </c>
      <c r="B369">
        <v>0</v>
      </c>
    </row>
    <row r="370" spans="1:2" x14ac:dyDescent="0.25">
      <c r="A370">
        <f t="shared" si="5"/>
        <v>184000</v>
      </c>
      <c r="B370">
        <v>0</v>
      </c>
    </row>
    <row r="371" spans="1:2" x14ac:dyDescent="0.25">
      <c r="A371">
        <f t="shared" si="5"/>
        <v>184500</v>
      </c>
      <c r="B371">
        <v>0</v>
      </c>
    </row>
    <row r="372" spans="1:2" x14ac:dyDescent="0.25">
      <c r="A372">
        <f t="shared" si="5"/>
        <v>185000</v>
      </c>
      <c r="B372">
        <v>0</v>
      </c>
    </row>
    <row r="373" spans="1:2" x14ac:dyDescent="0.25">
      <c r="A373">
        <f t="shared" si="5"/>
        <v>185500</v>
      </c>
      <c r="B373">
        <v>0</v>
      </c>
    </row>
    <row r="374" spans="1:2" x14ac:dyDescent="0.25">
      <c r="A374">
        <f t="shared" si="5"/>
        <v>186000</v>
      </c>
      <c r="B374">
        <v>0</v>
      </c>
    </row>
    <row r="375" spans="1:2" x14ac:dyDescent="0.25">
      <c r="A375">
        <f t="shared" si="5"/>
        <v>186500</v>
      </c>
      <c r="B375">
        <v>0</v>
      </c>
    </row>
    <row r="376" spans="1:2" x14ac:dyDescent="0.25">
      <c r="A376">
        <f t="shared" si="5"/>
        <v>187000</v>
      </c>
      <c r="B376">
        <v>0</v>
      </c>
    </row>
    <row r="377" spans="1:2" x14ac:dyDescent="0.25">
      <c r="A377">
        <f t="shared" si="5"/>
        <v>187500</v>
      </c>
      <c r="B37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377"/>
  <sheetViews>
    <sheetView zoomScale="115" zoomScaleNormal="115" workbookViewId="0">
      <selection activeCell="A2" sqref="A2"/>
    </sheetView>
  </sheetViews>
  <sheetFormatPr defaultRowHeight="15" x14ac:dyDescent="0.25"/>
  <cols>
    <col min="1" max="1" width="15.28515625" customWidth="1"/>
    <col min="2" max="2" width="16.28515625" customWidth="1"/>
  </cols>
  <sheetData>
    <row r="1" spans="1:2" x14ac:dyDescent="0.25">
      <c r="A1" t="s">
        <v>22</v>
      </c>
      <c r="B1" t="s">
        <v>23</v>
      </c>
    </row>
    <row r="2" spans="1:2" x14ac:dyDescent="0.25">
      <c r="A2">
        <v>0</v>
      </c>
      <c r="B2" s="3">
        <f>A2*0.3/0.7</f>
        <v>0</v>
      </c>
    </row>
    <row r="3" spans="1:2" x14ac:dyDescent="0.25">
      <c r="A3">
        <v>500</v>
      </c>
      <c r="B3" s="3">
        <f>A3</f>
        <v>500</v>
      </c>
    </row>
    <row r="4" spans="1:2" x14ac:dyDescent="0.25">
      <c r="A4">
        <v>1000</v>
      </c>
      <c r="B4" s="3">
        <f t="shared" ref="B4:B67" si="0">A4</f>
        <v>1000</v>
      </c>
    </row>
    <row r="5" spans="1:2" x14ac:dyDescent="0.25">
      <c r="A5">
        <v>1500</v>
      </c>
      <c r="B5" s="3">
        <f t="shared" si="0"/>
        <v>1500</v>
      </c>
    </row>
    <row r="6" spans="1:2" x14ac:dyDescent="0.25">
      <c r="A6">
        <v>2000</v>
      </c>
      <c r="B6" s="3">
        <f t="shared" si="0"/>
        <v>2000</v>
      </c>
    </row>
    <row r="7" spans="1:2" x14ac:dyDescent="0.25">
      <c r="A7">
        <v>2500</v>
      </c>
      <c r="B7" s="3">
        <f t="shared" si="0"/>
        <v>2500</v>
      </c>
    </row>
    <row r="8" spans="1:2" x14ac:dyDescent="0.25">
      <c r="A8">
        <v>3000</v>
      </c>
      <c r="B8" s="3">
        <f t="shared" si="0"/>
        <v>3000</v>
      </c>
    </row>
    <row r="9" spans="1:2" x14ac:dyDescent="0.25">
      <c r="A9">
        <v>3500</v>
      </c>
      <c r="B9" s="3">
        <f t="shared" si="0"/>
        <v>3500</v>
      </c>
    </row>
    <row r="10" spans="1:2" x14ac:dyDescent="0.25">
      <c r="A10">
        <v>4000</v>
      </c>
      <c r="B10" s="3">
        <f t="shared" si="0"/>
        <v>4000</v>
      </c>
    </row>
    <row r="11" spans="1:2" x14ac:dyDescent="0.25">
      <c r="A11">
        <v>4500</v>
      </c>
      <c r="B11" s="3">
        <f t="shared" si="0"/>
        <v>4500</v>
      </c>
    </row>
    <row r="12" spans="1:2" x14ac:dyDescent="0.25">
      <c r="A12">
        <v>5000</v>
      </c>
      <c r="B12" s="3">
        <f t="shared" si="0"/>
        <v>5000</v>
      </c>
    </row>
    <row r="13" spans="1:2" x14ac:dyDescent="0.25">
      <c r="A13">
        <v>5500</v>
      </c>
      <c r="B13" s="3">
        <f t="shared" si="0"/>
        <v>5500</v>
      </c>
    </row>
    <row r="14" spans="1:2" x14ac:dyDescent="0.25">
      <c r="A14">
        <v>6000</v>
      </c>
      <c r="B14" s="3">
        <f t="shared" si="0"/>
        <v>6000</v>
      </c>
    </row>
    <row r="15" spans="1:2" x14ac:dyDescent="0.25">
      <c r="A15">
        <v>6500</v>
      </c>
      <c r="B15" s="3">
        <f t="shared" si="0"/>
        <v>6500</v>
      </c>
    </row>
    <row r="16" spans="1:2" x14ac:dyDescent="0.25">
      <c r="A16">
        <v>7000</v>
      </c>
      <c r="B16" s="3">
        <f t="shared" si="0"/>
        <v>7000</v>
      </c>
    </row>
    <row r="17" spans="1:2" x14ac:dyDescent="0.25">
      <c r="A17">
        <v>7500</v>
      </c>
      <c r="B17" s="3">
        <f t="shared" si="0"/>
        <v>7500</v>
      </c>
    </row>
    <row r="18" spans="1:2" x14ac:dyDescent="0.25">
      <c r="A18">
        <v>8000</v>
      </c>
      <c r="B18" s="3">
        <f t="shared" si="0"/>
        <v>8000</v>
      </c>
    </row>
    <row r="19" spans="1:2" x14ac:dyDescent="0.25">
      <c r="A19">
        <v>8500</v>
      </c>
      <c r="B19" s="3">
        <f t="shared" si="0"/>
        <v>8500</v>
      </c>
    </row>
    <row r="20" spans="1:2" x14ac:dyDescent="0.25">
      <c r="A20">
        <v>9000</v>
      </c>
      <c r="B20" s="3">
        <f t="shared" si="0"/>
        <v>9000</v>
      </c>
    </row>
    <row r="21" spans="1:2" x14ac:dyDescent="0.25">
      <c r="A21">
        <v>9500</v>
      </c>
      <c r="B21" s="3">
        <f t="shared" si="0"/>
        <v>9500</v>
      </c>
    </row>
    <row r="22" spans="1:2" x14ac:dyDescent="0.25">
      <c r="A22">
        <v>10000</v>
      </c>
      <c r="B22" s="3">
        <f t="shared" si="0"/>
        <v>10000</v>
      </c>
    </row>
    <row r="23" spans="1:2" x14ac:dyDescent="0.25">
      <c r="A23">
        <v>10500</v>
      </c>
      <c r="B23" s="3">
        <f t="shared" si="0"/>
        <v>10500</v>
      </c>
    </row>
    <row r="24" spans="1:2" x14ac:dyDescent="0.25">
      <c r="A24">
        <v>11000</v>
      </c>
      <c r="B24" s="3">
        <f t="shared" si="0"/>
        <v>11000</v>
      </c>
    </row>
    <row r="25" spans="1:2" x14ac:dyDescent="0.25">
      <c r="A25">
        <v>11500</v>
      </c>
      <c r="B25" s="3">
        <f t="shared" si="0"/>
        <v>11500</v>
      </c>
    </row>
    <row r="26" spans="1:2" x14ac:dyDescent="0.25">
      <c r="A26">
        <v>12000</v>
      </c>
      <c r="B26" s="3">
        <f t="shared" si="0"/>
        <v>12000</v>
      </c>
    </row>
    <row r="27" spans="1:2" x14ac:dyDescent="0.25">
      <c r="A27">
        <v>12500</v>
      </c>
      <c r="B27" s="3">
        <f t="shared" si="0"/>
        <v>12500</v>
      </c>
    </row>
    <row r="28" spans="1:2" x14ac:dyDescent="0.25">
      <c r="A28">
        <v>13000</v>
      </c>
      <c r="B28" s="3">
        <f t="shared" si="0"/>
        <v>13000</v>
      </c>
    </row>
    <row r="29" spans="1:2" x14ac:dyDescent="0.25">
      <c r="A29">
        <v>13500</v>
      </c>
      <c r="B29" s="3">
        <f t="shared" si="0"/>
        <v>13500</v>
      </c>
    </row>
    <row r="30" spans="1:2" x14ac:dyDescent="0.25">
      <c r="A30">
        <v>14000</v>
      </c>
      <c r="B30" s="3">
        <f t="shared" si="0"/>
        <v>14000</v>
      </c>
    </row>
    <row r="31" spans="1:2" x14ac:dyDescent="0.25">
      <c r="A31">
        <v>14500</v>
      </c>
      <c r="B31" s="3">
        <f t="shared" si="0"/>
        <v>14500</v>
      </c>
    </row>
    <row r="32" spans="1:2" x14ac:dyDescent="0.25">
      <c r="A32">
        <v>15000</v>
      </c>
      <c r="B32" s="3">
        <f t="shared" si="0"/>
        <v>15000</v>
      </c>
    </row>
    <row r="33" spans="1:2" x14ac:dyDescent="0.25">
      <c r="A33">
        <v>15500</v>
      </c>
      <c r="B33" s="3">
        <f t="shared" si="0"/>
        <v>15500</v>
      </c>
    </row>
    <row r="34" spans="1:2" x14ac:dyDescent="0.25">
      <c r="A34">
        <v>16000</v>
      </c>
      <c r="B34" s="3">
        <f t="shared" si="0"/>
        <v>16000</v>
      </c>
    </row>
    <row r="35" spans="1:2" x14ac:dyDescent="0.25">
      <c r="A35">
        <v>16500</v>
      </c>
      <c r="B35" s="3">
        <f t="shared" si="0"/>
        <v>16500</v>
      </c>
    </row>
    <row r="36" spans="1:2" x14ac:dyDescent="0.25">
      <c r="A36">
        <v>17000</v>
      </c>
      <c r="B36" s="3">
        <f t="shared" si="0"/>
        <v>17000</v>
      </c>
    </row>
    <row r="37" spans="1:2" x14ac:dyDescent="0.25">
      <c r="A37">
        <v>17500</v>
      </c>
      <c r="B37" s="3">
        <f t="shared" si="0"/>
        <v>17500</v>
      </c>
    </row>
    <row r="38" spans="1:2" x14ac:dyDescent="0.25">
      <c r="A38">
        <v>18000</v>
      </c>
      <c r="B38" s="3">
        <f t="shared" si="0"/>
        <v>18000</v>
      </c>
    </row>
    <row r="39" spans="1:2" x14ac:dyDescent="0.25">
      <c r="A39">
        <v>18500</v>
      </c>
      <c r="B39" s="3">
        <f t="shared" si="0"/>
        <v>18500</v>
      </c>
    </row>
    <row r="40" spans="1:2" x14ac:dyDescent="0.25">
      <c r="A40">
        <v>19000</v>
      </c>
      <c r="B40" s="3">
        <f t="shared" si="0"/>
        <v>19000</v>
      </c>
    </row>
    <row r="41" spans="1:2" x14ac:dyDescent="0.25">
      <c r="A41">
        <v>19500</v>
      </c>
      <c r="B41" s="3">
        <f t="shared" si="0"/>
        <v>19500</v>
      </c>
    </row>
    <row r="42" spans="1:2" x14ac:dyDescent="0.25">
      <c r="A42">
        <v>20000</v>
      </c>
      <c r="B42" s="3">
        <f t="shared" si="0"/>
        <v>20000</v>
      </c>
    </row>
    <row r="43" spans="1:2" x14ac:dyDescent="0.25">
      <c r="A43">
        <v>20500</v>
      </c>
      <c r="B43" s="3">
        <f t="shared" si="0"/>
        <v>20500</v>
      </c>
    </row>
    <row r="44" spans="1:2" x14ac:dyDescent="0.25">
      <c r="A44">
        <v>21000</v>
      </c>
      <c r="B44" s="3">
        <f t="shared" si="0"/>
        <v>21000</v>
      </c>
    </row>
    <row r="45" spans="1:2" x14ac:dyDescent="0.25">
      <c r="A45">
        <v>21500</v>
      </c>
      <c r="B45" s="3">
        <f t="shared" si="0"/>
        <v>21500</v>
      </c>
    </row>
    <row r="46" spans="1:2" x14ac:dyDescent="0.25">
      <c r="A46">
        <v>22000</v>
      </c>
      <c r="B46" s="3">
        <f t="shared" si="0"/>
        <v>22000</v>
      </c>
    </row>
    <row r="47" spans="1:2" x14ac:dyDescent="0.25">
      <c r="A47">
        <v>22500</v>
      </c>
      <c r="B47" s="3">
        <f t="shared" si="0"/>
        <v>22500</v>
      </c>
    </row>
    <row r="48" spans="1:2" x14ac:dyDescent="0.25">
      <c r="A48">
        <v>23000</v>
      </c>
      <c r="B48" s="3">
        <f t="shared" si="0"/>
        <v>23000</v>
      </c>
    </row>
    <row r="49" spans="1:2" x14ac:dyDescent="0.25">
      <c r="A49">
        <v>23500</v>
      </c>
      <c r="B49" s="3">
        <f t="shared" si="0"/>
        <v>23500</v>
      </c>
    </row>
    <row r="50" spans="1:2" x14ac:dyDescent="0.25">
      <c r="A50">
        <v>24000</v>
      </c>
      <c r="B50" s="3">
        <f t="shared" si="0"/>
        <v>24000</v>
      </c>
    </row>
    <row r="51" spans="1:2" x14ac:dyDescent="0.25">
      <c r="A51">
        <v>24500</v>
      </c>
      <c r="B51" s="3">
        <f t="shared" si="0"/>
        <v>24500</v>
      </c>
    </row>
    <row r="52" spans="1:2" x14ac:dyDescent="0.25">
      <c r="A52">
        <v>25000</v>
      </c>
      <c r="B52" s="3">
        <f t="shared" si="0"/>
        <v>25000</v>
      </c>
    </row>
    <row r="53" spans="1:2" x14ac:dyDescent="0.25">
      <c r="A53">
        <v>25500</v>
      </c>
      <c r="B53" s="3">
        <f t="shared" si="0"/>
        <v>25500</v>
      </c>
    </row>
    <row r="54" spans="1:2" x14ac:dyDescent="0.25">
      <c r="A54">
        <v>26000</v>
      </c>
      <c r="B54" s="3">
        <f t="shared" si="0"/>
        <v>26000</v>
      </c>
    </row>
    <row r="55" spans="1:2" x14ac:dyDescent="0.25">
      <c r="A55">
        <v>26500</v>
      </c>
      <c r="B55" s="3">
        <f t="shared" si="0"/>
        <v>26500</v>
      </c>
    </row>
    <row r="56" spans="1:2" x14ac:dyDescent="0.25">
      <c r="A56">
        <v>27000</v>
      </c>
      <c r="B56" s="3">
        <f t="shared" si="0"/>
        <v>27000</v>
      </c>
    </row>
    <row r="57" spans="1:2" x14ac:dyDescent="0.25">
      <c r="A57">
        <v>27500</v>
      </c>
      <c r="B57" s="3">
        <f t="shared" si="0"/>
        <v>27500</v>
      </c>
    </row>
    <row r="58" spans="1:2" x14ac:dyDescent="0.25">
      <c r="A58">
        <v>28000</v>
      </c>
      <c r="B58" s="3">
        <f t="shared" si="0"/>
        <v>28000</v>
      </c>
    </row>
    <row r="59" spans="1:2" x14ac:dyDescent="0.25">
      <c r="A59">
        <v>28500</v>
      </c>
      <c r="B59" s="3">
        <f t="shared" si="0"/>
        <v>28500</v>
      </c>
    </row>
    <row r="60" spans="1:2" x14ac:dyDescent="0.25">
      <c r="A60">
        <v>29000</v>
      </c>
      <c r="B60" s="3">
        <f t="shared" si="0"/>
        <v>29000</v>
      </c>
    </row>
    <row r="61" spans="1:2" x14ac:dyDescent="0.25">
      <c r="A61">
        <v>29500</v>
      </c>
      <c r="B61" s="3">
        <f t="shared" si="0"/>
        <v>29500</v>
      </c>
    </row>
    <row r="62" spans="1:2" x14ac:dyDescent="0.25">
      <c r="A62">
        <v>30000</v>
      </c>
      <c r="B62" s="3">
        <f t="shared" si="0"/>
        <v>30000</v>
      </c>
    </row>
    <row r="63" spans="1:2" x14ac:dyDescent="0.25">
      <c r="A63">
        <v>30500</v>
      </c>
      <c r="B63" s="3">
        <f t="shared" si="0"/>
        <v>30500</v>
      </c>
    </row>
    <row r="64" spans="1:2" x14ac:dyDescent="0.25">
      <c r="A64">
        <v>31000</v>
      </c>
      <c r="B64" s="3">
        <f t="shared" si="0"/>
        <v>31000</v>
      </c>
    </row>
    <row r="65" spans="1:2" x14ac:dyDescent="0.25">
      <c r="A65">
        <v>31500</v>
      </c>
      <c r="B65" s="3">
        <f t="shared" si="0"/>
        <v>31500</v>
      </c>
    </row>
    <row r="66" spans="1:2" x14ac:dyDescent="0.25">
      <c r="A66">
        <v>32000</v>
      </c>
      <c r="B66" s="3">
        <f t="shared" si="0"/>
        <v>32000</v>
      </c>
    </row>
    <row r="67" spans="1:2" x14ac:dyDescent="0.25">
      <c r="A67">
        <v>32500</v>
      </c>
      <c r="B67" s="3">
        <f t="shared" si="0"/>
        <v>32500</v>
      </c>
    </row>
    <row r="68" spans="1:2" x14ac:dyDescent="0.25">
      <c r="A68">
        <v>33000</v>
      </c>
      <c r="B68" s="3">
        <f t="shared" ref="B68:B131" si="1">A68</f>
        <v>33000</v>
      </c>
    </row>
    <row r="69" spans="1:2" x14ac:dyDescent="0.25">
      <c r="A69">
        <v>33500</v>
      </c>
      <c r="B69" s="3">
        <f t="shared" si="1"/>
        <v>33500</v>
      </c>
    </row>
    <row r="70" spans="1:2" x14ac:dyDescent="0.25">
      <c r="A70">
        <v>34000</v>
      </c>
      <c r="B70" s="3">
        <f t="shared" si="1"/>
        <v>34000</v>
      </c>
    </row>
    <row r="71" spans="1:2" x14ac:dyDescent="0.25">
      <c r="A71">
        <v>34500</v>
      </c>
      <c r="B71" s="3">
        <f t="shared" si="1"/>
        <v>34500</v>
      </c>
    </row>
    <row r="72" spans="1:2" x14ac:dyDescent="0.25">
      <c r="A72">
        <v>35000</v>
      </c>
      <c r="B72" s="3">
        <f t="shared" si="1"/>
        <v>35000</v>
      </c>
    </row>
    <row r="73" spans="1:2" x14ac:dyDescent="0.25">
      <c r="A73">
        <v>35500</v>
      </c>
      <c r="B73" s="3">
        <f t="shared" si="1"/>
        <v>35500</v>
      </c>
    </row>
    <row r="74" spans="1:2" x14ac:dyDescent="0.25">
      <c r="A74">
        <v>36000</v>
      </c>
      <c r="B74" s="3">
        <f t="shared" si="1"/>
        <v>36000</v>
      </c>
    </row>
    <row r="75" spans="1:2" x14ac:dyDescent="0.25">
      <c r="A75">
        <v>36500</v>
      </c>
      <c r="B75" s="3">
        <f t="shared" si="1"/>
        <v>36500</v>
      </c>
    </row>
    <row r="76" spans="1:2" x14ac:dyDescent="0.25">
      <c r="A76">
        <v>37000</v>
      </c>
      <c r="B76" s="3">
        <f t="shared" si="1"/>
        <v>37000</v>
      </c>
    </row>
    <row r="77" spans="1:2" x14ac:dyDescent="0.25">
      <c r="A77">
        <v>37500</v>
      </c>
      <c r="B77" s="3">
        <f t="shared" si="1"/>
        <v>37500</v>
      </c>
    </row>
    <row r="78" spans="1:2" x14ac:dyDescent="0.25">
      <c r="A78">
        <v>38000</v>
      </c>
      <c r="B78" s="3">
        <f t="shared" si="1"/>
        <v>38000</v>
      </c>
    </row>
    <row r="79" spans="1:2" x14ac:dyDescent="0.25">
      <c r="A79">
        <v>38500</v>
      </c>
      <c r="B79" s="3">
        <f t="shared" si="1"/>
        <v>38500</v>
      </c>
    </row>
    <row r="80" spans="1:2" x14ac:dyDescent="0.25">
      <c r="A80">
        <v>39000</v>
      </c>
      <c r="B80" s="3">
        <f t="shared" si="1"/>
        <v>39000</v>
      </c>
    </row>
    <row r="81" spans="1:2" x14ac:dyDescent="0.25">
      <c r="A81">
        <v>39500</v>
      </c>
      <c r="B81" s="3">
        <f t="shared" si="1"/>
        <v>39500</v>
      </c>
    </row>
    <row r="82" spans="1:2" x14ac:dyDescent="0.25">
      <c r="A82">
        <v>40000</v>
      </c>
      <c r="B82" s="3">
        <f t="shared" si="1"/>
        <v>40000</v>
      </c>
    </row>
    <row r="83" spans="1:2" x14ac:dyDescent="0.25">
      <c r="A83">
        <v>40500</v>
      </c>
      <c r="B83" s="3">
        <f t="shared" si="1"/>
        <v>40500</v>
      </c>
    </row>
    <row r="84" spans="1:2" x14ac:dyDescent="0.25">
      <c r="A84">
        <v>41000</v>
      </c>
      <c r="B84" s="3">
        <f t="shared" si="1"/>
        <v>41000</v>
      </c>
    </row>
    <row r="85" spans="1:2" x14ac:dyDescent="0.25">
      <c r="A85">
        <v>41500</v>
      </c>
      <c r="B85" s="3">
        <f t="shared" si="1"/>
        <v>41500</v>
      </c>
    </row>
    <row r="86" spans="1:2" x14ac:dyDescent="0.25">
      <c r="A86">
        <v>42000</v>
      </c>
      <c r="B86" s="3">
        <f t="shared" si="1"/>
        <v>42000</v>
      </c>
    </row>
    <row r="87" spans="1:2" x14ac:dyDescent="0.25">
      <c r="A87">
        <v>42500</v>
      </c>
      <c r="B87" s="3">
        <f t="shared" si="1"/>
        <v>42500</v>
      </c>
    </row>
    <row r="88" spans="1:2" x14ac:dyDescent="0.25">
      <c r="A88">
        <v>43000</v>
      </c>
      <c r="B88" s="3">
        <f t="shared" si="1"/>
        <v>43000</v>
      </c>
    </row>
    <row r="89" spans="1:2" x14ac:dyDescent="0.25">
      <c r="A89">
        <v>43500</v>
      </c>
      <c r="B89" s="3">
        <f t="shared" si="1"/>
        <v>43500</v>
      </c>
    </row>
    <row r="90" spans="1:2" x14ac:dyDescent="0.25">
      <c r="A90">
        <v>44000</v>
      </c>
      <c r="B90" s="3">
        <f t="shared" si="1"/>
        <v>44000</v>
      </c>
    </row>
    <row r="91" spans="1:2" x14ac:dyDescent="0.25">
      <c r="A91">
        <v>44500</v>
      </c>
      <c r="B91" s="3">
        <f t="shared" si="1"/>
        <v>44500</v>
      </c>
    </row>
    <row r="92" spans="1:2" x14ac:dyDescent="0.25">
      <c r="A92">
        <v>45000</v>
      </c>
      <c r="B92" s="3">
        <f t="shared" si="1"/>
        <v>45000</v>
      </c>
    </row>
    <row r="93" spans="1:2" x14ac:dyDescent="0.25">
      <c r="A93">
        <v>45500</v>
      </c>
      <c r="B93" s="3">
        <f t="shared" si="1"/>
        <v>45500</v>
      </c>
    </row>
    <row r="94" spans="1:2" x14ac:dyDescent="0.25">
      <c r="A94">
        <v>46000</v>
      </c>
      <c r="B94" s="3">
        <f t="shared" si="1"/>
        <v>46000</v>
      </c>
    </row>
    <row r="95" spans="1:2" x14ac:dyDescent="0.25">
      <c r="A95">
        <v>46500</v>
      </c>
      <c r="B95" s="3">
        <f t="shared" si="1"/>
        <v>46500</v>
      </c>
    </row>
    <row r="96" spans="1:2" x14ac:dyDescent="0.25">
      <c r="A96">
        <v>47000</v>
      </c>
      <c r="B96" s="3">
        <f t="shared" si="1"/>
        <v>47000</v>
      </c>
    </row>
    <row r="97" spans="1:2" x14ac:dyDescent="0.25">
      <c r="A97">
        <v>47500</v>
      </c>
      <c r="B97" s="3">
        <f t="shared" si="1"/>
        <v>47500</v>
      </c>
    </row>
    <row r="98" spans="1:2" x14ac:dyDescent="0.25">
      <c r="A98">
        <v>48000</v>
      </c>
      <c r="B98" s="3">
        <f t="shared" si="1"/>
        <v>48000</v>
      </c>
    </row>
    <row r="99" spans="1:2" x14ac:dyDescent="0.25">
      <c r="A99">
        <v>48500</v>
      </c>
      <c r="B99" s="3">
        <f t="shared" si="1"/>
        <v>48500</v>
      </c>
    </row>
    <row r="100" spans="1:2" x14ac:dyDescent="0.25">
      <c r="A100">
        <v>49000</v>
      </c>
      <c r="B100" s="3">
        <f t="shared" si="1"/>
        <v>49000</v>
      </c>
    </row>
    <row r="101" spans="1:2" x14ac:dyDescent="0.25">
      <c r="A101">
        <v>49500</v>
      </c>
      <c r="B101" s="3">
        <f t="shared" si="1"/>
        <v>49500</v>
      </c>
    </row>
    <row r="102" spans="1:2" x14ac:dyDescent="0.25">
      <c r="A102">
        <v>50000</v>
      </c>
      <c r="B102" s="3">
        <f t="shared" si="1"/>
        <v>50000</v>
      </c>
    </row>
    <row r="103" spans="1:2" x14ac:dyDescent="0.25">
      <c r="A103">
        <v>50500</v>
      </c>
      <c r="B103" s="3">
        <f t="shared" si="1"/>
        <v>50500</v>
      </c>
    </row>
    <row r="104" spans="1:2" x14ac:dyDescent="0.25">
      <c r="A104">
        <v>51000</v>
      </c>
      <c r="B104" s="3">
        <f t="shared" si="1"/>
        <v>51000</v>
      </c>
    </row>
    <row r="105" spans="1:2" x14ac:dyDescent="0.25">
      <c r="A105">
        <v>51500</v>
      </c>
      <c r="B105" s="3">
        <f t="shared" si="1"/>
        <v>51500</v>
      </c>
    </row>
    <row r="106" spans="1:2" x14ac:dyDescent="0.25">
      <c r="A106">
        <v>52000</v>
      </c>
      <c r="B106" s="3">
        <f t="shared" si="1"/>
        <v>52000</v>
      </c>
    </row>
    <row r="107" spans="1:2" x14ac:dyDescent="0.25">
      <c r="A107">
        <v>52500</v>
      </c>
      <c r="B107" s="3">
        <f t="shared" si="1"/>
        <v>52500</v>
      </c>
    </row>
    <row r="108" spans="1:2" x14ac:dyDescent="0.25">
      <c r="A108">
        <v>53000</v>
      </c>
      <c r="B108" s="3">
        <f t="shared" si="1"/>
        <v>53000</v>
      </c>
    </row>
    <row r="109" spans="1:2" x14ac:dyDescent="0.25">
      <c r="A109">
        <v>53500</v>
      </c>
      <c r="B109" s="3">
        <f t="shared" si="1"/>
        <v>53500</v>
      </c>
    </row>
    <row r="110" spans="1:2" x14ac:dyDescent="0.25">
      <c r="A110">
        <v>54000</v>
      </c>
      <c r="B110" s="3">
        <f t="shared" si="1"/>
        <v>54000</v>
      </c>
    </row>
    <row r="111" spans="1:2" x14ac:dyDescent="0.25">
      <c r="A111">
        <v>54500</v>
      </c>
      <c r="B111" s="3">
        <f t="shared" si="1"/>
        <v>54500</v>
      </c>
    </row>
    <row r="112" spans="1:2" x14ac:dyDescent="0.25">
      <c r="A112">
        <v>55000</v>
      </c>
      <c r="B112" s="3">
        <f t="shared" si="1"/>
        <v>55000</v>
      </c>
    </row>
    <row r="113" spans="1:2" x14ac:dyDescent="0.25">
      <c r="A113">
        <v>55500</v>
      </c>
      <c r="B113" s="3">
        <f t="shared" si="1"/>
        <v>55500</v>
      </c>
    </row>
    <row r="114" spans="1:2" x14ac:dyDescent="0.25">
      <c r="A114">
        <v>56000</v>
      </c>
      <c r="B114" s="3">
        <f t="shared" si="1"/>
        <v>56000</v>
      </c>
    </row>
    <row r="115" spans="1:2" x14ac:dyDescent="0.25">
      <c r="A115">
        <v>56500</v>
      </c>
      <c r="B115" s="3">
        <f t="shared" si="1"/>
        <v>56500</v>
      </c>
    </row>
    <row r="116" spans="1:2" x14ac:dyDescent="0.25">
      <c r="A116">
        <v>57000</v>
      </c>
      <c r="B116" s="3">
        <f t="shared" si="1"/>
        <v>57000</v>
      </c>
    </row>
    <row r="117" spans="1:2" x14ac:dyDescent="0.25">
      <c r="A117">
        <v>57500</v>
      </c>
      <c r="B117" s="3">
        <f t="shared" si="1"/>
        <v>57500</v>
      </c>
    </row>
    <row r="118" spans="1:2" x14ac:dyDescent="0.25">
      <c r="A118">
        <v>58000</v>
      </c>
      <c r="B118" s="3">
        <f t="shared" si="1"/>
        <v>58000</v>
      </c>
    </row>
    <row r="119" spans="1:2" x14ac:dyDescent="0.25">
      <c r="A119">
        <v>58500</v>
      </c>
      <c r="B119" s="3">
        <f t="shared" si="1"/>
        <v>58500</v>
      </c>
    </row>
    <row r="120" spans="1:2" x14ac:dyDescent="0.25">
      <c r="A120">
        <v>59000</v>
      </c>
      <c r="B120" s="3">
        <f t="shared" si="1"/>
        <v>59000</v>
      </c>
    </row>
    <row r="121" spans="1:2" x14ac:dyDescent="0.25">
      <c r="A121">
        <v>59500</v>
      </c>
      <c r="B121" s="3">
        <f t="shared" si="1"/>
        <v>59500</v>
      </c>
    </row>
    <row r="122" spans="1:2" x14ac:dyDescent="0.25">
      <c r="A122">
        <v>60000</v>
      </c>
      <c r="B122" s="3">
        <f t="shared" si="1"/>
        <v>60000</v>
      </c>
    </row>
    <row r="123" spans="1:2" x14ac:dyDescent="0.25">
      <c r="A123">
        <v>60500</v>
      </c>
      <c r="B123" s="3">
        <f t="shared" si="1"/>
        <v>60500</v>
      </c>
    </row>
    <row r="124" spans="1:2" x14ac:dyDescent="0.25">
      <c r="A124">
        <v>61000</v>
      </c>
      <c r="B124" s="3">
        <f t="shared" si="1"/>
        <v>61000</v>
      </c>
    </row>
    <row r="125" spans="1:2" x14ac:dyDescent="0.25">
      <c r="A125">
        <v>61500</v>
      </c>
      <c r="B125" s="3">
        <f t="shared" si="1"/>
        <v>61500</v>
      </c>
    </row>
    <row r="126" spans="1:2" x14ac:dyDescent="0.25">
      <c r="A126">
        <v>62000</v>
      </c>
      <c r="B126" s="3">
        <f t="shared" si="1"/>
        <v>62000</v>
      </c>
    </row>
    <row r="127" spans="1:2" x14ac:dyDescent="0.25">
      <c r="A127">
        <v>62500</v>
      </c>
      <c r="B127" s="3">
        <f t="shared" si="1"/>
        <v>62500</v>
      </c>
    </row>
    <row r="128" spans="1:2" x14ac:dyDescent="0.25">
      <c r="A128">
        <v>63000</v>
      </c>
      <c r="B128" s="3">
        <f t="shared" si="1"/>
        <v>63000</v>
      </c>
    </row>
    <row r="129" spans="1:2" x14ac:dyDescent="0.25">
      <c r="A129">
        <v>63500</v>
      </c>
      <c r="B129" s="3">
        <f t="shared" si="1"/>
        <v>63500</v>
      </c>
    </row>
    <row r="130" spans="1:2" x14ac:dyDescent="0.25">
      <c r="A130">
        <v>64000</v>
      </c>
      <c r="B130" s="3">
        <f t="shared" si="1"/>
        <v>64000</v>
      </c>
    </row>
    <row r="131" spans="1:2" x14ac:dyDescent="0.25">
      <c r="A131">
        <v>64500</v>
      </c>
      <c r="B131" s="3">
        <f t="shared" si="1"/>
        <v>64500</v>
      </c>
    </row>
    <row r="132" spans="1:2" x14ac:dyDescent="0.25">
      <c r="A132">
        <v>65000</v>
      </c>
      <c r="B132" s="3">
        <f t="shared" ref="B132:B195" si="2">A132</f>
        <v>65000</v>
      </c>
    </row>
    <row r="133" spans="1:2" x14ac:dyDescent="0.25">
      <c r="A133">
        <v>65500</v>
      </c>
      <c r="B133" s="3">
        <f t="shared" si="2"/>
        <v>65500</v>
      </c>
    </row>
    <row r="134" spans="1:2" x14ac:dyDescent="0.25">
      <c r="A134">
        <v>66000</v>
      </c>
      <c r="B134" s="3">
        <f t="shared" si="2"/>
        <v>66000</v>
      </c>
    </row>
    <row r="135" spans="1:2" x14ac:dyDescent="0.25">
      <c r="A135">
        <v>66500</v>
      </c>
      <c r="B135" s="3">
        <f t="shared" si="2"/>
        <v>66500</v>
      </c>
    </row>
    <row r="136" spans="1:2" x14ac:dyDescent="0.25">
      <c r="A136">
        <v>67000</v>
      </c>
      <c r="B136" s="3">
        <f t="shared" si="2"/>
        <v>67000</v>
      </c>
    </row>
    <row r="137" spans="1:2" x14ac:dyDescent="0.25">
      <c r="A137">
        <v>67500</v>
      </c>
      <c r="B137" s="3">
        <f t="shared" si="2"/>
        <v>67500</v>
      </c>
    </row>
    <row r="138" spans="1:2" x14ac:dyDescent="0.25">
      <c r="A138">
        <v>68000</v>
      </c>
      <c r="B138" s="3">
        <f t="shared" si="2"/>
        <v>68000</v>
      </c>
    </row>
    <row r="139" spans="1:2" x14ac:dyDescent="0.25">
      <c r="A139">
        <v>68500</v>
      </c>
      <c r="B139" s="3">
        <f t="shared" si="2"/>
        <v>68500</v>
      </c>
    </row>
    <row r="140" spans="1:2" x14ac:dyDescent="0.25">
      <c r="A140">
        <v>69000</v>
      </c>
      <c r="B140" s="3">
        <f t="shared" si="2"/>
        <v>69000</v>
      </c>
    </row>
    <row r="141" spans="1:2" x14ac:dyDescent="0.25">
      <c r="A141">
        <v>69500</v>
      </c>
      <c r="B141" s="3">
        <f t="shared" si="2"/>
        <v>69500</v>
      </c>
    </row>
    <row r="142" spans="1:2" x14ac:dyDescent="0.25">
      <c r="A142">
        <v>70000</v>
      </c>
      <c r="B142" s="3">
        <f t="shared" si="2"/>
        <v>70000</v>
      </c>
    </row>
    <row r="143" spans="1:2" x14ac:dyDescent="0.25">
      <c r="A143">
        <v>70500</v>
      </c>
      <c r="B143" s="3">
        <f t="shared" si="2"/>
        <v>70500</v>
      </c>
    </row>
    <row r="144" spans="1:2" x14ac:dyDescent="0.25">
      <c r="A144">
        <v>71000</v>
      </c>
      <c r="B144" s="3">
        <f t="shared" si="2"/>
        <v>71000</v>
      </c>
    </row>
    <row r="145" spans="1:2" x14ac:dyDescent="0.25">
      <c r="A145">
        <v>71500</v>
      </c>
      <c r="B145" s="3">
        <f t="shared" si="2"/>
        <v>71500</v>
      </c>
    </row>
    <row r="146" spans="1:2" x14ac:dyDescent="0.25">
      <c r="A146">
        <v>72000</v>
      </c>
      <c r="B146" s="3">
        <f t="shared" si="2"/>
        <v>72000</v>
      </c>
    </row>
    <row r="147" spans="1:2" x14ac:dyDescent="0.25">
      <c r="A147">
        <v>72500</v>
      </c>
      <c r="B147" s="3">
        <f t="shared" si="2"/>
        <v>72500</v>
      </c>
    </row>
    <row r="148" spans="1:2" x14ac:dyDescent="0.25">
      <c r="A148">
        <v>73000</v>
      </c>
      <c r="B148" s="3">
        <f t="shared" si="2"/>
        <v>73000</v>
      </c>
    </row>
    <row r="149" spans="1:2" x14ac:dyDescent="0.25">
      <c r="A149">
        <v>73500</v>
      </c>
      <c r="B149" s="3">
        <f t="shared" si="2"/>
        <v>73500</v>
      </c>
    </row>
    <row r="150" spans="1:2" x14ac:dyDescent="0.25">
      <c r="A150">
        <v>74000</v>
      </c>
      <c r="B150" s="3">
        <f t="shared" si="2"/>
        <v>74000</v>
      </c>
    </row>
    <row r="151" spans="1:2" x14ac:dyDescent="0.25">
      <c r="A151">
        <v>74500</v>
      </c>
      <c r="B151" s="3">
        <f t="shared" si="2"/>
        <v>74500</v>
      </c>
    </row>
    <row r="152" spans="1:2" x14ac:dyDescent="0.25">
      <c r="A152">
        <v>75000</v>
      </c>
      <c r="B152" s="3">
        <f t="shared" si="2"/>
        <v>75000</v>
      </c>
    </row>
    <row r="153" spans="1:2" x14ac:dyDescent="0.25">
      <c r="A153">
        <v>75500</v>
      </c>
      <c r="B153" s="3">
        <f t="shared" si="2"/>
        <v>75500</v>
      </c>
    </row>
    <row r="154" spans="1:2" x14ac:dyDescent="0.25">
      <c r="A154">
        <v>76000</v>
      </c>
      <c r="B154" s="3">
        <f t="shared" si="2"/>
        <v>76000</v>
      </c>
    </row>
    <row r="155" spans="1:2" x14ac:dyDescent="0.25">
      <c r="A155">
        <v>76500</v>
      </c>
      <c r="B155" s="3">
        <f t="shared" si="2"/>
        <v>76500</v>
      </c>
    </row>
    <row r="156" spans="1:2" x14ac:dyDescent="0.25">
      <c r="A156">
        <v>77000</v>
      </c>
      <c r="B156" s="3">
        <f t="shared" si="2"/>
        <v>77000</v>
      </c>
    </row>
    <row r="157" spans="1:2" x14ac:dyDescent="0.25">
      <c r="A157">
        <v>77500</v>
      </c>
      <c r="B157" s="3">
        <f t="shared" si="2"/>
        <v>77500</v>
      </c>
    </row>
    <row r="158" spans="1:2" x14ac:dyDescent="0.25">
      <c r="A158">
        <v>78000</v>
      </c>
      <c r="B158" s="3">
        <f t="shared" si="2"/>
        <v>78000</v>
      </c>
    </row>
    <row r="159" spans="1:2" x14ac:dyDescent="0.25">
      <c r="A159">
        <v>78500</v>
      </c>
      <c r="B159" s="3">
        <f t="shared" si="2"/>
        <v>78500</v>
      </c>
    </row>
    <row r="160" spans="1:2" x14ac:dyDescent="0.25">
      <c r="A160">
        <v>79000</v>
      </c>
      <c r="B160" s="3">
        <f t="shared" si="2"/>
        <v>79000</v>
      </c>
    </row>
    <row r="161" spans="1:2" x14ac:dyDescent="0.25">
      <c r="A161">
        <v>79500</v>
      </c>
      <c r="B161" s="3">
        <f t="shared" si="2"/>
        <v>79500</v>
      </c>
    </row>
    <row r="162" spans="1:2" x14ac:dyDescent="0.25">
      <c r="A162">
        <v>80000</v>
      </c>
      <c r="B162" s="3">
        <f t="shared" si="2"/>
        <v>80000</v>
      </c>
    </row>
    <row r="163" spans="1:2" x14ac:dyDescent="0.25">
      <c r="A163">
        <v>80500</v>
      </c>
      <c r="B163" s="3">
        <f t="shared" si="2"/>
        <v>80500</v>
      </c>
    </row>
    <row r="164" spans="1:2" x14ac:dyDescent="0.25">
      <c r="A164">
        <v>81000</v>
      </c>
      <c r="B164" s="3">
        <f t="shared" si="2"/>
        <v>81000</v>
      </c>
    </row>
    <row r="165" spans="1:2" x14ac:dyDescent="0.25">
      <c r="A165">
        <v>81500</v>
      </c>
      <c r="B165" s="3">
        <f t="shared" si="2"/>
        <v>81500</v>
      </c>
    </row>
    <row r="166" spans="1:2" x14ac:dyDescent="0.25">
      <c r="A166">
        <v>82000</v>
      </c>
      <c r="B166" s="3">
        <f t="shared" si="2"/>
        <v>82000</v>
      </c>
    </row>
    <row r="167" spans="1:2" x14ac:dyDescent="0.25">
      <c r="A167">
        <v>82500</v>
      </c>
      <c r="B167" s="3">
        <f t="shared" si="2"/>
        <v>82500</v>
      </c>
    </row>
    <row r="168" spans="1:2" x14ac:dyDescent="0.25">
      <c r="A168">
        <v>83000</v>
      </c>
      <c r="B168" s="3">
        <f t="shared" si="2"/>
        <v>83000</v>
      </c>
    </row>
    <row r="169" spans="1:2" x14ac:dyDescent="0.25">
      <c r="A169">
        <v>83500</v>
      </c>
      <c r="B169" s="3">
        <f t="shared" si="2"/>
        <v>83500</v>
      </c>
    </row>
    <row r="170" spans="1:2" x14ac:dyDescent="0.25">
      <c r="A170">
        <v>84000</v>
      </c>
      <c r="B170" s="3">
        <f t="shared" si="2"/>
        <v>84000</v>
      </c>
    </row>
    <row r="171" spans="1:2" x14ac:dyDescent="0.25">
      <c r="A171">
        <v>84500</v>
      </c>
      <c r="B171" s="3">
        <f t="shared" si="2"/>
        <v>84500</v>
      </c>
    </row>
    <row r="172" spans="1:2" x14ac:dyDescent="0.25">
      <c r="A172">
        <v>85000</v>
      </c>
      <c r="B172" s="3">
        <f t="shared" si="2"/>
        <v>85000</v>
      </c>
    </row>
    <row r="173" spans="1:2" x14ac:dyDescent="0.25">
      <c r="A173">
        <v>85500</v>
      </c>
      <c r="B173" s="3">
        <f t="shared" si="2"/>
        <v>85500</v>
      </c>
    </row>
    <row r="174" spans="1:2" x14ac:dyDescent="0.25">
      <c r="A174">
        <v>86000</v>
      </c>
      <c r="B174" s="3">
        <f t="shared" si="2"/>
        <v>86000</v>
      </c>
    </row>
    <row r="175" spans="1:2" x14ac:dyDescent="0.25">
      <c r="A175">
        <v>86500</v>
      </c>
      <c r="B175" s="3">
        <f t="shared" si="2"/>
        <v>86500</v>
      </c>
    </row>
    <row r="176" spans="1:2" x14ac:dyDescent="0.25">
      <c r="A176">
        <v>87000</v>
      </c>
      <c r="B176" s="3">
        <f t="shared" si="2"/>
        <v>87000</v>
      </c>
    </row>
    <row r="177" spans="1:2" x14ac:dyDescent="0.25">
      <c r="A177">
        <v>87500</v>
      </c>
      <c r="B177" s="3">
        <f t="shared" si="2"/>
        <v>87500</v>
      </c>
    </row>
    <row r="178" spans="1:2" x14ac:dyDescent="0.25">
      <c r="A178">
        <v>88000</v>
      </c>
      <c r="B178" s="3">
        <f t="shared" si="2"/>
        <v>88000</v>
      </c>
    </row>
    <row r="179" spans="1:2" x14ac:dyDescent="0.25">
      <c r="A179">
        <v>88500</v>
      </c>
      <c r="B179" s="3">
        <f t="shared" si="2"/>
        <v>88500</v>
      </c>
    </row>
    <row r="180" spans="1:2" x14ac:dyDescent="0.25">
      <c r="A180">
        <v>89000</v>
      </c>
      <c r="B180" s="3">
        <f t="shared" si="2"/>
        <v>89000</v>
      </c>
    </row>
    <row r="181" spans="1:2" x14ac:dyDescent="0.25">
      <c r="A181">
        <v>89500</v>
      </c>
      <c r="B181" s="3">
        <f t="shared" si="2"/>
        <v>89500</v>
      </c>
    </row>
    <row r="182" spans="1:2" x14ac:dyDescent="0.25">
      <c r="A182">
        <v>90000</v>
      </c>
      <c r="B182" s="3">
        <f t="shared" si="2"/>
        <v>90000</v>
      </c>
    </row>
    <row r="183" spans="1:2" x14ac:dyDescent="0.25">
      <c r="A183">
        <v>90500</v>
      </c>
      <c r="B183" s="3">
        <f t="shared" si="2"/>
        <v>90500</v>
      </c>
    </row>
    <row r="184" spans="1:2" x14ac:dyDescent="0.25">
      <c r="A184">
        <v>91000</v>
      </c>
      <c r="B184" s="3">
        <f t="shared" si="2"/>
        <v>91000</v>
      </c>
    </row>
    <row r="185" spans="1:2" x14ac:dyDescent="0.25">
      <c r="A185">
        <v>91500</v>
      </c>
      <c r="B185" s="3">
        <f t="shared" si="2"/>
        <v>91500</v>
      </c>
    </row>
    <row r="186" spans="1:2" x14ac:dyDescent="0.25">
      <c r="A186">
        <v>92000</v>
      </c>
      <c r="B186" s="3">
        <f t="shared" si="2"/>
        <v>92000</v>
      </c>
    </row>
    <row r="187" spans="1:2" x14ac:dyDescent="0.25">
      <c r="A187">
        <v>92500</v>
      </c>
      <c r="B187" s="3">
        <f t="shared" si="2"/>
        <v>92500</v>
      </c>
    </row>
    <row r="188" spans="1:2" x14ac:dyDescent="0.25">
      <c r="A188">
        <v>93000</v>
      </c>
      <c r="B188" s="3">
        <f t="shared" si="2"/>
        <v>93000</v>
      </c>
    </row>
    <row r="189" spans="1:2" x14ac:dyDescent="0.25">
      <c r="A189">
        <v>93500</v>
      </c>
      <c r="B189" s="3">
        <f t="shared" si="2"/>
        <v>93500</v>
      </c>
    </row>
    <row r="190" spans="1:2" x14ac:dyDescent="0.25">
      <c r="A190">
        <v>94000</v>
      </c>
      <c r="B190" s="3">
        <f t="shared" si="2"/>
        <v>94000</v>
      </c>
    </row>
    <row r="191" spans="1:2" x14ac:dyDescent="0.25">
      <c r="A191">
        <v>94500</v>
      </c>
      <c r="B191" s="3">
        <f t="shared" si="2"/>
        <v>94500</v>
      </c>
    </row>
    <row r="192" spans="1:2" x14ac:dyDescent="0.25">
      <c r="A192">
        <v>95000</v>
      </c>
      <c r="B192" s="3">
        <f t="shared" si="2"/>
        <v>95000</v>
      </c>
    </row>
    <row r="193" spans="1:2" x14ac:dyDescent="0.25">
      <c r="A193">
        <v>95500</v>
      </c>
      <c r="B193" s="3">
        <f t="shared" si="2"/>
        <v>95500</v>
      </c>
    </row>
    <row r="194" spans="1:2" x14ac:dyDescent="0.25">
      <c r="A194">
        <v>96000</v>
      </c>
      <c r="B194" s="3">
        <f t="shared" si="2"/>
        <v>96000</v>
      </c>
    </row>
    <row r="195" spans="1:2" x14ac:dyDescent="0.25">
      <c r="A195">
        <v>96500</v>
      </c>
      <c r="B195" s="3">
        <f t="shared" si="2"/>
        <v>96500</v>
      </c>
    </row>
    <row r="196" spans="1:2" x14ac:dyDescent="0.25">
      <c r="A196">
        <v>97000</v>
      </c>
      <c r="B196" s="3">
        <f t="shared" ref="B196:B259" si="3">A196</f>
        <v>97000</v>
      </c>
    </row>
    <row r="197" spans="1:2" x14ac:dyDescent="0.25">
      <c r="A197">
        <v>97500</v>
      </c>
      <c r="B197" s="3">
        <f t="shared" si="3"/>
        <v>97500</v>
      </c>
    </row>
    <row r="198" spans="1:2" x14ac:dyDescent="0.25">
      <c r="A198">
        <v>98000</v>
      </c>
      <c r="B198" s="3">
        <f t="shared" si="3"/>
        <v>98000</v>
      </c>
    </row>
    <row r="199" spans="1:2" x14ac:dyDescent="0.25">
      <c r="A199">
        <v>98500</v>
      </c>
      <c r="B199" s="3">
        <f t="shared" si="3"/>
        <v>98500</v>
      </c>
    </row>
    <row r="200" spans="1:2" x14ac:dyDescent="0.25">
      <c r="A200">
        <v>99000</v>
      </c>
      <c r="B200" s="3">
        <f t="shared" si="3"/>
        <v>99000</v>
      </c>
    </row>
    <row r="201" spans="1:2" x14ac:dyDescent="0.25">
      <c r="A201">
        <v>99500</v>
      </c>
      <c r="B201" s="3">
        <f t="shared" si="3"/>
        <v>99500</v>
      </c>
    </row>
    <row r="202" spans="1:2" x14ac:dyDescent="0.25">
      <c r="A202">
        <v>100000</v>
      </c>
      <c r="B202" s="3">
        <f t="shared" si="3"/>
        <v>100000</v>
      </c>
    </row>
    <row r="203" spans="1:2" x14ac:dyDescent="0.25">
      <c r="A203">
        <v>100500</v>
      </c>
      <c r="B203" s="3">
        <f t="shared" si="3"/>
        <v>100500</v>
      </c>
    </row>
    <row r="204" spans="1:2" x14ac:dyDescent="0.25">
      <c r="A204">
        <v>101000</v>
      </c>
      <c r="B204" s="3">
        <f t="shared" si="3"/>
        <v>101000</v>
      </c>
    </row>
    <row r="205" spans="1:2" x14ac:dyDescent="0.25">
      <c r="A205">
        <v>101500</v>
      </c>
      <c r="B205" s="3">
        <f t="shared" si="3"/>
        <v>101500</v>
      </c>
    </row>
    <row r="206" spans="1:2" x14ac:dyDescent="0.25">
      <c r="A206">
        <v>102000</v>
      </c>
      <c r="B206" s="3">
        <f t="shared" si="3"/>
        <v>102000</v>
      </c>
    </row>
    <row r="207" spans="1:2" x14ac:dyDescent="0.25">
      <c r="A207">
        <v>102500</v>
      </c>
      <c r="B207" s="3">
        <f t="shared" si="3"/>
        <v>102500</v>
      </c>
    </row>
    <row r="208" spans="1:2" x14ac:dyDescent="0.25">
      <c r="A208">
        <v>103000</v>
      </c>
      <c r="B208" s="3">
        <f t="shared" si="3"/>
        <v>103000</v>
      </c>
    </row>
    <row r="209" spans="1:2" x14ac:dyDescent="0.25">
      <c r="A209">
        <v>103500</v>
      </c>
      <c r="B209" s="3">
        <f t="shared" si="3"/>
        <v>103500</v>
      </c>
    </row>
    <row r="210" spans="1:2" x14ac:dyDescent="0.25">
      <c r="A210">
        <v>104000</v>
      </c>
      <c r="B210" s="3">
        <f t="shared" si="3"/>
        <v>104000</v>
      </c>
    </row>
    <row r="211" spans="1:2" x14ac:dyDescent="0.25">
      <c r="A211">
        <v>104500</v>
      </c>
      <c r="B211" s="3">
        <f t="shared" si="3"/>
        <v>104500</v>
      </c>
    </row>
    <row r="212" spans="1:2" x14ac:dyDescent="0.25">
      <c r="A212">
        <v>105000</v>
      </c>
      <c r="B212" s="3">
        <f t="shared" si="3"/>
        <v>105000</v>
      </c>
    </row>
    <row r="213" spans="1:2" x14ac:dyDescent="0.25">
      <c r="A213">
        <v>105500</v>
      </c>
      <c r="B213" s="3">
        <f t="shared" si="3"/>
        <v>105500</v>
      </c>
    </row>
    <row r="214" spans="1:2" x14ac:dyDescent="0.25">
      <c r="A214">
        <v>106000</v>
      </c>
      <c r="B214" s="3">
        <f t="shared" si="3"/>
        <v>106000</v>
      </c>
    </row>
    <row r="215" spans="1:2" x14ac:dyDescent="0.25">
      <c r="A215">
        <v>106500</v>
      </c>
      <c r="B215" s="3">
        <f t="shared" si="3"/>
        <v>106500</v>
      </c>
    </row>
    <row r="216" spans="1:2" x14ac:dyDescent="0.25">
      <c r="A216">
        <v>107000</v>
      </c>
      <c r="B216" s="3">
        <f t="shared" si="3"/>
        <v>107000</v>
      </c>
    </row>
    <row r="217" spans="1:2" x14ac:dyDescent="0.25">
      <c r="A217">
        <v>107500</v>
      </c>
      <c r="B217" s="3">
        <f t="shared" si="3"/>
        <v>107500</v>
      </c>
    </row>
    <row r="218" spans="1:2" x14ac:dyDescent="0.25">
      <c r="A218">
        <v>108000</v>
      </c>
      <c r="B218" s="3">
        <f t="shared" si="3"/>
        <v>108000</v>
      </c>
    </row>
    <row r="219" spans="1:2" x14ac:dyDescent="0.25">
      <c r="A219">
        <v>108500</v>
      </c>
      <c r="B219" s="3">
        <f t="shared" si="3"/>
        <v>108500</v>
      </c>
    </row>
    <row r="220" spans="1:2" x14ac:dyDescent="0.25">
      <c r="A220">
        <v>109000</v>
      </c>
      <c r="B220" s="3">
        <f t="shared" si="3"/>
        <v>109000</v>
      </c>
    </row>
    <row r="221" spans="1:2" x14ac:dyDescent="0.25">
      <c r="A221">
        <v>109500</v>
      </c>
      <c r="B221" s="3">
        <f t="shared" si="3"/>
        <v>109500</v>
      </c>
    </row>
    <row r="222" spans="1:2" x14ac:dyDescent="0.25">
      <c r="A222">
        <v>110000</v>
      </c>
      <c r="B222" s="3">
        <f t="shared" si="3"/>
        <v>110000</v>
      </c>
    </row>
    <row r="223" spans="1:2" x14ac:dyDescent="0.25">
      <c r="A223">
        <v>110500</v>
      </c>
      <c r="B223" s="3">
        <f t="shared" si="3"/>
        <v>110500</v>
      </c>
    </row>
    <row r="224" spans="1:2" x14ac:dyDescent="0.25">
      <c r="A224">
        <v>111000</v>
      </c>
      <c r="B224" s="3">
        <f t="shared" si="3"/>
        <v>111000</v>
      </c>
    </row>
    <row r="225" spans="1:2" x14ac:dyDescent="0.25">
      <c r="A225">
        <v>111500</v>
      </c>
      <c r="B225" s="3">
        <f t="shared" si="3"/>
        <v>111500</v>
      </c>
    </row>
    <row r="226" spans="1:2" x14ac:dyDescent="0.25">
      <c r="A226">
        <v>112000</v>
      </c>
      <c r="B226" s="3">
        <f t="shared" si="3"/>
        <v>112000</v>
      </c>
    </row>
    <row r="227" spans="1:2" x14ac:dyDescent="0.25">
      <c r="A227">
        <v>112500</v>
      </c>
      <c r="B227" s="3">
        <f t="shared" si="3"/>
        <v>112500</v>
      </c>
    </row>
    <row r="228" spans="1:2" x14ac:dyDescent="0.25">
      <c r="A228">
        <v>113000</v>
      </c>
      <c r="B228" s="3">
        <f t="shared" si="3"/>
        <v>113000</v>
      </c>
    </row>
    <row r="229" spans="1:2" x14ac:dyDescent="0.25">
      <c r="A229">
        <v>113500</v>
      </c>
      <c r="B229" s="3">
        <f t="shared" si="3"/>
        <v>113500</v>
      </c>
    </row>
    <row r="230" spans="1:2" x14ac:dyDescent="0.25">
      <c r="A230">
        <v>114000</v>
      </c>
      <c r="B230" s="3">
        <f t="shared" si="3"/>
        <v>114000</v>
      </c>
    </row>
    <row r="231" spans="1:2" x14ac:dyDescent="0.25">
      <c r="A231">
        <v>114500</v>
      </c>
      <c r="B231" s="3">
        <f t="shared" si="3"/>
        <v>114500</v>
      </c>
    </row>
    <row r="232" spans="1:2" x14ac:dyDescent="0.25">
      <c r="A232">
        <v>115000</v>
      </c>
      <c r="B232" s="3">
        <f t="shared" si="3"/>
        <v>115000</v>
      </c>
    </row>
    <row r="233" spans="1:2" x14ac:dyDescent="0.25">
      <c r="A233">
        <v>115500</v>
      </c>
      <c r="B233" s="3">
        <f t="shared" si="3"/>
        <v>115500</v>
      </c>
    </row>
    <row r="234" spans="1:2" x14ac:dyDescent="0.25">
      <c r="A234">
        <v>116000</v>
      </c>
      <c r="B234" s="3">
        <f t="shared" si="3"/>
        <v>116000</v>
      </c>
    </row>
    <row r="235" spans="1:2" x14ac:dyDescent="0.25">
      <c r="A235">
        <v>116500</v>
      </c>
      <c r="B235" s="3">
        <f t="shared" si="3"/>
        <v>116500</v>
      </c>
    </row>
    <row r="236" spans="1:2" x14ac:dyDescent="0.25">
      <c r="A236">
        <v>117000</v>
      </c>
      <c r="B236" s="3">
        <f t="shared" si="3"/>
        <v>117000</v>
      </c>
    </row>
    <row r="237" spans="1:2" x14ac:dyDescent="0.25">
      <c r="A237">
        <v>117500</v>
      </c>
      <c r="B237" s="3">
        <f t="shared" si="3"/>
        <v>117500</v>
      </c>
    </row>
    <row r="238" spans="1:2" x14ac:dyDescent="0.25">
      <c r="A238">
        <v>118000</v>
      </c>
      <c r="B238" s="3">
        <f t="shared" si="3"/>
        <v>118000</v>
      </c>
    </row>
    <row r="239" spans="1:2" x14ac:dyDescent="0.25">
      <c r="A239">
        <v>118500</v>
      </c>
      <c r="B239" s="3">
        <f t="shared" si="3"/>
        <v>118500</v>
      </c>
    </row>
    <row r="240" spans="1:2" x14ac:dyDescent="0.25">
      <c r="A240">
        <v>119000</v>
      </c>
      <c r="B240" s="3">
        <f t="shared" si="3"/>
        <v>119000</v>
      </c>
    </row>
    <row r="241" spans="1:2" x14ac:dyDescent="0.25">
      <c r="A241">
        <v>119500</v>
      </c>
      <c r="B241" s="3">
        <f t="shared" si="3"/>
        <v>119500</v>
      </c>
    </row>
    <row r="242" spans="1:2" x14ac:dyDescent="0.25">
      <c r="A242">
        <v>120000</v>
      </c>
      <c r="B242" s="3">
        <f t="shared" si="3"/>
        <v>120000</v>
      </c>
    </row>
    <row r="243" spans="1:2" x14ac:dyDescent="0.25">
      <c r="A243">
        <v>120500</v>
      </c>
      <c r="B243" s="3">
        <f t="shared" si="3"/>
        <v>120500</v>
      </c>
    </row>
    <row r="244" spans="1:2" x14ac:dyDescent="0.25">
      <c r="A244">
        <v>121000</v>
      </c>
      <c r="B244" s="3">
        <f t="shared" si="3"/>
        <v>121000</v>
      </c>
    </row>
    <row r="245" spans="1:2" x14ac:dyDescent="0.25">
      <c r="A245">
        <v>121500</v>
      </c>
      <c r="B245" s="3">
        <f t="shared" si="3"/>
        <v>121500</v>
      </c>
    </row>
    <row r="246" spans="1:2" x14ac:dyDescent="0.25">
      <c r="A246">
        <v>122000</v>
      </c>
      <c r="B246" s="3">
        <f t="shared" si="3"/>
        <v>122000</v>
      </c>
    </row>
    <row r="247" spans="1:2" x14ac:dyDescent="0.25">
      <c r="A247">
        <v>122500</v>
      </c>
      <c r="B247" s="3">
        <f t="shared" si="3"/>
        <v>122500</v>
      </c>
    </row>
    <row r="248" spans="1:2" x14ac:dyDescent="0.25">
      <c r="A248">
        <v>123000</v>
      </c>
      <c r="B248" s="3">
        <f t="shared" si="3"/>
        <v>123000</v>
      </c>
    </row>
    <row r="249" spans="1:2" x14ac:dyDescent="0.25">
      <c r="A249">
        <v>123500</v>
      </c>
      <c r="B249" s="3">
        <f t="shared" si="3"/>
        <v>123500</v>
      </c>
    </row>
    <row r="250" spans="1:2" x14ac:dyDescent="0.25">
      <c r="A250">
        <v>124000</v>
      </c>
      <c r="B250" s="3">
        <f t="shared" si="3"/>
        <v>124000</v>
      </c>
    </row>
    <row r="251" spans="1:2" x14ac:dyDescent="0.25">
      <c r="A251">
        <v>124500</v>
      </c>
      <c r="B251" s="3">
        <f t="shared" si="3"/>
        <v>124500</v>
      </c>
    </row>
    <row r="252" spans="1:2" x14ac:dyDescent="0.25">
      <c r="A252">
        <v>125000</v>
      </c>
      <c r="B252" s="3">
        <f t="shared" si="3"/>
        <v>125000</v>
      </c>
    </row>
    <row r="253" spans="1:2" x14ac:dyDescent="0.25">
      <c r="A253">
        <v>125500</v>
      </c>
      <c r="B253" s="3">
        <f t="shared" si="3"/>
        <v>125500</v>
      </c>
    </row>
    <row r="254" spans="1:2" x14ac:dyDescent="0.25">
      <c r="A254">
        <v>126000</v>
      </c>
      <c r="B254" s="3">
        <f t="shared" si="3"/>
        <v>126000</v>
      </c>
    </row>
    <row r="255" spans="1:2" x14ac:dyDescent="0.25">
      <c r="A255">
        <v>126500</v>
      </c>
      <c r="B255" s="3">
        <f t="shared" si="3"/>
        <v>126500</v>
      </c>
    </row>
    <row r="256" spans="1:2" x14ac:dyDescent="0.25">
      <c r="A256">
        <v>127000</v>
      </c>
      <c r="B256" s="3">
        <f t="shared" si="3"/>
        <v>127000</v>
      </c>
    </row>
    <row r="257" spans="1:2" x14ac:dyDescent="0.25">
      <c r="A257">
        <v>127500</v>
      </c>
      <c r="B257" s="3">
        <f t="shared" si="3"/>
        <v>127500</v>
      </c>
    </row>
    <row r="258" spans="1:2" x14ac:dyDescent="0.25">
      <c r="A258">
        <v>128000</v>
      </c>
      <c r="B258" s="3">
        <f t="shared" si="3"/>
        <v>128000</v>
      </c>
    </row>
    <row r="259" spans="1:2" x14ac:dyDescent="0.25">
      <c r="A259">
        <v>128500</v>
      </c>
      <c r="B259" s="3">
        <f t="shared" si="3"/>
        <v>128500</v>
      </c>
    </row>
    <row r="260" spans="1:2" x14ac:dyDescent="0.25">
      <c r="A260">
        <v>129000</v>
      </c>
      <c r="B260" s="3">
        <f t="shared" ref="B260:B323" si="4">A260</f>
        <v>129000</v>
      </c>
    </row>
    <row r="261" spans="1:2" x14ac:dyDescent="0.25">
      <c r="A261">
        <v>129500</v>
      </c>
      <c r="B261" s="3">
        <f t="shared" si="4"/>
        <v>129500</v>
      </c>
    </row>
    <row r="262" spans="1:2" x14ac:dyDescent="0.25">
      <c r="A262">
        <v>130000</v>
      </c>
      <c r="B262" s="3">
        <f t="shared" si="4"/>
        <v>130000</v>
      </c>
    </row>
    <row r="263" spans="1:2" x14ac:dyDescent="0.25">
      <c r="A263">
        <v>130500</v>
      </c>
      <c r="B263" s="3">
        <f t="shared" si="4"/>
        <v>130500</v>
      </c>
    </row>
    <row r="264" spans="1:2" x14ac:dyDescent="0.25">
      <c r="A264">
        <v>131000</v>
      </c>
      <c r="B264" s="3">
        <f t="shared" si="4"/>
        <v>131000</v>
      </c>
    </row>
    <row r="265" spans="1:2" x14ac:dyDescent="0.25">
      <c r="A265">
        <v>131500</v>
      </c>
      <c r="B265" s="3">
        <f t="shared" si="4"/>
        <v>131500</v>
      </c>
    </row>
    <row r="266" spans="1:2" x14ac:dyDescent="0.25">
      <c r="A266">
        <v>132000</v>
      </c>
      <c r="B266" s="3">
        <f t="shared" si="4"/>
        <v>132000</v>
      </c>
    </row>
    <row r="267" spans="1:2" x14ac:dyDescent="0.25">
      <c r="A267">
        <v>132500</v>
      </c>
      <c r="B267" s="3">
        <f t="shared" si="4"/>
        <v>132500</v>
      </c>
    </row>
    <row r="268" spans="1:2" x14ac:dyDescent="0.25">
      <c r="A268">
        <v>133000</v>
      </c>
      <c r="B268" s="3">
        <f t="shared" si="4"/>
        <v>133000</v>
      </c>
    </row>
    <row r="269" spans="1:2" x14ac:dyDescent="0.25">
      <c r="A269">
        <v>133500</v>
      </c>
      <c r="B269" s="3">
        <f t="shared" si="4"/>
        <v>133500</v>
      </c>
    </row>
    <row r="270" spans="1:2" x14ac:dyDescent="0.25">
      <c r="A270">
        <v>134000</v>
      </c>
      <c r="B270" s="3">
        <f t="shared" si="4"/>
        <v>134000</v>
      </c>
    </row>
    <row r="271" spans="1:2" x14ac:dyDescent="0.25">
      <c r="A271">
        <v>134500</v>
      </c>
      <c r="B271" s="3">
        <f t="shared" si="4"/>
        <v>134500</v>
      </c>
    </row>
    <row r="272" spans="1:2" x14ac:dyDescent="0.25">
      <c r="A272">
        <v>135000</v>
      </c>
      <c r="B272" s="3">
        <f t="shared" si="4"/>
        <v>135000</v>
      </c>
    </row>
    <row r="273" spans="1:2" x14ac:dyDescent="0.25">
      <c r="A273">
        <v>135500</v>
      </c>
      <c r="B273" s="3">
        <f t="shared" si="4"/>
        <v>135500</v>
      </c>
    </row>
    <row r="274" spans="1:2" x14ac:dyDescent="0.25">
      <c r="A274">
        <v>136000</v>
      </c>
      <c r="B274" s="3">
        <f t="shared" si="4"/>
        <v>136000</v>
      </c>
    </row>
    <row r="275" spans="1:2" x14ac:dyDescent="0.25">
      <c r="A275">
        <v>136500</v>
      </c>
      <c r="B275" s="3">
        <f t="shared" si="4"/>
        <v>136500</v>
      </c>
    </row>
    <row r="276" spans="1:2" x14ac:dyDescent="0.25">
      <c r="A276">
        <v>137000</v>
      </c>
      <c r="B276" s="3">
        <f t="shared" si="4"/>
        <v>137000</v>
      </c>
    </row>
    <row r="277" spans="1:2" x14ac:dyDescent="0.25">
      <c r="A277">
        <v>137500</v>
      </c>
      <c r="B277" s="3">
        <f t="shared" si="4"/>
        <v>137500</v>
      </c>
    </row>
    <row r="278" spans="1:2" x14ac:dyDescent="0.25">
      <c r="A278">
        <v>138000</v>
      </c>
      <c r="B278" s="3">
        <f t="shared" si="4"/>
        <v>138000</v>
      </c>
    </row>
    <row r="279" spans="1:2" x14ac:dyDescent="0.25">
      <c r="A279">
        <v>138500</v>
      </c>
      <c r="B279" s="3">
        <f t="shared" si="4"/>
        <v>138500</v>
      </c>
    </row>
    <row r="280" spans="1:2" x14ac:dyDescent="0.25">
      <c r="A280">
        <v>139000</v>
      </c>
      <c r="B280" s="3">
        <f t="shared" si="4"/>
        <v>139000</v>
      </c>
    </row>
    <row r="281" spans="1:2" x14ac:dyDescent="0.25">
      <c r="A281">
        <v>139500</v>
      </c>
      <c r="B281" s="3">
        <f t="shared" si="4"/>
        <v>139500</v>
      </c>
    </row>
    <row r="282" spans="1:2" x14ac:dyDescent="0.25">
      <c r="A282">
        <v>140000</v>
      </c>
      <c r="B282" s="3">
        <f t="shared" si="4"/>
        <v>140000</v>
      </c>
    </row>
    <row r="283" spans="1:2" x14ac:dyDescent="0.25">
      <c r="A283">
        <v>140500</v>
      </c>
      <c r="B283" s="3">
        <f t="shared" si="4"/>
        <v>140500</v>
      </c>
    </row>
    <row r="284" spans="1:2" x14ac:dyDescent="0.25">
      <c r="A284">
        <v>141000</v>
      </c>
      <c r="B284" s="3">
        <f t="shared" si="4"/>
        <v>141000</v>
      </c>
    </row>
    <row r="285" spans="1:2" x14ac:dyDescent="0.25">
      <c r="A285">
        <v>141500</v>
      </c>
      <c r="B285" s="3">
        <f t="shared" si="4"/>
        <v>141500</v>
      </c>
    </row>
    <row r="286" spans="1:2" x14ac:dyDescent="0.25">
      <c r="A286">
        <v>142000</v>
      </c>
      <c r="B286" s="3">
        <f t="shared" si="4"/>
        <v>142000</v>
      </c>
    </row>
    <row r="287" spans="1:2" x14ac:dyDescent="0.25">
      <c r="A287">
        <v>142500</v>
      </c>
      <c r="B287" s="3">
        <f t="shared" si="4"/>
        <v>142500</v>
      </c>
    </row>
    <row r="288" spans="1:2" x14ac:dyDescent="0.25">
      <c r="A288">
        <v>143000</v>
      </c>
      <c r="B288" s="3">
        <f t="shared" si="4"/>
        <v>143000</v>
      </c>
    </row>
    <row r="289" spans="1:2" x14ac:dyDescent="0.25">
      <c r="A289">
        <v>143500</v>
      </c>
      <c r="B289" s="3">
        <f t="shared" si="4"/>
        <v>143500</v>
      </c>
    </row>
    <row r="290" spans="1:2" x14ac:dyDescent="0.25">
      <c r="A290">
        <v>144000</v>
      </c>
      <c r="B290" s="3">
        <f t="shared" si="4"/>
        <v>144000</v>
      </c>
    </row>
    <row r="291" spans="1:2" x14ac:dyDescent="0.25">
      <c r="A291">
        <v>144500</v>
      </c>
      <c r="B291" s="3">
        <f t="shared" si="4"/>
        <v>144500</v>
      </c>
    </row>
    <row r="292" spans="1:2" x14ac:dyDescent="0.25">
      <c r="A292">
        <v>145000</v>
      </c>
      <c r="B292" s="3">
        <f t="shared" si="4"/>
        <v>145000</v>
      </c>
    </row>
    <row r="293" spans="1:2" x14ac:dyDescent="0.25">
      <c r="A293">
        <v>145500</v>
      </c>
      <c r="B293" s="3">
        <f t="shared" si="4"/>
        <v>145500</v>
      </c>
    </row>
    <row r="294" spans="1:2" x14ac:dyDescent="0.25">
      <c r="A294">
        <v>146000</v>
      </c>
      <c r="B294" s="3">
        <f t="shared" si="4"/>
        <v>146000</v>
      </c>
    </row>
    <row r="295" spans="1:2" x14ac:dyDescent="0.25">
      <c r="A295">
        <v>146500</v>
      </c>
      <c r="B295" s="3">
        <f t="shared" si="4"/>
        <v>146500</v>
      </c>
    </row>
    <row r="296" spans="1:2" x14ac:dyDescent="0.25">
      <c r="A296">
        <v>147000</v>
      </c>
      <c r="B296" s="3">
        <f t="shared" si="4"/>
        <v>147000</v>
      </c>
    </row>
    <row r="297" spans="1:2" x14ac:dyDescent="0.25">
      <c r="A297">
        <v>147500</v>
      </c>
      <c r="B297" s="3">
        <f t="shared" si="4"/>
        <v>147500</v>
      </c>
    </row>
    <row r="298" spans="1:2" x14ac:dyDescent="0.25">
      <c r="A298">
        <v>148000</v>
      </c>
      <c r="B298" s="3">
        <f t="shared" si="4"/>
        <v>148000</v>
      </c>
    </row>
    <row r="299" spans="1:2" x14ac:dyDescent="0.25">
      <c r="A299">
        <v>148500</v>
      </c>
      <c r="B299" s="3">
        <f t="shared" si="4"/>
        <v>148500</v>
      </c>
    </row>
    <row r="300" spans="1:2" x14ac:dyDescent="0.25">
      <c r="A300">
        <v>149000</v>
      </c>
      <c r="B300" s="3">
        <f t="shared" si="4"/>
        <v>149000</v>
      </c>
    </row>
    <row r="301" spans="1:2" x14ac:dyDescent="0.25">
      <c r="A301">
        <v>149500</v>
      </c>
      <c r="B301" s="3">
        <f t="shared" si="4"/>
        <v>149500</v>
      </c>
    </row>
    <row r="302" spans="1:2" x14ac:dyDescent="0.25">
      <c r="A302">
        <v>150000</v>
      </c>
      <c r="B302" s="3">
        <f t="shared" si="4"/>
        <v>150000</v>
      </c>
    </row>
    <row r="303" spans="1:2" x14ac:dyDescent="0.25">
      <c r="A303">
        <v>150500</v>
      </c>
      <c r="B303" s="3">
        <f t="shared" si="4"/>
        <v>150500</v>
      </c>
    </row>
    <row r="304" spans="1:2" x14ac:dyDescent="0.25">
      <c r="A304">
        <v>151000</v>
      </c>
      <c r="B304" s="3">
        <f t="shared" si="4"/>
        <v>151000</v>
      </c>
    </row>
    <row r="305" spans="1:2" x14ac:dyDescent="0.25">
      <c r="A305">
        <v>151500</v>
      </c>
      <c r="B305" s="3">
        <f t="shared" si="4"/>
        <v>151500</v>
      </c>
    </row>
    <row r="306" spans="1:2" x14ac:dyDescent="0.25">
      <c r="A306">
        <v>152000</v>
      </c>
      <c r="B306" s="3">
        <f t="shared" si="4"/>
        <v>152000</v>
      </c>
    </row>
    <row r="307" spans="1:2" x14ac:dyDescent="0.25">
      <c r="A307">
        <v>152500</v>
      </c>
      <c r="B307" s="3">
        <f t="shared" si="4"/>
        <v>152500</v>
      </c>
    </row>
    <row r="308" spans="1:2" x14ac:dyDescent="0.25">
      <c r="A308">
        <v>153000</v>
      </c>
      <c r="B308" s="3">
        <f t="shared" si="4"/>
        <v>153000</v>
      </c>
    </row>
    <row r="309" spans="1:2" x14ac:dyDescent="0.25">
      <c r="A309">
        <v>153500</v>
      </c>
      <c r="B309" s="3">
        <f t="shared" si="4"/>
        <v>153500</v>
      </c>
    </row>
    <row r="310" spans="1:2" x14ac:dyDescent="0.25">
      <c r="A310">
        <v>154000</v>
      </c>
      <c r="B310" s="3">
        <f t="shared" si="4"/>
        <v>154000</v>
      </c>
    </row>
    <row r="311" spans="1:2" x14ac:dyDescent="0.25">
      <c r="A311">
        <v>154500</v>
      </c>
      <c r="B311" s="3">
        <f t="shared" si="4"/>
        <v>154500</v>
      </c>
    </row>
    <row r="312" spans="1:2" x14ac:dyDescent="0.25">
      <c r="A312">
        <v>155000</v>
      </c>
      <c r="B312" s="3">
        <f t="shared" si="4"/>
        <v>155000</v>
      </c>
    </row>
    <row r="313" spans="1:2" x14ac:dyDescent="0.25">
      <c r="A313">
        <v>155500</v>
      </c>
      <c r="B313" s="3">
        <f t="shared" si="4"/>
        <v>155500</v>
      </c>
    </row>
    <row r="314" spans="1:2" x14ac:dyDescent="0.25">
      <c r="A314">
        <v>156000</v>
      </c>
      <c r="B314" s="3">
        <f t="shared" si="4"/>
        <v>156000</v>
      </c>
    </row>
    <row r="315" spans="1:2" x14ac:dyDescent="0.25">
      <c r="A315">
        <v>156500</v>
      </c>
      <c r="B315" s="3">
        <f t="shared" si="4"/>
        <v>156500</v>
      </c>
    </row>
    <row r="316" spans="1:2" x14ac:dyDescent="0.25">
      <c r="A316">
        <v>157000</v>
      </c>
      <c r="B316" s="3">
        <f t="shared" si="4"/>
        <v>157000</v>
      </c>
    </row>
    <row r="317" spans="1:2" x14ac:dyDescent="0.25">
      <c r="A317">
        <v>157500</v>
      </c>
      <c r="B317" s="3">
        <f t="shared" si="4"/>
        <v>157500</v>
      </c>
    </row>
    <row r="318" spans="1:2" x14ac:dyDescent="0.25">
      <c r="A318">
        <v>158000</v>
      </c>
      <c r="B318" s="3">
        <f t="shared" si="4"/>
        <v>158000</v>
      </c>
    </row>
    <row r="319" spans="1:2" x14ac:dyDescent="0.25">
      <c r="A319">
        <v>158500</v>
      </c>
      <c r="B319" s="3">
        <f t="shared" si="4"/>
        <v>158500</v>
      </c>
    </row>
    <row r="320" spans="1:2" x14ac:dyDescent="0.25">
      <c r="A320">
        <v>159000</v>
      </c>
      <c r="B320" s="3">
        <f t="shared" si="4"/>
        <v>159000</v>
      </c>
    </row>
    <row r="321" spans="1:2" x14ac:dyDescent="0.25">
      <c r="A321">
        <v>159500</v>
      </c>
      <c r="B321" s="3">
        <f t="shared" si="4"/>
        <v>159500</v>
      </c>
    </row>
    <row r="322" spans="1:2" x14ac:dyDescent="0.25">
      <c r="A322">
        <v>160000</v>
      </c>
      <c r="B322" s="3">
        <f t="shared" si="4"/>
        <v>160000</v>
      </c>
    </row>
    <row r="323" spans="1:2" x14ac:dyDescent="0.25">
      <c r="A323">
        <v>160500</v>
      </c>
      <c r="B323" s="3">
        <f t="shared" si="4"/>
        <v>160500</v>
      </c>
    </row>
    <row r="324" spans="1:2" x14ac:dyDescent="0.25">
      <c r="A324">
        <v>161000</v>
      </c>
      <c r="B324" s="3">
        <f t="shared" ref="B324:B377" si="5">A324</f>
        <v>161000</v>
      </c>
    </row>
    <row r="325" spans="1:2" x14ac:dyDescent="0.25">
      <c r="A325">
        <v>161500</v>
      </c>
      <c r="B325" s="3">
        <f t="shared" si="5"/>
        <v>161500</v>
      </c>
    </row>
    <row r="326" spans="1:2" x14ac:dyDescent="0.25">
      <c r="A326">
        <v>162000</v>
      </c>
      <c r="B326" s="3">
        <f t="shared" si="5"/>
        <v>162000</v>
      </c>
    </row>
    <row r="327" spans="1:2" x14ac:dyDescent="0.25">
      <c r="A327">
        <v>162500</v>
      </c>
      <c r="B327" s="3">
        <f t="shared" si="5"/>
        <v>162500</v>
      </c>
    </row>
    <row r="328" spans="1:2" x14ac:dyDescent="0.25">
      <c r="A328">
        <v>163000</v>
      </c>
      <c r="B328" s="3">
        <f t="shared" si="5"/>
        <v>163000</v>
      </c>
    </row>
    <row r="329" spans="1:2" x14ac:dyDescent="0.25">
      <c r="A329">
        <v>163500</v>
      </c>
      <c r="B329" s="3">
        <f t="shared" si="5"/>
        <v>163500</v>
      </c>
    </row>
    <row r="330" spans="1:2" x14ac:dyDescent="0.25">
      <c r="A330">
        <v>164000</v>
      </c>
      <c r="B330" s="3">
        <f t="shared" si="5"/>
        <v>164000</v>
      </c>
    </row>
    <row r="331" spans="1:2" x14ac:dyDescent="0.25">
      <c r="A331">
        <v>164500</v>
      </c>
      <c r="B331" s="3">
        <f t="shared" si="5"/>
        <v>164500</v>
      </c>
    </row>
    <row r="332" spans="1:2" x14ac:dyDescent="0.25">
      <c r="A332">
        <v>165000</v>
      </c>
      <c r="B332" s="3">
        <f t="shared" si="5"/>
        <v>165000</v>
      </c>
    </row>
    <row r="333" spans="1:2" x14ac:dyDescent="0.25">
      <c r="A333">
        <v>165500</v>
      </c>
      <c r="B333" s="3">
        <f t="shared" si="5"/>
        <v>165500</v>
      </c>
    </row>
    <row r="334" spans="1:2" x14ac:dyDescent="0.25">
      <c r="A334">
        <v>166000</v>
      </c>
      <c r="B334" s="3">
        <f t="shared" si="5"/>
        <v>166000</v>
      </c>
    </row>
    <row r="335" spans="1:2" x14ac:dyDescent="0.25">
      <c r="A335">
        <v>166500</v>
      </c>
      <c r="B335" s="3">
        <f t="shared" si="5"/>
        <v>166500</v>
      </c>
    </row>
    <row r="336" spans="1:2" x14ac:dyDescent="0.25">
      <c r="A336">
        <v>167000</v>
      </c>
      <c r="B336" s="3">
        <f t="shared" si="5"/>
        <v>167000</v>
      </c>
    </row>
    <row r="337" spans="1:2" x14ac:dyDescent="0.25">
      <c r="A337">
        <v>167500</v>
      </c>
      <c r="B337" s="3">
        <f t="shared" si="5"/>
        <v>167500</v>
      </c>
    </row>
    <row r="338" spans="1:2" x14ac:dyDescent="0.25">
      <c r="A338">
        <v>168000</v>
      </c>
      <c r="B338" s="3">
        <f t="shared" si="5"/>
        <v>168000</v>
      </c>
    </row>
    <row r="339" spans="1:2" x14ac:dyDescent="0.25">
      <c r="A339">
        <v>168500</v>
      </c>
      <c r="B339" s="3">
        <f t="shared" si="5"/>
        <v>168500</v>
      </c>
    </row>
    <row r="340" spans="1:2" x14ac:dyDescent="0.25">
      <c r="A340">
        <v>169000</v>
      </c>
      <c r="B340" s="3">
        <f t="shared" si="5"/>
        <v>169000</v>
      </c>
    </row>
    <row r="341" spans="1:2" x14ac:dyDescent="0.25">
      <c r="A341">
        <v>169500</v>
      </c>
      <c r="B341" s="3">
        <f t="shared" si="5"/>
        <v>169500</v>
      </c>
    </row>
    <row r="342" spans="1:2" x14ac:dyDescent="0.25">
      <c r="A342">
        <v>170000</v>
      </c>
      <c r="B342" s="3">
        <f t="shared" si="5"/>
        <v>170000</v>
      </c>
    </row>
    <row r="343" spans="1:2" x14ac:dyDescent="0.25">
      <c r="A343">
        <v>170500</v>
      </c>
      <c r="B343" s="3">
        <f t="shared" si="5"/>
        <v>170500</v>
      </c>
    </row>
    <row r="344" spans="1:2" x14ac:dyDescent="0.25">
      <c r="A344">
        <v>171000</v>
      </c>
      <c r="B344" s="3">
        <f t="shared" si="5"/>
        <v>171000</v>
      </c>
    </row>
    <row r="345" spans="1:2" x14ac:dyDescent="0.25">
      <c r="A345">
        <v>171500</v>
      </c>
      <c r="B345" s="3">
        <f t="shared" si="5"/>
        <v>171500</v>
      </c>
    </row>
    <row r="346" spans="1:2" x14ac:dyDescent="0.25">
      <c r="A346">
        <v>172000</v>
      </c>
      <c r="B346" s="3">
        <f t="shared" si="5"/>
        <v>172000</v>
      </c>
    </row>
    <row r="347" spans="1:2" x14ac:dyDescent="0.25">
      <c r="A347">
        <v>172500</v>
      </c>
      <c r="B347" s="3">
        <f t="shared" si="5"/>
        <v>172500</v>
      </c>
    </row>
    <row r="348" spans="1:2" x14ac:dyDescent="0.25">
      <c r="A348">
        <v>173000</v>
      </c>
      <c r="B348" s="3">
        <f t="shared" si="5"/>
        <v>173000</v>
      </c>
    </row>
    <row r="349" spans="1:2" x14ac:dyDescent="0.25">
      <c r="A349">
        <v>173500</v>
      </c>
      <c r="B349" s="3">
        <f t="shared" si="5"/>
        <v>173500</v>
      </c>
    </row>
    <row r="350" spans="1:2" x14ac:dyDescent="0.25">
      <c r="A350">
        <v>174000</v>
      </c>
      <c r="B350" s="3">
        <f t="shared" si="5"/>
        <v>174000</v>
      </c>
    </row>
    <row r="351" spans="1:2" x14ac:dyDescent="0.25">
      <c r="A351">
        <v>174500</v>
      </c>
      <c r="B351" s="3">
        <f t="shared" si="5"/>
        <v>174500</v>
      </c>
    </row>
    <row r="352" spans="1:2" x14ac:dyDescent="0.25">
      <c r="A352">
        <v>175000</v>
      </c>
      <c r="B352" s="3">
        <f t="shared" si="5"/>
        <v>175000</v>
      </c>
    </row>
    <row r="353" spans="1:2" x14ac:dyDescent="0.25">
      <c r="A353">
        <v>175500</v>
      </c>
      <c r="B353" s="3">
        <f t="shared" si="5"/>
        <v>175500</v>
      </c>
    </row>
    <row r="354" spans="1:2" x14ac:dyDescent="0.25">
      <c r="A354">
        <v>176000</v>
      </c>
      <c r="B354" s="3">
        <f t="shared" si="5"/>
        <v>176000</v>
      </c>
    </row>
    <row r="355" spans="1:2" x14ac:dyDescent="0.25">
      <c r="A355">
        <v>176500</v>
      </c>
      <c r="B355" s="3">
        <f t="shared" si="5"/>
        <v>176500</v>
      </c>
    </row>
    <row r="356" spans="1:2" x14ac:dyDescent="0.25">
      <c r="A356">
        <v>177000</v>
      </c>
      <c r="B356" s="3">
        <f t="shared" si="5"/>
        <v>177000</v>
      </c>
    </row>
    <row r="357" spans="1:2" x14ac:dyDescent="0.25">
      <c r="A357">
        <v>177500</v>
      </c>
      <c r="B357" s="3">
        <f t="shared" si="5"/>
        <v>177500</v>
      </c>
    </row>
    <row r="358" spans="1:2" x14ac:dyDescent="0.25">
      <c r="A358">
        <v>178000</v>
      </c>
      <c r="B358" s="3">
        <f t="shared" si="5"/>
        <v>178000</v>
      </c>
    </row>
    <row r="359" spans="1:2" x14ac:dyDescent="0.25">
      <c r="A359">
        <v>178500</v>
      </c>
      <c r="B359" s="3">
        <f t="shared" si="5"/>
        <v>178500</v>
      </c>
    </row>
    <row r="360" spans="1:2" x14ac:dyDescent="0.25">
      <c r="A360">
        <v>179000</v>
      </c>
      <c r="B360" s="3">
        <f t="shared" si="5"/>
        <v>179000</v>
      </c>
    </row>
    <row r="361" spans="1:2" x14ac:dyDescent="0.25">
      <c r="A361">
        <v>179500</v>
      </c>
      <c r="B361" s="3">
        <f t="shared" si="5"/>
        <v>179500</v>
      </c>
    </row>
    <row r="362" spans="1:2" x14ac:dyDescent="0.25">
      <c r="A362">
        <v>180000</v>
      </c>
      <c r="B362" s="3">
        <f t="shared" si="5"/>
        <v>180000</v>
      </c>
    </row>
    <row r="363" spans="1:2" x14ac:dyDescent="0.25">
      <c r="A363">
        <v>180500</v>
      </c>
      <c r="B363" s="3">
        <f t="shared" si="5"/>
        <v>180500</v>
      </c>
    </row>
    <row r="364" spans="1:2" x14ac:dyDescent="0.25">
      <c r="A364">
        <v>181000</v>
      </c>
      <c r="B364" s="3">
        <f t="shared" si="5"/>
        <v>181000</v>
      </c>
    </row>
    <row r="365" spans="1:2" x14ac:dyDescent="0.25">
      <c r="A365">
        <v>181500</v>
      </c>
      <c r="B365" s="3">
        <f t="shared" si="5"/>
        <v>181500</v>
      </c>
    </row>
    <row r="366" spans="1:2" x14ac:dyDescent="0.25">
      <c r="A366">
        <v>182000</v>
      </c>
      <c r="B366" s="3">
        <f t="shared" si="5"/>
        <v>182000</v>
      </c>
    </row>
    <row r="367" spans="1:2" x14ac:dyDescent="0.25">
      <c r="A367">
        <v>182500</v>
      </c>
      <c r="B367" s="3">
        <f t="shared" si="5"/>
        <v>182500</v>
      </c>
    </row>
    <row r="368" spans="1:2" x14ac:dyDescent="0.25">
      <c r="A368">
        <v>183000</v>
      </c>
      <c r="B368" s="3">
        <f t="shared" si="5"/>
        <v>183000</v>
      </c>
    </row>
    <row r="369" spans="1:2" x14ac:dyDescent="0.25">
      <c r="A369">
        <v>183500</v>
      </c>
      <c r="B369" s="3">
        <f t="shared" si="5"/>
        <v>183500</v>
      </c>
    </row>
    <row r="370" spans="1:2" x14ac:dyDescent="0.25">
      <c r="A370">
        <v>184000</v>
      </c>
      <c r="B370" s="3">
        <f t="shared" si="5"/>
        <v>184000</v>
      </c>
    </row>
    <row r="371" spans="1:2" x14ac:dyDescent="0.25">
      <c r="A371">
        <v>184500</v>
      </c>
      <c r="B371" s="3">
        <f t="shared" si="5"/>
        <v>184500</v>
      </c>
    </row>
    <row r="372" spans="1:2" x14ac:dyDescent="0.25">
      <c r="A372">
        <v>185000</v>
      </c>
      <c r="B372" s="3">
        <f t="shared" si="5"/>
        <v>185000</v>
      </c>
    </row>
    <row r="373" spans="1:2" x14ac:dyDescent="0.25">
      <c r="A373">
        <v>185500</v>
      </c>
      <c r="B373" s="3">
        <f t="shared" si="5"/>
        <v>185500</v>
      </c>
    </row>
    <row r="374" spans="1:2" x14ac:dyDescent="0.25">
      <c r="A374">
        <v>186000</v>
      </c>
      <c r="B374" s="3">
        <f t="shared" si="5"/>
        <v>186000</v>
      </c>
    </row>
    <row r="375" spans="1:2" x14ac:dyDescent="0.25">
      <c r="A375">
        <v>186500</v>
      </c>
      <c r="B375" s="3">
        <f t="shared" si="5"/>
        <v>186500</v>
      </c>
    </row>
    <row r="376" spans="1:2" x14ac:dyDescent="0.25">
      <c r="A376">
        <v>187000</v>
      </c>
      <c r="B376" s="3">
        <f t="shared" si="5"/>
        <v>187000</v>
      </c>
    </row>
    <row r="377" spans="1:2" x14ac:dyDescent="0.25">
      <c r="A377">
        <v>187500</v>
      </c>
      <c r="B377" s="3">
        <f t="shared" si="5"/>
        <v>187500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7"/>
  <sheetViews>
    <sheetView zoomScale="115" zoomScaleNormal="115" workbookViewId="0"/>
  </sheetViews>
  <sheetFormatPr defaultRowHeight="15" x14ac:dyDescent="0.25"/>
  <cols>
    <col min="1" max="1" width="15.28515625" customWidth="1"/>
    <col min="2" max="2" width="16.28515625" customWidth="1"/>
  </cols>
  <sheetData>
    <row r="1" spans="1:2" x14ac:dyDescent="0.25">
      <c r="A1" t="s">
        <v>22</v>
      </c>
      <c r="B1" t="s">
        <v>23</v>
      </c>
    </row>
    <row r="2" spans="1:2" x14ac:dyDescent="0.25">
      <c r="A2">
        <v>0</v>
      </c>
      <c r="B2" s="3">
        <f>A2*0.3/0.7</f>
        <v>0</v>
      </c>
    </row>
    <row r="3" spans="1:2" x14ac:dyDescent="0.25">
      <c r="A3">
        <v>500</v>
      </c>
      <c r="B3" s="3">
        <f>A3</f>
        <v>500</v>
      </c>
    </row>
    <row r="4" spans="1:2" x14ac:dyDescent="0.25">
      <c r="A4">
        <v>1000</v>
      </c>
      <c r="B4" s="3">
        <f t="shared" ref="B4:B67" si="0">A4</f>
        <v>1000</v>
      </c>
    </row>
    <row r="5" spans="1:2" x14ac:dyDescent="0.25">
      <c r="A5">
        <v>1500</v>
      </c>
      <c r="B5" s="3">
        <f t="shared" si="0"/>
        <v>1500</v>
      </c>
    </row>
    <row r="6" spans="1:2" x14ac:dyDescent="0.25">
      <c r="A6">
        <v>2000</v>
      </c>
      <c r="B6" s="3">
        <f t="shared" si="0"/>
        <v>2000</v>
      </c>
    </row>
    <row r="7" spans="1:2" x14ac:dyDescent="0.25">
      <c r="A7">
        <v>2500</v>
      </c>
      <c r="B7" s="3">
        <f t="shared" si="0"/>
        <v>2500</v>
      </c>
    </row>
    <row r="8" spans="1:2" x14ac:dyDescent="0.25">
      <c r="A8">
        <v>3000</v>
      </c>
      <c r="B8" s="3">
        <f t="shared" si="0"/>
        <v>3000</v>
      </c>
    </row>
    <row r="9" spans="1:2" x14ac:dyDescent="0.25">
      <c r="A9">
        <v>3500</v>
      </c>
      <c r="B9" s="3">
        <f t="shared" si="0"/>
        <v>3500</v>
      </c>
    </row>
    <row r="10" spans="1:2" x14ac:dyDescent="0.25">
      <c r="A10">
        <v>4000</v>
      </c>
      <c r="B10" s="3">
        <f t="shared" si="0"/>
        <v>4000</v>
      </c>
    </row>
    <row r="11" spans="1:2" x14ac:dyDescent="0.25">
      <c r="A11">
        <v>4500</v>
      </c>
      <c r="B11" s="3">
        <f t="shared" si="0"/>
        <v>4500</v>
      </c>
    </row>
    <row r="12" spans="1:2" x14ac:dyDescent="0.25">
      <c r="A12">
        <v>5000</v>
      </c>
      <c r="B12" s="3">
        <f t="shared" si="0"/>
        <v>5000</v>
      </c>
    </row>
    <row r="13" spans="1:2" x14ac:dyDescent="0.25">
      <c r="A13">
        <v>5500</v>
      </c>
      <c r="B13" s="3">
        <f t="shared" si="0"/>
        <v>5500</v>
      </c>
    </row>
    <row r="14" spans="1:2" x14ac:dyDescent="0.25">
      <c r="A14">
        <v>6000</v>
      </c>
      <c r="B14" s="3">
        <f t="shared" si="0"/>
        <v>6000</v>
      </c>
    </row>
    <row r="15" spans="1:2" x14ac:dyDescent="0.25">
      <c r="A15">
        <v>6500</v>
      </c>
      <c r="B15" s="3">
        <f t="shared" si="0"/>
        <v>6500</v>
      </c>
    </row>
    <row r="16" spans="1:2" x14ac:dyDescent="0.25">
      <c r="A16">
        <v>7000</v>
      </c>
      <c r="B16" s="3">
        <f t="shared" si="0"/>
        <v>7000</v>
      </c>
    </row>
    <row r="17" spans="1:2" x14ac:dyDescent="0.25">
      <c r="A17">
        <v>7500</v>
      </c>
      <c r="B17" s="3">
        <f t="shared" si="0"/>
        <v>7500</v>
      </c>
    </row>
    <row r="18" spans="1:2" x14ac:dyDescent="0.25">
      <c r="A18">
        <v>8000</v>
      </c>
      <c r="B18" s="3">
        <f t="shared" si="0"/>
        <v>8000</v>
      </c>
    </row>
    <row r="19" spans="1:2" x14ac:dyDescent="0.25">
      <c r="A19">
        <v>8500</v>
      </c>
      <c r="B19" s="3">
        <f t="shared" si="0"/>
        <v>8500</v>
      </c>
    </row>
    <row r="20" spans="1:2" x14ac:dyDescent="0.25">
      <c r="A20">
        <v>9000</v>
      </c>
      <c r="B20" s="3">
        <f t="shared" si="0"/>
        <v>9000</v>
      </c>
    </row>
    <row r="21" spans="1:2" x14ac:dyDescent="0.25">
      <c r="A21">
        <v>9500</v>
      </c>
      <c r="B21" s="3">
        <f t="shared" si="0"/>
        <v>9500</v>
      </c>
    </row>
    <row r="22" spans="1:2" x14ac:dyDescent="0.25">
      <c r="A22">
        <v>10000</v>
      </c>
      <c r="B22" s="3">
        <f t="shared" si="0"/>
        <v>10000</v>
      </c>
    </row>
    <row r="23" spans="1:2" x14ac:dyDescent="0.25">
      <c r="A23">
        <v>10500</v>
      </c>
      <c r="B23" s="3">
        <f t="shared" si="0"/>
        <v>10500</v>
      </c>
    </row>
    <row r="24" spans="1:2" x14ac:dyDescent="0.25">
      <c r="A24">
        <v>11000</v>
      </c>
      <c r="B24" s="3">
        <f t="shared" si="0"/>
        <v>11000</v>
      </c>
    </row>
    <row r="25" spans="1:2" x14ac:dyDescent="0.25">
      <c r="A25">
        <v>11500</v>
      </c>
      <c r="B25" s="3">
        <f t="shared" si="0"/>
        <v>11500</v>
      </c>
    </row>
    <row r="26" spans="1:2" x14ac:dyDescent="0.25">
      <c r="A26">
        <v>12000</v>
      </c>
      <c r="B26" s="3">
        <f t="shared" si="0"/>
        <v>12000</v>
      </c>
    </row>
    <row r="27" spans="1:2" x14ac:dyDescent="0.25">
      <c r="A27">
        <v>12500</v>
      </c>
      <c r="B27" s="3">
        <f t="shared" si="0"/>
        <v>12500</v>
      </c>
    </row>
    <row r="28" spans="1:2" x14ac:dyDescent="0.25">
      <c r="A28">
        <v>13000</v>
      </c>
      <c r="B28" s="3">
        <f t="shared" si="0"/>
        <v>13000</v>
      </c>
    </row>
    <row r="29" spans="1:2" x14ac:dyDescent="0.25">
      <c r="A29">
        <v>13500</v>
      </c>
      <c r="B29" s="3">
        <f t="shared" si="0"/>
        <v>13500</v>
      </c>
    </row>
    <row r="30" spans="1:2" x14ac:dyDescent="0.25">
      <c r="A30">
        <v>14000</v>
      </c>
      <c r="B30" s="3">
        <f t="shared" si="0"/>
        <v>14000</v>
      </c>
    </row>
    <row r="31" spans="1:2" x14ac:dyDescent="0.25">
      <c r="A31">
        <v>14500</v>
      </c>
      <c r="B31" s="3">
        <f t="shared" si="0"/>
        <v>14500</v>
      </c>
    </row>
    <row r="32" spans="1:2" x14ac:dyDescent="0.25">
      <c r="A32">
        <v>15000</v>
      </c>
      <c r="B32" s="3">
        <f t="shared" si="0"/>
        <v>15000</v>
      </c>
    </row>
    <row r="33" spans="1:2" x14ac:dyDescent="0.25">
      <c r="A33">
        <v>15500</v>
      </c>
      <c r="B33" s="3">
        <f t="shared" si="0"/>
        <v>15500</v>
      </c>
    </row>
    <row r="34" spans="1:2" x14ac:dyDescent="0.25">
      <c r="A34">
        <v>16000</v>
      </c>
      <c r="B34" s="3">
        <f t="shared" si="0"/>
        <v>16000</v>
      </c>
    </row>
    <row r="35" spans="1:2" x14ac:dyDescent="0.25">
      <c r="A35">
        <v>16500</v>
      </c>
      <c r="B35" s="3">
        <f t="shared" si="0"/>
        <v>16500</v>
      </c>
    </row>
    <row r="36" spans="1:2" x14ac:dyDescent="0.25">
      <c r="A36">
        <v>17000</v>
      </c>
      <c r="B36" s="3">
        <f t="shared" si="0"/>
        <v>17000</v>
      </c>
    </row>
    <row r="37" spans="1:2" x14ac:dyDescent="0.25">
      <c r="A37">
        <v>17500</v>
      </c>
      <c r="B37" s="3">
        <f t="shared" si="0"/>
        <v>17500</v>
      </c>
    </row>
    <row r="38" spans="1:2" x14ac:dyDescent="0.25">
      <c r="A38">
        <v>18000</v>
      </c>
      <c r="B38" s="3">
        <f t="shared" si="0"/>
        <v>18000</v>
      </c>
    </row>
    <row r="39" spans="1:2" x14ac:dyDescent="0.25">
      <c r="A39">
        <v>18500</v>
      </c>
      <c r="B39" s="3">
        <f t="shared" si="0"/>
        <v>18500</v>
      </c>
    </row>
    <row r="40" spans="1:2" x14ac:dyDescent="0.25">
      <c r="A40">
        <v>19000</v>
      </c>
      <c r="B40" s="3">
        <f t="shared" si="0"/>
        <v>19000</v>
      </c>
    </row>
    <row r="41" spans="1:2" x14ac:dyDescent="0.25">
      <c r="A41">
        <v>19500</v>
      </c>
      <c r="B41" s="3">
        <f t="shared" si="0"/>
        <v>19500</v>
      </c>
    </row>
    <row r="42" spans="1:2" x14ac:dyDescent="0.25">
      <c r="A42">
        <v>20000</v>
      </c>
      <c r="B42" s="3">
        <f t="shared" si="0"/>
        <v>20000</v>
      </c>
    </row>
    <row r="43" spans="1:2" x14ac:dyDescent="0.25">
      <c r="A43">
        <v>20500</v>
      </c>
      <c r="B43" s="3">
        <f t="shared" si="0"/>
        <v>20500</v>
      </c>
    </row>
    <row r="44" spans="1:2" x14ac:dyDescent="0.25">
      <c r="A44">
        <v>21000</v>
      </c>
      <c r="B44" s="3">
        <f t="shared" si="0"/>
        <v>21000</v>
      </c>
    </row>
    <row r="45" spans="1:2" x14ac:dyDescent="0.25">
      <c r="A45">
        <v>21500</v>
      </c>
      <c r="B45" s="3">
        <f t="shared" si="0"/>
        <v>21500</v>
      </c>
    </row>
    <row r="46" spans="1:2" x14ac:dyDescent="0.25">
      <c r="A46">
        <v>22000</v>
      </c>
      <c r="B46" s="3">
        <f t="shared" si="0"/>
        <v>22000</v>
      </c>
    </row>
    <row r="47" spans="1:2" x14ac:dyDescent="0.25">
      <c r="A47">
        <v>22500</v>
      </c>
      <c r="B47" s="3">
        <f t="shared" si="0"/>
        <v>22500</v>
      </c>
    </row>
    <row r="48" spans="1:2" x14ac:dyDescent="0.25">
      <c r="A48">
        <v>23000</v>
      </c>
      <c r="B48" s="3">
        <f t="shared" si="0"/>
        <v>23000</v>
      </c>
    </row>
    <row r="49" spans="1:2" x14ac:dyDescent="0.25">
      <c r="A49">
        <v>23500</v>
      </c>
      <c r="B49" s="3">
        <f t="shared" si="0"/>
        <v>23500</v>
      </c>
    </row>
    <row r="50" spans="1:2" x14ac:dyDescent="0.25">
      <c r="A50">
        <v>24000</v>
      </c>
      <c r="B50" s="3">
        <f t="shared" si="0"/>
        <v>24000</v>
      </c>
    </row>
    <row r="51" spans="1:2" x14ac:dyDescent="0.25">
      <c r="A51">
        <v>24500</v>
      </c>
      <c r="B51" s="3">
        <f t="shared" si="0"/>
        <v>24500</v>
      </c>
    </row>
    <row r="52" spans="1:2" x14ac:dyDescent="0.25">
      <c r="A52">
        <v>25000</v>
      </c>
      <c r="B52" s="3">
        <f t="shared" si="0"/>
        <v>25000</v>
      </c>
    </row>
    <row r="53" spans="1:2" x14ac:dyDescent="0.25">
      <c r="A53">
        <v>25500</v>
      </c>
      <c r="B53" s="3">
        <f t="shared" si="0"/>
        <v>25500</v>
      </c>
    </row>
    <row r="54" spans="1:2" x14ac:dyDescent="0.25">
      <c r="A54">
        <v>26000</v>
      </c>
      <c r="B54" s="3">
        <f t="shared" si="0"/>
        <v>26000</v>
      </c>
    </row>
    <row r="55" spans="1:2" x14ac:dyDescent="0.25">
      <c r="A55">
        <v>26500</v>
      </c>
      <c r="B55" s="3">
        <f t="shared" si="0"/>
        <v>26500</v>
      </c>
    </row>
    <row r="56" spans="1:2" x14ac:dyDescent="0.25">
      <c r="A56">
        <v>27000</v>
      </c>
      <c r="B56" s="3">
        <f t="shared" si="0"/>
        <v>27000</v>
      </c>
    </row>
    <row r="57" spans="1:2" x14ac:dyDescent="0.25">
      <c r="A57">
        <v>27500</v>
      </c>
      <c r="B57" s="3">
        <f t="shared" si="0"/>
        <v>27500</v>
      </c>
    </row>
    <row r="58" spans="1:2" x14ac:dyDescent="0.25">
      <c r="A58">
        <v>28000</v>
      </c>
      <c r="B58" s="3">
        <f t="shared" si="0"/>
        <v>28000</v>
      </c>
    </row>
    <row r="59" spans="1:2" x14ac:dyDescent="0.25">
      <c r="A59">
        <v>28500</v>
      </c>
      <c r="B59" s="3">
        <f t="shared" si="0"/>
        <v>28500</v>
      </c>
    </row>
    <row r="60" spans="1:2" x14ac:dyDescent="0.25">
      <c r="A60">
        <v>29000</v>
      </c>
      <c r="B60" s="3">
        <f t="shared" si="0"/>
        <v>29000</v>
      </c>
    </row>
    <row r="61" spans="1:2" x14ac:dyDescent="0.25">
      <c r="A61">
        <v>29500</v>
      </c>
      <c r="B61" s="3">
        <f t="shared" si="0"/>
        <v>29500</v>
      </c>
    </row>
    <row r="62" spans="1:2" x14ac:dyDescent="0.25">
      <c r="A62">
        <v>30000</v>
      </c>
      <c r="B62" s="3">
        <f t="shared" si="0"/>
        <v>30000</v>
      </c>
    </row>
    <row r="63" spans="1:2" x14ac:dyDescent="0.25">
      <c r="A63">
        <v>30500</v>
      </c>
      <c r="B63" s="3">
        <f t="shared" si="0"/>
        <v>30500</v>
      </c>
    </row>
    <row r="64" spans="1:2" x14ac:dyDescent="0.25">
      <c r="A64">
        <v>31000</v>
      </c>
      <c r="B64" s="3">
        <f t="shared" si="0"/>
        <v>31000</v>
      </c>
    </row>
    <row r="65" spans="1:2" x14ac:dyDescent="0.25">
      <c r="A65">
        <v>31500</v>
      </c>
      <c r="B65" s="3">
        <f t="shared" si="0"/>
        <v>31500</v>
      </c>
    </row>
    <row r="66" spans="1:2" x14ac:dyDescent="0.25">
      <c r="A66">
        <v>32000</v>
      </c>
      <c r="B66" s="3">
        <f t="shared" si="0"/>
        <v>32000</v>
      </c>
    </row>
    <row r="67" spans="1:2" x14ac:dyDescent="0.25">
      <c r="A67">
        <v>32500</v>
      </c>
      <c r="B67" s="3">
        <f t="shared" si="0"/>
        <v>32500</v>
      </c>
    </row>
    <row r="68" spans="1:2" x14ac:dyDescent="0.25">
      <c r="A68">
        <v>33000</v>
      </c>
      <c r="B68" s="3">
        <f t="shared" ref="B68:B131" si="1">A68</f>
        <v>33000</v>
      </c>
    </row>
    <row r="69" spans="1:2" x14ac:dyDescent="0.25">
      <c r="A69">
        <v>33500</v>
      </c>
      <c r="B69" s="3">
        <f t="shared" si="1"/>
        <v>33500</v>
      </c>
    </row>
    <row r="70" spans="1:2" x14ac:dyDescent="0.25">
      <c r="A70">
        <v>34000</v>
      </c>
      <c r="B70" s="3">
        <f t="shared" si="1"/>
        <v>34000</v>
      </c>
    </row>
    <row r="71" spans="1:2" x14ac:dyDescent="0.25">
      <c r="A71">
        <v>34500</v>
      </c>
      <c r="B71" s="3">
        <f t="shared" si="1"/>
        <v>34500</v>
      </c>
    </row>
    <row r="72" spans="1:2" x14ac:dyDescent="0.25">
      <c r="A72">
        <v>35000</v>
      </c>
      <c r="B72" s="3">
        <f t="shared" si="1"/>
        <v>35000</v>
      </c>
    </row>
    <row r="73" spans="1:2" x14ac:dyDescent="0.25">
      <c r="A73">
        <v>35500</v>
      </c>
      <c r="B73" s="3">
        <f t="shared" si="1"/>
        <v>35500</v>
      </c>
    </row>
    <row r="74" spans="1:2" x14ac:dyDescent="0.25">
      <c r="A74">
        <v>36000</v>
      </c>
      <c r="B74" s="3">
        <f t="shared" si="1"/>
        <v>36000</v>
      </c>
    </row>
    <row r="75" spans="1:2" x14ac:dyDescent="0.25">
      <c r="A75">
        <v>36500</v>
      </c>
      <c r="B75" s="3">
        <f t="shared" si="1"/>
        <v>36500</v>
      </c>
    </row>
    <row r="76" spans="1:2" x14ac:dyDescent="0.25">
      <c r="A76">
        <v>37000</v>
      </c>
      <c r="B76" s="3">
        <f t="shared" si="1"/>
        <v>37000</v>
      </c>
    </row>
    <row r="77" spans="1:2" x14ac:dyDescent="0.25">
      <c r="A77">
        <v>37500</v>
      </c>
      <c r="B77" s="3">
        <f t="shared" si="1"/>
        <v>37500</v>
      </c>
    </row>
    <row r="78" spans="1:2" x14ac:dyDescent="0.25">
      <c r="A78">
        <v>38000</v>
      </c>
      <c r="B78" s="3">
        <f t="shared" si="1"/>
        <v>38000</v>
      </c>
    </row>
    <row r="79" spans="1:2" x14ac:dyDescent="0.25">
      <c r="A79">
        <v>38500</v>
      </c>
      <c r="B79" s="3">
        <f t="shared" si="1"/>
        <v>38500</v>
      </c>
    </row>
    <row r="80" spans="1:2" x14ac:dyDescent="0.25">
      <c r="A80">
        <v>39000</v>
      </c>
      <c r="B80" s="3">
        <f t="shared" si="1"/>
        <v>39000</v>
      </c>
    </row>
    <row r="81" spans="1:2" x14ac:dyDescent="0.25">
      <c r="A81">
        <v>39500</v>
      </c>
      <c r="B81" s="3">
        <f t="shared" si="1"/>
        <v>39500</v>
      </c>
    </row>
    <row r="82" spans="1:2" x14ac:dyDescent="0.25">
      <c r="A82">
        <v>40000</v>
      </c>
      <c r="B82" s="3">
        <f t="shared" si="1"/>
        <v>40000</v>
      </c>
    </row>
    <row r="83" spans="1:2" x14ac:dyDescent="0.25">
      <c r="A83">
        <v>40500</v>
      </c>
      <c r="B83" s="3">
        <f t="shared" si="1"/>
        <v>40500</v>
      </c>
    </row>
    <row r="84" spans="1:2" x14ac:dyDescent="0.25">
      <c r="A84">
        <v>41000</v>
      </c>
      <c r="B84" s="3">
        <f t="shared" si="1"/>
        <v>41000</v>
      </c>
    </row>
    <row r="85" spans="1:2" x14ac:dyDescent="0.25">
      <c r="A85">
        <v>41500</v>
      </c>
      <c r="B85" s="3">
        <f t="shared" si="1"/>
        <v>41500</v>
      </c>
    </row>
    <row r="86" spans="1:2" x14ac:dyDescent="0.25">
      <c r="A86">
        <v>42000</v>
      </c>
      <c r="B86" s="3">
        <f t="shared" si="1"/>
        <v>42000</v>
      </c>
    </row>
    <row r="87" spans="1:2" x14ac:dyDescent="0.25">
      <c r="A87">
        <v>42500</v>
      </c>
      <c r="B87" s="3">
        <f t="shared" si="1"/>
        <v>42500</v>
      </c>
    </row>
    <row r="88" spans="1:2" x14ac:dyDescent="0.25">
      <c r="A88">
        <v>43000</v>
      </c>
      <c r="B88" s="3">
        <f t="shared" si="1"/>
        <v>43000</v>
      </c>
    </row>
    <row r="89" spans="1:2" x14ac:dyDescent="0.25">
      <c r="A89">
        <v>43500</v>
      </c>
      <c r="B89" s="3">
        <f t="shared" si="1"/>
        <v>43500</v>
      </c>
    </row>
    <row r="90" spans="1:2" x14ac:dyDescent="0.25">
      <c r="A90">
        <v>44000</v>
      </c>
      <c r="B90" s="3">
        <f t="shared" si="1"/>
        <v>44000</v>
      </c>
    </row>
    <row r="91" spans="1:2" x14ac:dyDescent="0.25">
      <c r="A91">
        <v>44500</v>
      </c>
      <c r="B91" s="3">
        <f t="shared" si="1"/>
        <v>44500</v>
      </c>
    </row>
    <row r="92" spans="1:2" x14ac:dyDescent="0.25">
      <c r="A92">
        <v>45000</v>
      </c>
      <c r="B92" s="3">
        <f t="shared" si="1"/>
        <v>45000</v>
      </c>
    </row>
    <row r="93" spans="1:2" x14ac:dyDescent="0.25">
      <c r="A93">
        <v>45500</v>
      </c>
      <c r="B93" s="3">
        <f t="shared" si="1"/>
        <v>45500</v>
      </c>
    </row>
    <row r="94" spans="1:2" x14ac:dyDescent="0.25">
      <c r="A94">
        <v>46000</v>
      </c>
      <c r="B94" s="3">
        <f t="shared" si="1"/>
        <v>46000</v>
      </c>
    </row>
    <row r="95" spans="1:2" x14ac:dyDescent="0.25">
      <c r="A95">
        <v>46500</v>
      </c>
      <c r="B95" s="3">
        <f t="shared" si="1"/>
        <v>46500</v>
      </c>
    </row>
    <row r="96" spans="1:2" x14ac:dyDescent="0.25">
      <c r="A96">
        <v>47000</v>
      </c>
      <c r="B96" s="3">
        <f t="shared" si="1"/>
        <v>47000</v>
      </c>
    </row>
    <row r="97" spans="1:2" x14ac:dyDescent="0.25">
      <c r="A97">
        <v>47500</v>
      </c>
      <c r="B97" s="3">
        <f t="shared" si="1"/>
        <v>47500</v>
      </c>
    </row>
    <row r="98" spans="1:2" x14ac:dyDescent="0.25">
      <c r="A98">
        <v>48000</v>
      </c>
      <c r="B98" s="3">
        <f t="shared" si="1"/>
        <v>48000</v>
      </c>
    </row>
    <row r="99" spans="1:2" x14ac:dyDescent="0.25">
      <c r="A99">
        <v>48500</v>
      </c>
      <c r="B99" s="3">
        <f t="shared" si="1"/>
        <v>48500</v>
      </c>
    </row>
    <row r="100" spans="1:2" x14ac:dyDescent="0.25">
      <c r="A100">
        <v>49000</v>
      </c>
      <c r="B100" s="3">
        <f t="shared" si="1"/>
        <v>49000</v>
      </c>
    </row>
    <row r="101" spans="1:2" x14ac:dyDescent="0.25">
      <c r="A101">
        <v>49500</v>
      </c>
      <c r="B101" s="3">
        <f t="shared" si="1"/>
        <v>49500</v>
      </c>
    </row>
    <row r="102" spans="1:2" x14ac:dyDescent="0.25">
      <c r="A102">
        <v>50000</v>
      </c>
      <c r="B102" s="3">
        <f t="shared" si="1"/>
        <v>50000</v>
      </c>
    </row>
    <row r="103" spans="1:2" x14ac:dyDescent="0.25">
      <c r="A103">
        <v>50500</v>
      </c>
      <c r="B103" s="3">
        <f t="shared" si="1"/>
        <v>50500</v>
      </c>
    </row>
    <row r="104" spans="1:2" x14ac:dyDescent="0.25">
      <c r="A104">
        <v>51000</v>
      </c>
      <c r="B104" s="3">
        <f t="shared" si="1"/>
        <v>51000</v>
      </c>
    </row>
    <row r="105" spans="1:2" x14ac:dyDescent="0.25">
      <c r="A105">
        <v>51500</v>
      </c>
      <c r="B105" s="3">
        <f t="shared" si="1"/>
        <v>51500</v>
      </c>
    </row>
    <row r="106" spans="1:2" x14ac:dyDescent="0.25">
      <c r="A106">
        <v>52000</v>
      </c>
      <c r="B106" s="3">
        <f t="shared" si="1"/>
        <v>52000</v>
      </c>
    </row>
    <row r="107" spans="1:2" x14ac:dyDescent="0.25">
      <c r="A107">
        <v>52500</v>
      </c>
      <c r="B107" s="3">
        <f t="shared" si="1"/>
        <v>52500</v>
      </c>
    </row>
    <row r="108" spans="1:2" x14ac:dyDescent="0.25">
      <c r="A108">
        <v>53000</v>
      </c>
      <c r="B108" s="3">
        <f t="shared" si="1"/>
        <v>53000</v>
      </c>
    </row>
    <row r="109" spans="1:2" x14ac:dyDescent="0.25">
      <c r="A109">
        <v>53500</v>
      </c>
      <c r="B109" s="3">
        <f t="shared" si="1"/>
        <v>53500</v>
      </c>
    </row>
    <row r="110" spans="1:2" x14ac:dyDescent="0.25">
      <c r="A110">
        <v>54000</v>
      </c>
      <c r="B110" s="3">
        <f t="shared" si="1"/>
        <v>54000</v>
      </c>
    </row>
    <row r="111" spans="1:2" x14ac:dyDescent="0.25">
      <c r="A111">
        <v>54500</v>
      </c>
      <c r="B111" s="3">
        <f t="shared" si="1"/>
        <v>54500</v>
      </c>
    </row>
    <row r="112" spans="1:2" x14ac:dyDescent="0.25">
      <c r="A112">
        <v>55000</v>
      </c>
      <c r="B112" s="3">
        <f t="shared" si="1"/>
        <v>55000</v>
      </c>
    </row>
    <row r="113" spans="1:2" x14ac:dyDescent="0.25">
      <c r="A113">
        <v>55500</v>
      </c>
      <c r="B113" s="3">
        <f t="shared" si="1"/>
        <v>55500</v>
      </c>
    </row>
    <row r="114" spans="1:2" x14ac:dyDescent="0.25">
      <c r="A114">
        <v>56000</v>
      </c>
      <c r="B114" s="3">
        <f t="shared" si="1"/>
        <v>56000</v>
      </c>
    </row>
    <row r="115" spans="1:2" x14ac:dyDescent="0.25">
      <c r="A115">
        <v>56500</v>
      </c>
      <c r="B115" s="3">
        <f t="shared" si="1"/>
        <v>56500</v>
      </c>
    </row>
    <row r="116" spans="1:2" x14ac:dyDescent="0.25">
      <c r="A116">
        <v>57000</v>
      </c>
      <c r="B116" s="3">
        <f t="shared" si="1"/>
        <v>57000</v>
      </c>
    </row>
    <row r="117" spans="1:2" x14ac:dyDescent="0.25">
      <c r="A117">
        <v>57500</v>
      </c>
      <c r="B117" s="3">
        <f t="shared" si="1"/>
        <v>57500</v>
      </c>
    </row>
    <row r="118" spans="1:2" x14ac:dyDescent="0.25">
      <c r="A118">
        <v>58000</v>
      </c>
      <c r="B118" s="3">
        <f t="shared" si="1"/>
        <v>58000</v>
      </c>
    </row>
    <row r="119" spans="1:2" x14ac:dyDescent="0.25">
      <c r="A119">
        <v>58500</v>
      </c>
      <c r="B119" s="3">
        <f t="shared" si="1"/>
        <v>58500</v>
      </c>
    </row>
    <row r="120" spans="1:2" x14ac:dyDescent="0.25">
      <c r="A120">
        <v>59000</v>
      </c>
      <c r="B120" s="3">
        <f t="shared" si="1"/>
        <v>59000</v>
      </c>
    </row>
    <row r="121" spans="1:2" x14ac:dyDescent="0.25">
      <c r="A121">
        <v>59500</v>
      </c>
      <c r="B121" s="3">
        <f t="shared" si="1"/>
        <v>59500</v>
      </c>
    </row>
    <row r="122" spans="1:2" x14ac:dyDescent="0.25">
      <c r="A122">
        <v>60000</v>
      </c>
      <c r="B122" s="3">
        <f t="shared" si="1"/>
        <v>60000</v>
      </c>
    </row>
    <row r="123" spans="1:2" x14ac:dyDescent="0.25">
      <c r="A123">
        <v>60500</v>
      </c>
      <c r="B123" s="3">
        <f t="shared" si="1"/>
        <v>60500</v>
      </c>
    </row>
    <row r="124" spans="1:2" x14ac:dyDescent="0.25">
      <c r="A124">
        <v>61000</v>
      </c>
      <c r="B124" s="3">
        <f t="shared" si="1"/>
        <v>61000</v>
      </c>
    </row>
    <row r="125" spans="1:2" x14ac:dyDescent="0.25">
      <c r="A125">
        <v>61500</v>
      </c>
      <c r="B125" s="3">
        <f t="shared" si="1"/>
        <v>61500</v>
      </c>
    </row>
    <row r="126" spans="1:2" x14ac:dyDescent="0.25">
      <c r="A126">
        <v>62000</v>
      </c>
      <c r="B126" s="3">
        <f t="shared" si="1"/>
        <v>62000</v>
      </c>
    </row>
    <row r="127" spans="1:2" x14ac:dyDescent="0.25">
      <c r="A127">
        <v>62500</v>
      </c>
      <c r="B127" s="3">
        <f t="shared" si="1"/>
        <v>62500</v>
      </c>
    </row>
    <row r="128" spans="1:2" x14ac:dyDescent="0.25">
      <c r="A128">
        <v>63000</v>
      </c>
      <c r="B128" s="3">
        <f t="shared" si="1"/>
        <v>63000</v>
      </c>
    </row>
    <row r="129" spans="1:2" x14ac:dyDescent="0.25">
      <c r="A129">
        <v>63500</v>
      </c>
      <c r="B129" s="3">
        <f t="shared" si="1"/>
        <v>63500</v>
      </c>
    </row>
    <row r="130" spans="1:2" x14ac:dyDescent="0.25">
      <c r="A130">
        <v>64000</v>
      </c>
      <c r="B130" s="3">
        <f t="shared" si="1"/>
        <v>64000</v>
      </c>
    </row>
    <row r="131" spans="1:2" x14ac:dyDescent="0.25">
      <c r="A131">
        <v>64500</v>
      </c>
      <c r="B131" s="3">
        <f t="shared" si="1"/>
        <v>64500</v>
      </c>
    </row>
    <row r="132" spans="1:2" x14ac:dyDescent="0.25">
      <c r="A132">
        <v>65000</v>
      </c>
      <c r="B132" s="3">
        <f t="shared" ref="B132:B195" si="2">A132</f>
        <v>65000</v>
      </c>
    </row>
    <row r="133" spans="1:2" x14ac:dyDescent="0.25">
      <c r="A133">
        <v>65500</v>
      </c>
      <c r="B133" s="3">
        <f t="shared" si="2"/>
        <v>65500</v>
      </c>
    </row>
    <row r="134" spans="1:2" x14ac:dyDescent="0.25">
      <c r="A134">
        <v>66000</v>
      </c>
      <c r="B134" s="3">
        <f t="shared" si="2"/>
        <v>66000</v>
      </c>
    </row>
    <row r="135" spans="1:2" x14ac:dyDescent="0.25">
      <c r="A135">
        <v>66500</v>
      </c>
      <c r="B135" s="3">
        <f t="shared" si="2"/>
        <v>66500</v>
      </c>
    </row>
    <row r="136" spans="1:2" x14ac:dyDescent="0.25">
      <c r="A136">
        <v>67000</v>
      </c>
      <c r="B136" s="3">
        <f t="shared" si="2"/>
        <v>67000</v>
      </c>
    </row>
    <row r="137" spans="1:2" x14ac:dyDescent="0.25">
      <c r="A137">
        <v>67500</v>
      </c>
      <c r="B137" s="3">
        <f t="shared" si="2"/>
        <v>67500</v>
      </c>
    </row>
    <row r="138" spans="1:2" x14ac:dyDescent="0.25">
      <c r="A138">
        <v>68000</v>
      </c>
      <c r="B138" s="3">
        <f t="shared" si="2"/>
        <v>68000</v>
      </c>
    </row>
    <row r="139" spans="1:2" x14ac:dyDescent="0.25">
      <c r="A139">
        <v>68500</v>
      </c>
      <c r="B139" s="3">
        <f t="shared" si="2"/>
        <v>68500</v>
      </c>
    </row>
    <row r="140" spans="1:2" x14ac:dyDescent="0.25">
      <c r="A140">
        <v>69000</v>
      </c>
      <c r="B140" s="3">
        <f t="shared" si="2"/>
        <v>69000</v>
      </c>
    </row>
    <row r="141" spans="1:2" x14ac:dyDescent="0.25">
      <c r="A141">
        <v>69500</v>
      </c>
      <c r="B141" s="3">
        <f t="shared" si="2"/>
        <v>69500</v>
      </c>
    </row>
    <row r="142" spans="1:2" x14ac:dyDescent="0.25">
      <c r="A142">
        <v>70000</v>
      </c>
      <c r="B142" s="3">
        <f t="shared" si="2"/>
        <v>70000</v>
      </c>
    </row>
    <row r="143" spans="1:2" x14ac:dyDescent="0.25">
      <c r="A143">
        <v>70500</v>
      </c>
      <c r="B143" s="3">
        <f t="shared" si="2"/>
        <v>70500</v>
      </c>
    </row>
    <row r="144" spans="1:2" x14ac:dyDescent="0.25">
      <c r="A144">
        <v>71000</v>
      </c>
      <c r="B144" s="3">
        <f t="shared" si="2"/>
        <v>71000</v>
      </c>
    </row>
    <row r="145" spans="1:2" x14ac:dyDescent="0.25">
      <c r="A145">
        <v>71500</v>
      </c>
      <c r="B145" s="3">
        <f t="shared" si="2"/>
        <v>71500</v>
      </c>
    </row>
    <row r="146" spans="1:2" x14ac:dyDescent="0.25">
      <c r="A146">
        <v>72000</v>
      </c>
      <c r="B146" s="3">
        <f t="shared" si="2"/>
        <v>72000</v>
      </c>
    </row>
    <row r="147" spans="1:2" x14ac:dyDescent="0.25">
      <c r="A147">
        <v>72500</v>
      </c>
      <c r="B147" s="3">
        <f t="shared" si="2"/>
        <v>72500</v>
      </c>
    </row>
    <row r="148" spans="1:2" x14ac:dyDescent="0.25">
      <c r="A148">
        <v>73000</v>
      </c>
      <c r="B148" s="3">
        <f t="shared" si="2"/>
        <v>73000</v>
      </c>
    </row>
    <row r="149" spans="1:2" x14ac:dyDescent="0.25">
      <c r="A149">
        <v>73500</v>
      </c>
      <c r="B149" s="3">
        <f t="shared" si="2"/>
        <v>73500</v>
      </c>
    </row>
    <row r="150" spans="1:2" x14ac:dyDescent="0.25">
      <c r="A150">
        <v>74000</v>
      </c>
      <c r="B150" s="3">
        <f t="shared" si="2"/>
        <v>74000</v>
      </c>
    </row>
    <row r="151" spans="1:2" x14ac:dyDescent="0.25">
      <c r="A151">
        <v>74500</v>
      </c>
      <c r="B151" s="3">
        <f t="shared" si="2"/>
        <v>74500</v>
      </c>
    </row>
    <row r="152" spans="1:2" x14ac:dyDescent="0.25">
      <c r="A152">
        <v>75000</v>
      </c>
      <c r="B152" s="3">
        <f t="shared" si="2"/>
        <v>75000</v>
      </c>
    </row>
    <row r="153" spans="1:2" x14ac:dyDescent="0.25">
      <c r="A153">
        <v>75500</v>
      </c>
      <c r="B153" s="3">
        <f t="shared" si="2"/>
        <v>75500</v>
      </c>
    </row>
    <row r="154" spans="1:2" x14ac:dyDescent="0.25">
      <c r="A154">
        <v>76000</v>
      </c>
      <c r="B154" s="3">
        <f t="shared" si="2"/>
        <v>76000</v>
      </c>
    </row>
    <row r="155" spans="1:2" x14ac:dyDescent="0.25">
      <c r="A155">
        <v>76500</v>
      </c>
      <c r="B155" s="3">
        <f t="shared" si="2"/>
        <v>76500</v>
      </c>
    </row>
    <row r="156" spans="1:2" x14ac:dyDescent="0.25">
      <c r="A156">
        <v>77000</v>
      </c>
      <c r="B156" s="3">
        <f t="shared" si="2"/>
        <v>77000</v>
      </c>
    </row>
    <row r="157" spans="1:2" x14ac:dyDescent="0.25">
      <c r="A157">
        <v>77500</v>
      </c>
      <c r="B157" s="3">
        <f t="shared" si="2"/>
        <v>77500</v>
      </c>
    </row>
    <row r="158" spans="1:2" x14ac:dyDescent="0.25">
      <c r="A158">
        <v>78000</v>
      </c>
      <c r="B158" s="3">
        <f t="shared" si="2"/>
        <v>78000</v>
      </c>
    </row>
    <row r="159" spans="1:2" x14ac:dyDescent="0.25">
      <c r="A159">
        <v>78500</v>
      </c>
      <c r="B159" s="3">
        <f t="shared" si="2"/>
        <v>78500</v>
      </c>
    </row>
    <row r="160" spans="1:2" x14ac:dyDescent="0.25">
      <c r="A160">
        <v>79000</v>
      </c>
      <c r="B160" s="3">
        <f t="shared" si="2"/>
        <v>79000</v>
      </c>
    </row>
    <row r="161" spans="1:2" x14ac:dyDescent="0.25">
      <c r="A161">
        <v>79500</v>
      </c>
      <c r="B161" s="3">
        <f t="shared" si="2"/>
        <v>79500</v>
      </c>
    </row>
    <row r="162" spans="1:2" x14ac:dyDescent="0.25">
      <c r="A162">
        <v>80000</v>
      </c>
      <c r="B162" s="3">
        <f t="shared" si="2"/>
        <v>80000</v>
      </c>
    </row>
    <row r="163" spans="1:2" x14ac:dyDescent="0.25">
      <c r="A163">
        <v>80500</v>
      </c>
      <c r="B163" s="3">
        <f t="shared" si="2"/>
        <v>80500</v>
      </c>
    </row>
    <row r="164" spans="1:2" x14ac:dyDescent="0.25">
      <c r="A164">
        <v>81000</v>
      </c>
      <c r="B164" s="3">
        <f t="shared" si="2"/>
        <v>81000</v>
      </c>
    </row>
    <row r="165" spans="1:2" x14ac:dyDescent="0.25">
      <c r="A165">
        <v>81500</v>
      </c>
      <c r="B165" s="3">
        <f t="shared" si="2"/>
        <v>81500</v>
      </c>
    </row>
    <row r="166" spans="1:2" x14ac:dyDescent="0.25">
      <c r="A166">
        <v>82000</v>
      </c>
      <c r="B166" s="3">
        <f t="shared" si="2"/>
        <v>82000</v>
      </c>
    </row>
    <row r="167" spans="1:2" x14ac:dyDescent="0.25">
      <c r="A167">
        <v>82500</v>
      </c>
      <c r="B167" s="3">
        <f t="shared" si="2"/>
        <v>82500</v>
      </c>
    </row>
    <row r="168" spans="1:2" x14ac:dyDescent="0.25">
      <c r="A168">
        <v>83000</v>
      </c>
      <c r="B168" s="3">
        <f t="shared" si="2"/>
        <v>83000</v>
      </c>
    </row>
    <row r="169" spans="1:2" x14ac:dyDescent="0.25">
      <c r="A169">
        <v>83500</v>
      </c>
      <c r="B169" s="3">
        <f t="shared" si="2"/>
        <v>83500</v>
      </c>
    </row>
    <row r="170" spans="1:2" x14ac:dyDescent="0.25">
      <c r="A170">
        <v>84000</v>
      </c>
      <c r="B170" s="3">
        <f t="shared" si="2"/>
        <v>84000</v>
      </c>
    </row>
    <row r="171" spans="1:2" x14ac:dyDescent="0.25">
      <c r="A171">
        <v>84500</v>
      </c>
      <c r="B171" s="3">
        <f t="shared" si="2"/>
        <v>84500</v>
      </c>
    </row>
    <row r="172" spans="1:2" x14ac:dyDescent="0.25">
      <c r="A172">
        <v>85000</v>
      </c>
      <c r="B172" s="3">
        <f t="shared" si="2"/>
        <v>85000</v>
      </c>
    </row>
    <row r="173" spans="1:2" x14ac:dyDescent="0.25">
      <c r="A173">
        <v>85500</v>
      </c>
      <c r="B173" s="3">
        <f t="shared" si="2"/>
        <v>85500</v>
      </c>
    </row>
    <row r="174" spans="1:2" x14ac:dyDescent="0.25">
      <c r="A174">
        <v>86000</v>
      </c>
      <c r="B174" s="3">
        <f t="shared" si="2"/>
        <v>86000</v>
      </c>
    </row>
    <row r="175" spans="1:2" x14ac:dyDescent="0.25">
      <c r="A175">
        <v>86500</v>
      </c>
      <c r="B175" s="3">
        <f t="shared" si="2"/>
        <v>86500</v>
      </c>
    </row>
    <row r="176" spans="1:2" x14ac:dyDescent="0.25">
      <c r="A176">
        <v>87000</v>
      </c>
      <c r="B176" s="3">
        <f t="shared" si="2"/>
        <v>87000</v>
      </c>
    </row>
    <row r="177" spans="1:2" x14ac:dyDescent="0.25">
      <c r="A177">
        <v>87500</v>
      </c>
      <c r="B177" s="3">
        <f t="shared" si="2"/>
        <v>87500</v>
      </c>
    </row>
    <row r="178" spans="1:2" x14ac:dyDescent="0.25">
      <c r="A178">
        <v>88000</v>
      </c>
      <c r="B178" s="3">
        <f t="shared" si="2"/>
        <v>88000</v>
      </c>
    </row>
    <row r="179" spans="1:2" x14ac:dyDescent="0.25">
      <c r="A179">
        <v>88500</v>
      </c>
      <c r="B179" s="3">
        <f t="shared" si="2"/>
        <v>88500</v>
      </c>
    </row>
    <row r="180" spans="1:2" x14ac:dyDescent="0.25">
      <c r="A180">
        <v>89000</v>
      </c>
      <c r="B180" s="3">
        <f t="shared" si="2"/>
        <v>89000</v>
      </c>
    </row>
    <row r="181" spans="1:2" x14ac:dyDescent="0.25">
      <c r="A181">
        <v>89500</v>
      </c>
      <c r="B181" s="3">
        <f t="shared" si="2"/>
        <v>89500</v>
      </c>
    </row>
    <row r="182" spans="1:2" x14ac:dyDescent="0.25">
      <c r="A182">
        <v>90000</v>
      </c>
      <c r="B182" s="3">
        <f t="shared" si="2"/>
        <v>90000</v>
      </c>
    </row>
    <row r="183" spans="1:2" x14ac:dyDescent="0.25">
      <c r="A183">
        <v>90500</v>
      </c>
      <c r="B183" s="3">
        <f t="shared" si="2"/>
        <v>90500</v>
      </c>
    </row>
    <row r="184" spans="1:2" x14ac:dyDescent="0.25">
      <c r="A184">
        <v>91000</v>
      </c>
      <c r="B184" s="3">
        <f t="shared" si="2"/>
        <v>91000</v>
      </c>
    </row>
    <row r="185" spans="1:2" x14ac:dyDescent="0.25">
      <c r="A185">
        <v>91500</v>
      </c>
      <c r="B185" s="3">
        <f t="shared" si="2"/>
        <v>91500</v>
      </c>
    </row>
    <row r="186" spans="1:2" x14ac:dyDescent="0.25">
      <c r="A186">
        <v>92000</v>
      </c>
      <c r="B186" s="3">
        <f t="shared" si="2"/>
        <v>92000</v>
      </c>
    </row>
    <row r="187" spans="1:2" x14ac:dyDescent="0.25">
      <c r="A187">
        <v>92500</v>
      </c>
      <c r="B187" s="3">
        <f t="shared" si="2"/>
        <v>92500</v>
      </c>
    </row>
    <row r="188" spans="1:2" x14ac:dyDescent="0.25">
      <c r="A188">
        <v>93000</v>
      </c>
      <c r="B188" s="3">
        <f t="shared" si="2"/>
        <v>93000</v>
      </c>
    </row>
    <row r="189" spans="1:2" x14ac:dyDescent="0.25">
      <c r="A189">
        <v>93500</v>
      </c>
      <c r="B189" s="3">
        <f t="shared" si="2"/>
        <v>93500</v>
      </c>
    </row>
    <row r="190" spans="1:2" x14ac:dyDescent="0.25">
      <c r="A190">
        <v>94000</v>
      </c>
      <c r="B190" s="3">
        <f t="shared" si="2"/>
        <v>94000</v>
      </c>
    </row>
    <row r="191" spans="1:2" x14ac:dyDescent="0.25">
      <c r="A191">
        <v>94500</v>
      </c>
      <c r="B191" s="3">
        <f t="shared" si="2"/>
        <v>94500</v>
      </c>
    </row>
    <row r="192" spans="1:2" x14ac:dyDescent="0.25">
      <c r="A192">
        <v>95000</v>
      </c>
      <c r="B192" s="3">
        <f t="shared" si="2"/>
        <v>95000</v>
      </c>
    </row>
    <row r="193" spans="1:2" x14ac:dyDescent="0.25">
      <c r="A193">
        <v>95500</v>
      </c>
      <c r="B193" s="3">
        <f t="shared" si="2"/>
        <v>95500</v>
      </c>
    </row>
    <row r="194" spans="1:2" x14ac:dyDescent="0.25">
      <c r="A194">
        <v>96000</v>
      </c>
      <c r="B194" s="3">
        <f t="shared" si="2"/>
        <v>96000</v>
      </c>
    </row>
    <row r="195" spans="1:2" x14ac:dyDescent="0.25">
      <c r="A195">
        <v>96500</v>
      </c>
      <c r="B195" s="3">
        <f t="shared" si="2"/>
        <v>96500</v>
      </c>
    </row>
    <row r="196" spans="1:2" x14ac:dyDescent="0.25">
      <c r="A196">
        <v>97000</v>
      </c>
      <c r="B196" s="3">
        <f t="shared" ref="B196:B259" si="3">A196</f>
        <v>97000</v>
      </c>
    </row>
    <row r="197" spans="1:2" x14ac:dyDescent="0.25">
      <c r="A197">
        <v>97500</v>
      </c>
      <c r="B197" s="3">
        <f t="shared" si="3"/>
        <v>97500</v>
      </c>
    </row>
    <row r="198" spans="1:2" x14ac:dyDescent="0.25">
      <c r="A198">
        <v>98000</v>
      </c>
      <c r="B198" s="3">
        <f t="shared" si="3"/>
        <v>98000</v>
      </c>
    </row>
    <row r="199" spans="1:2" x14ac:dyDescent="0.25">
      <c r="A199">
        <v>98500</v>
      </c>
      <c r="B199" s="3">
        <f t="shared" si="3"/>
        <v>98500</v>
      </c>
    </row>
    <row r="200" spans="1:2" x14ac:dyDescent="0.25">
      <c r="A200">
        <v>99000</v>
      </c>
      <c r="B200" s="3">
        <f t="shared" si="3"/>
        <v>99000</v>
      </c>
    </row>
    <row r="201" spans="1:2" x14ac:dyDescent="0.25">
      <c r="A201">
        <v>99500</v>
      </c>
      <c r="B201" s="3">
        <f t="shared" si="3"/>
        <v>99500</v>
      </c>
    </row>
    <row r="202" spans="1:2" x14ac:dyDescent="0.25">
      <c r="A202">
        <v>100000</v>
      </c>
      <c r="B202" s="3">
        <f t="shared" si="3"/>
        <v>100000</v>
      </c>
    </row>
    <row r="203" spans="1:2" x14ac:dyDescent="0.25">
      <c r="A203">
        <v>100500</v>
      </c>
      <c r="B203" s="3">
        <f t="shared" si="3"/>
        <v>100500</v>
      </c>
    </row>
    <row r="204" spans="1:2" x14ac:dyDescent="0.25">
      <c r="A204">
        <v>101000</v>
      </c>
      <c r="B204" s="3">
        <f t="shared" si="3"/>
        <v>101000</v>
      </c>
    </row>
    <row r="205" spans="1:2" x14ac:dyDescent="0.25">
      <c r="A205">
        <v>101500</v>
      </c>
      <c r="B205" s="3">
        <f t="shared" si="3"/>
        <v>101500</v>
      </c>
    </row>
    <row r="206" spans="1:2" x14ac:dyDescent="0.25">
      <c r="A206">
        <v>102000</v>
      </c>
      <c r="B206" s="3">
        <f t="shared" si="3"/>
        <v>102000</v>
      </c>
    </row>
    <row r="207" spans="1:2" x14ac:dyDescent="0.25">
      <c r="A207">
        <v>102500</v>
      </c>
      <c r="B207" s="3">
        <f t="shared" si="3"/>
        <v>102500</v>
      </c>
    </row>
    <row r="208" spans="1:2" x14ac:dyDescent="0.25">
      <c r="A208">
        <v>103000</v>
      </c>
      <c r="B208" s="3">
        <f t="shared" si="3"/>
        <v>103000</v>
      </c>
    </row>
    <row r="209" spans="1:2" x14ac:dyDescent="0.25">
      <c r="A209">
        <v>103500</v>
      </c>
      <c r="B209" s="3">
        <f t="shared" si="3"/>
        <v>103500</v>
      </c>
    </row>
    <row r="210" spans="1:2" x14ac:dyDescent="0.25">
      <c r="A210">
        <v>104000</v>
      </c>
      <c r="B210" s="3">
        <f t="shared" si="3"/>
        <v>104000</v>
      </c>
    </row>
    <row r="211" spans="1:2" x14ac:dyDescent="0.25">
      <c r="A211">
        <v>104500</v>
      </c>
      <c r="B211" s="3">
        <f t="shared" si="3"/>
        <v>104500</v>
      </c>
    </row>
    <row r="212" spans="1:2" x14ac:dyDescent="0.25">
      <c r="A212">
        <v>105000</v>
      </c>
      <c r="B212" s="3">
        <f t="shared" si="3"/>
        <v>105000</v>
      </c>
    </row>
    <row r="213" spans="1:2" x14ac:dyDescent="0.25">
      <c r="A213">
        <v>105500</v>
      </c>
      <c r="B213" s="3">
        <f t="shared" si="3"/>
        <v>105500</v>
      </c>
    </row>
    <row r="214" spans="1:2" x14ac:dyDescent="0.25">
      <c r="A214">
        <v>106000</v>
      </c>
      <c r="B214" s="3">
        <f t="shared" si="3"/>
        <v>106000</v>
      </c>
    </row>
    <row r="215" spans="1:2" x14ac:dyDescent="0.25">
      <c r="A215">
        <v>106500</v>
      </c>
      <c r="B215" s="3">
        <f t="shared" si="3"/>
        <v>106500</v>
      </c>
    </row>
    <row r="216" spans="1:2" x14ac:dyDescent="0.25">
      <c r="A216">
        <v>107000</v>
      </c>
      <c r="B216" s="3">
        <f t="shared" si="3"/>
        <v>107000</v>
      </c>
    </row>
    <row r="217" spans="1:2" x14ac:dyDescent="0.25">
      <c r="A217">
        <v>107500</v>
      </c>
      <c r="B217" s="3">
        <f t="shared" si="3"/>
        <v>107500</v>
      </c>
    </row>
    <row r="218" spans="1:2" x14ac:dyDescent="0.25">
      <c r="A218">
        <v>108000</v>
      </c>
      <c r="B218" s="3">
        <f t="shared" si="3"/>
        <v>108000</v>
      </c>
    </row>
    <row r="219" spans="1:2" x14ac:dyDescent="0.25">
      <c r="A219">
        <v>108500</v>
      </c>
      <c r="B219" s="3">
        <f t="shared" si="3"/>
        <v>108500</v>
      </c>
    </row>
    <row r="220" spans="1:2" x14ac:dyDescent="0.25">
      <c r="A220">
        <v>109000</v>
      </c>
      <c r="B220" s="3">
        <f t="shared" si="3"/>
        <v>109000</v>
      </c>
    </row>
    <row r="221" spans="1:2" x14ac:dyDescent="0.25">
      <c r="A221">
        <v>109500</v>
      </c>
      <c r="B221" s="3">
        <f t="shared" si="3"/>
        <v>109500</v>
      </c>
    </row>
    <row r="222" spans="1:2" x14ac:dyDescent="0.25">
      <c r="A222">
        <v>110000</v>
      </c>
      <c r="B222" s="3">
        <f t="shared" si="3"/>
        <v>110000</v>
      </c>
    </row>
    <row r="223" spans="1:2" x14ac:dyDescent="0.25">
      <c r="A223">
        <v>110500</v>
      </c>
      <c r="B223" s="3">
        <f t="shared" si="3"/>
        <v>110500</v>
      </c>
    </row>
    <row r="224" spans="1:2" x14ac:dyDescent="0.25">
      <c r="A224">
        <v>111000</v>
      </c>
      <c r="B224" s="3">
        <f t="shared" si="3"/>
        <v>111000</v>
      </c>
    </row>
    <row r="225" spans="1:2" x14ac:dyDescent="0.25">
      <c r="A225">
        <v>111500</v>
      </c>
      <c r="B225" s="3">
        <f t="shared" si="3"/>
        <v>111500</v>
      </c>
    </row>
    <row r="226" spans="1:2" x14ac:dyDescent="0.25">
      <c r="A226">
        <v>112000</v>
      </c>
      <c r="B226" s="3">
        <f t="shared" si="3"/>
        <v>112000</v>
      </c>
    </row>
    <row r="227" spans="1:2" x14ac:dyDescent="0.25">
      <c r="A227">
        <v>112500</v>
      </c>
      <c r="B227" s="3">
        <f t="shared" si="3"/>
        <v>112500</v>
      </c>
    </row>
    <row r="228" spans="1:2" x14ac:dyDescent="0.25">
      <c r="A228">
        <v>113000</v>
      </c>
      <c r="B228" s="3">
        <f t="shared" si="3"/>
        <v>113000</v>
      </c>
    </row>
    <row r="229" spans="1:2" x14ac:dyDescent="0.25">
      <c r="A229">
        <v>113500</v>
      </c>
      <c r="B229" s="3">
        <f t="shared" si="3"/>
        <v>113500</v>
      </c>
    </row>
    <row r="230" spans="1:2" x14ac:dyDescent="0.25">
      <c r="A230">
        <v>114000</v>
      </c>
      <c r="B230" s="3">
        <f t="shared" si="3"/>
        <v>114000</v>
      </c>
    </row>
    <row r="231" spans="1:2" x14ac:dyDescent="0.25">
      <c r="A231">
        <v>114500</v>
      </c>
      <c r="B231" s="3">
        <f t="shared" si="3"/>
        <v>114500</v>
      </c>
    </row>
    <row r="232" spans="1:2" x14ac:dyDescent="0.25">
      <c r="A232">
        <v>115000</v>
      </c>
      <c r="B232" s="3">
        <f t="shared" si="3"/>
        <v>115000</v>
      </c>
    </row>
    <row r="233" spans="1:2" x14ac:dyDescent="0.25">
      <c r="A233">
        <v>115500</v>
      </c>
      <c r="B233" s="3">
        <f t="shared" si="3"/>
        <v>115500</v>
      </c>
    </row>
    <row r="234" spans="1:2" x14ac:dyDescent="0.25">
      <c r="A234">
        <v>116000</v>
      </c>
      <c r="B234" s="3">
        <f t="shared" si="3"/>
        <v>116000</v>
      </c>
    </row>
    <row r="235" spans="1:2" x14ac:dyDescent="0.25">
      <c r="A235">
        <v>116500</v>
      </c>
      <c r="B235" s="3">
        <f t="shared" si="3"/>
        <v>116500</v>
      </c>
    </row>
    <row r="236" spans="1:2" x14ac:dyDescent="0.25">
      <c r="A236">
        <v>117000</v>
      </c>
      <c r="B236" s="3">
        <f t="shared" si="3"/>
        <v>117000</v>
      </c>
    </row>
    <row r="237" spans="1:2" x14ac:dyDescent="0.25">
      <c r="A237">
        <v>117500</v>
      </c>
      <c r="B237" s="3">
        <f t="shared" si="3"/>
        <v>117500</v>
      </c>
    </row>
    <row r="238" spans="1:2" x14ac:dyDescent="0.25">
      <c r="A238">
        <v>118000</v>
      </c>
      <c r="B238" s="3">
        <f t="shared" si="3"/>
        <v>118000</v>
      </c>
    </row>
    <row r="239" spans="1:2" x14ac:dyDescent="0.25">
      <c r="A239">
        <v>118500</v>
      </c>
      <c r="B239" s="3">
        <f t="shared" si="3"/>
        <v>118500</v>
      </c>
    </row>
    <row r="240" spans="1:2" x14ac:dyDescent="0.25">
      <c r="A240">
        <v>119000</v>
      </c>
      <c r="B240" s="3">
        <f t="shared" si="3"/>
        <v>119000</v>
      </c>
    </row>
    <row r="241" spans="1:2" x14ac:dyDescent="0.25">
      <c r="A241">
        <v>119500</v>
      </c>
      <c r="B241" s="3">
        <f t="shared" si="3"/>
        <v>119500</v>
      </c>
    </row>
    <row r="242" spans="1:2" x14ac:dyDescent="0.25">
      <c r="A242">
        <v>120000</v>
      </c>
      <c r="B242" s="3">
        <f t="shared" si="3"/>
        <v>120000</v>
      </c>
    </row>
    <row r="243" spans="1:2" x14ac:dyDescent="0.25">
      <c r="A243">
        <v>120500</v>
      </c>
      <c r="B243" s="3">
        <f t="shared" si="3"/>
        <v>120500</v>
      </c>
    </row>
    <row r="244" spans="1:2" x14ac:dyDescent="0.25">
      <c r="A244">
        <v>121000</v>
      </c>
      <c r="B244" s="3">
        <f t="shared" si="3"/>
        <v>121000</v>
      </c>
    </row>
    <row r="245" spans="1:2" x14ac:dyDescent="0.25">
      <c r="A245">
        <v>121500</v>
      </c>
      <c r="B245" s="3">
        <f t="shared" si="3"/>
        <v>121500</v>
      </c>
    </row>
    <row r="246" spans="1:2" x14ac:dyDescent="0.25">
      <c r="A246">
        <v>122000</v>
      </c>
      <c r="B246" s="3">
        <f t="shared" si="3"/>
        <v>122000</v>
      </c>
    </row>
    <row r="247" spans="1:2" x14ac:dyDescent="0.25">
      <c r="A247">
        <v>122500</v>
      </c>
      <c r="B247" s="3">
        <f t="shared" si="3"/>
        <v>122500</v>
      </c>
    </row>
    <row r="248" spans="1:2" x14ac:dyDescent="0.25">
      <c r="A248">
        <v>123000</v>
      </c>
      <c r="B248" s="3">
        <f t="shared" si="3"/>
        <v>123000</v>
      </c>
    </row>
    <row r="249" spans="1:2" x14ac:dyDescent="0.25">
      <c r="A249">
        <v>123500</v>
      </c>
      <c r="B249" s="3">
        <f t="shared" si="3"/>
        <v>123500</v>
      </c>
    </row>
    <row r="250" spans="1:2" x14ac:dyDescent="0.25">
      <c r="A250">
        <v>124000</v>
      </c>
      <c r="B250" s="3">
        <f t="shared" si="3"/>
        <v>124000</v>
      </c>
    </row>
    <row r="251" spans="1:2" x14ac:dyDescent="0.25">
      <c r="A251">
        <v>124500</v>
      </c>
      <c r="B251" s="3">
        <f t="shared" si="3"/>
        <v>124500</v>
      </c>
    </row>
    <row r="252" spans="1:2" x14ac:dyDescent="0.25">
      <c r="A252">
        <v>125000</v>
      </c>
      <c r="B252" s="3">
        <f t="shared" si="3"/>
        <v>125000</v>
      </c>
    </row>
    <row r="253" spans="1:2" x14ac:dyDescent="0.25">
      <c r="A253">
        <v>125500</v>
      </c>
      <c r="B253" s="3">
        <f t="shared" si="3"/>
        <v>125500</v>
      </c>
    </row>
    <row r="254" spans="1:2" x14ac:dyDescent="0.25">
      <c r="A254">
        <v>126000</v>
      </c>
      <c r="B254" s="3">
        <f t="shared" si="3"/>
        <v>126000</v>
      </c>
    </row>
    <row r="255" spans="1:2" x14ac:dyDescent="0.25">
      <c r="A255">
        <v>126500</v>
      </c>
      <c r="B255" s="3">
        <f t="shared" si="3"/>
        <v>126500</v>
      </c>
    </row>
    <row r="256" spans="1:2" x14ac:dyDescent="0.25">
      <c r="A256">
        <v>127000</v>
      </c>
      <c r="B256" s="3">
        <f t="shared" si="3"/>
        <v>127000</v>
      </c>
    </row>
    <row r="257" spans="1:2" x14ac:dyDescent="0.25">
      <c r="A257">
        <v>127500</v>
      </c>
      <c r="B257" s="3">
        <f t="shared" si="3"/>
        <v>127500</v>
      </c>
    </row>
    <row r="258" spans="1:2" x14ac:dyDescent="0.25">
      <c r="A258">
        <v>128000</v>
      </c>
      <c r="B258" s="3">
        <f t="shared" si="3"/>
        <v>128000</v>
      </c>
    </row>
    <row r="259" spans="1:2" x14ac:dyDescent="0.25">
      <c r="A259">
        <v>128500</v>
      </c>
      <c r="B259" s="3">
        <f t="shared" si="3"/>
        <v>128500</v>
      </c>
    </row>
    <row r="260" spans="1:2" x14ac:dyDescent="0.25">
      <c r="A260">
        <v>129000</v>
      </c>
      <c r="B260" s="3">
        <f t="shared" ref="B260:B323" si="4">A260</f>
        <v>129000</v>
      </c>
    </row>
    <row r="261" spans="1:2" x14ac:dyDescent="0.25">
      <c r="A261">
        <v>129500</v>
      </c>
      <c r="B261" s="3">
        <f t="shared" si="4"/>
        <v>129500</v>
      </c>
    </row>
    <row r="262" spans="1:2" x14ac:dyDescent="0.25">
      <c r="A262">
        <v>130000</v>
      </c>
      <c r="B262" s="3">
        <f t="shared" si="4"/>
        <v>130000</v>
      </c>
    </row>
    <row r="263" spans="1:2" x14ac:dyDescent="0.25">
      <c r="A263">
        <v>130500</v>
      </c>
      <c r="B263" s="3">
        <f t="shared" si="4"/>
        <v>130500</v>
      </c>
    </row>
    <row r="264" spans="1:2" x14ac:dyDescent="0.25">
      <c r="A264">
        <v>131000</v>
      </c>
      <c r="B264" s="3">
        <f t="shared" si="4"/>
        <v>131000</v>
      </c>
    </row>
    <row r="265" spans="1:2" x14ac:dyDescent="0.25">
      <c r="A265">
        <v>131500</v>
      </c>
      <c r="B265" s="3">
        <f t="shared" si="4"/>
        <v>131500</v>
      </c>
    </row>
    <row r="266" spans="1:2" x14ac:dyDescent="0.25">
      <c r="A266">
        <v>132000</v>
      </c>
      <c r="B266" s="3">
        <f t="shared" si="4"/>
        <v>132000</v>
      </c>
    </row>
    <row r="267" spans="1:2" x14ac:dyDescent="0.25">
      <c r="A267">
        <v>132500</v>
      </c>
      <c r="B267" s="3">
        <f t="shared" si="4"/>
        <v>132500</v>
      </c>
    </row>
    <row r="268" spans="1:2" x14ac:dyDescent="0.25">
      <c r="A268">
        <v>133000</v>
      </c>
      <c r="B268" s="3">
        <f t="shared" si="4"/>
        <v>133000</v>
      </c>
    </row>
    <row r="269" spans="1:2" x14ac:dyDescent="0.25">
      <c r="A269">
        <v>133500</v>
      </c>
      <c r="B269" s="3">
        <f t="shared" si="4"/>
        <v>133500</v>
      </c>
    </row>
    <row r="270" spans="1:2" x14ac:dyDescent="0.25">
      <c r="A270">
        <v>134000</v>
      </c>
      <c r="B270" s="3">
        <f t="shared" si="4"/>
        <v>134000</v>
      </c>
    </row>
    <row r="271" spans="1:2" x14ac:dyDescent="0.25">
      <c r="A271">
        <v>134500</v>
      </c>
      <c r="B271" s="3">
        <f t="shared" si="4"/>
        <v>134500</v>
      </c>
    </row>
    <row r="272" spans="1:2" x14ac:dyDescent="0.25">
      <c r="A272">
        <v>135000</v>
      </c>
      <c r="B272" s="3">
        <f t="shared" si="4"/>
        <v>135000</v>
      </c>
    </row>
    <row r="273" spans="1:2" x14ac:dyDescent="0.25">
      <c r="A273">
        <v>135500</v>
      </c>
      <c r="B273" s="3">
        <f t="shared" si="4"/>
        <v>135500</v>
      </c>
    </row>
    <row r="274" spans="1:2" x14ac:dyDescent="0.25">
      <c r="A274">
        <v>136000</v>
      </c>
      <c r="B274" s="3">
        <f t="shared" si="4"/>
        <v>136000</v>
      </c>
    </row>
    <row r="275" spans="1:2" x14ac:dyDescent="0.25">
      <c r="A275">
        <v>136500</v>
      </c>
      <c r="B275" s="3">
        <f t="shared" si="4"/>
        <v>136500</v>
      </c>
    </row>
    <row r="276" spans="1:2" x14ac:dyDescent="0.25">
      <c r="A276">
        <v>137000</v>
      </c>
      <c r="B276" s="3">
        <f t="shared" si="4"/>
        <v>137000</v>
      </c>
    </row>
    <row r="277" spans="1:2" x14ac:dyDescent="0.25">
      <c r="A277">
        <v>137500</v>
      </c>
      <c r="B277" s="3">
        <f t="shared" si="4"/>
        <v>137500</v>
      </c>
    </row>
    <row r="278" spans="1:2" x14ac:dyDescent="0.25">
      <c r="A278">
        <v>138000</v>
      </c>
      <c r="B278" s="3">
        <f t="shared" si="4"/>
        <v>138000</v>
      </c>
    </row>
    <row r="279" spans="1:2" x14ac:dyDescent="0.25">
      <c r="A279">
        <v>138500</v>
      </c>
      <c r="B279" s="3">
        <f t="shared" si="4"/>
        <v>138500</v>
      </c>
    </row>
    <row r="280" spans="1:2" x14ac:dyDescent="0.25">
      <c r="A280">
        <v>139000</v>
      </c>
      <c r="B280" s="3">
        <f t="shared" si="4"/>
        <v>139000</v>
      </c>
    </row>
    <row r="281" spans="1:2" x14ac:dyDescent="0.25">
      <c r="A281">
        <v>139500</v>
      </c>
      <c r="B281" s="3">
        <f t="shared" si="4"/>
        <v>139500</v>
      </c>
    </row>
    <row r="282" spans="1:2" x14ac:dyDescent="0.25">
      <c r="A282">
        <v>140000</v>
      </c>
      <c r="B282" s="3">
        <f t="shared" si="4"/>
        <v>140000</v>
      </c>
    </row>
    <row r="283" spans="1:2" x14ac:dyDescent="0.25">
      <c r="A283">
        <v>140500</v>
      </c>
      <c r="B283" s="3">
        <f t="shared" si="4"/>
        <v>140500</v>
      </c>
    </row>
    <row r="284" spans="1:2" x14ac:dyDescent="0.25">
      <c r="A284">
        <v>141000</v>
      </c>
      <c r="B284" s="3">
        <f t="shared" si="4"/>
        <v>141000</v>
      </c>
    </row>
    <row r="285" spans="1:2" x14ac:dyDescent="0.25">
      <c r="A285">
        <v>141500</v>
      </c>
      <c r="B285" s="3">
        <f t="shared" si="4"/>
        <v>141500</v>
      </c>
    </row>
    <row r="286" spans="1:2" x14ac:dyDescent="0.25">
      <c r="A286">
        <v>142000</v>
      </c>
      <c r="B286" s="3">
        <f t="shared" si="4"/>
        <v>142000</v>
      </c>
    </row>
    <row r="287" spans="1:2" x14ac:dyDescent="0.25">
      <c r="A287">
        <v>142500</v>
      </c>
      <c r="B287" s="3">
        <f t="shared" si="4"/>
        <v>142500</v>
      </c>
    </row>
    <row r="288" spans="1:2" x14ac:dyDescent="0.25">
      <c r="A288">
        <v>143000</v>
      </c>
      <c r="B288" s="3">
        <f t="shared" si="4"/>
        <v>143000</v>
      </c>
    </row>
    <row r="289" spans="1:2" x14ac:dyDescent="0.25">
      <c r="A289">
        <v>143500</v>
      </c>
      <c r="B289" s="3">
        <f t="shared" si="4"/>
        <v>143500</v>
      </c>
    </row>
    <row r="290" spans="1:2" x14ac:dyDescent="0.25">
      <c r="A290">
        <v>144000</v>
      </c>
      <c r="B290" s="3">
        <f t="shared" si="4"/>
        <v>144000</v>
      </c>
    </row>
    <row r="291" spans="1:2" x14ac:dyDescent="0.25">
      <c r="A291">
        <v>144500</v>
      </c>
      <c r="B291" s="3">
        <f t="shared" si="4"/>
        <v>144500</v>
      </c>
    </row>
    <row r="292" spans="1:2" x14ac:dyDescent="0.25">
      <c r="A292">
        <v>145000</v>
      </c>
      <c r="B292" s="3">
        <f t="shared" si="4"/>
        <v>145000</v>
      </c>
    </row>
    <row r="293" spans="1:2" x14ac:dyDescent="0.25">
      <c r="A293">
        <v>145500</v>
      </c>
      <c r="B293" s="3">
        <f t="shared" si="4"/>
        <v>145500</v>
      </c>
    </row>
    <row r="294" spans="1:2" x14ac:dyDescent="0.25">
      <c r="A294">
        <v>146000</v>
      </c>
      <c r="B294" s="3">
        <f t="shared" si="4"/>
        <v>146000</v>
      </c>
    </row>
    <row r="295" spans="1:2" x14ac:dyDescent="0.25">
      <c r="A295">
        <v>146500</v>
      </c>
      <c r="B295" s="3">
        <f t="shared" si="4"/>
        <v>146500</v>
      </c>
    </row>
    <row r="296" spans="1:2" x14ac:dyDescent="0.25">
      <c r="A296">
        <v>147000</v>
      </c>
      <c r="B296" s="3">
        <f t="shared" si="4"/>
        <v>147000</v>
      </c>
    </row>
    <row r="297" spans="1:2" x14ac:dyDescent="0.25">
      <c r="A297">
        <v>147500</v>
      </c>
      <c r="B297" s="3">
        <f t="shared" si="4"/>
        <v>147500</v>
      </c>
    </row>
    <row r="298" spans="1:2" x14ac:dyDescent="0.25">
      <c r="A298">
        <v>148000</v>
      </c>
      <c r="B298" s="3">
        <f t="shared" si="4"/>
        <v>148000</v>
      </c>
    </row>
    <row r="299" spans="1:2" x14ac:dyDescent="0.25">
      <c r="A299">
        <v>148500</v>
      </c>
      <c r="B299" s="3">
        <f t="shared" si="4"/>
        <v>148500</v>
      </c>
    </row>
    <row r="300" spans="1:2" x14ac:dyDescent="0.25">
      <c r="A300">
        <v>149000</v>
      </c>
      <c r="B300" s="3">
        <f t="shared" si="4"/>
        <v>149000</v>
      </c>
    </row>
    <row r="301" spans="1:2" x14ac:dyDescent="0.25">
      <c r="A301">
        <v>149500</v>
      </c>
      <c r="B301" s="3">
        <f t="shared" si="4"/>
        <v>149500</v>
      </c>
    </row>
    <row r="302" spans="1:2" x14ac:dyDescent="0.25">
      <c r="A302">
        <v>150000</v>
      </c>
      <c r="B302" s="3">
        <f t="shared" si="4"/>
        <v>150000</v>
      </c>
    </row>
    <row r="303" spans="1:2" x14ac:dyDescent="0.25">
      <c r="A303">
        <v>150500</v>
      </c>
      <c r="B303" s="3">
        <f t="shared" si="4"/>
        <v>150500</v>
      </c>
    </row>
    <row r="304" spans="1:2" x14ac:dyDescent="0.25">
      <c r="A304">
        <v>151000</v>
      </c>
      <c r="B304" s="3">
        <f t="shared" si="4"/>
        <v>151000</v>
      </c>
    </row>
    <row r="305" spans="1:2" x14ac:dyDescent="0.25">
      <c r="A305">
        <v>151500</v>
      </c>
      <c r="B305" s="3">
        <f t="shared" si="4"/>
        <v>151500</v>
      </c>
    </row>
    <row r="306" spans="1:2" x14ac:dyDescent="0.25">
      <c r="A306">
        <v>152000</v>
      </c>
      <c r="B306" s="3">
        <f t="shared" si="4"/>
        <v>152000</v>
      </c>
    </row>
    <row r="307" spans="1:2" x14ac:dyDescent="0.25">
      <c r="A307">
        <v>152500</v>
      </c>
      <c r="B307" s="3">
        <f t="shared" si="4"/>
        <v>152500</v>
      </c>
    </row>
    <row r="308" spans="1:2" x14ac:dyDescent="0.25">
      <c r="A308">
        <v>153000</v>
      </c>
      <c r="B308" s="3">
        <f t="shared" si="4"/>
        <v>153000</v>
      </c>
    </row>
    <row r="309" spans="1:2" x14ac:dyDescent="0.25">
      <c r="A309">
        <v>153500</v>
      </c>
      <c r="B309" s="3">
        <f t="shared" si="4"/>
        <v>153500</v>
      </c>
    </row>
    <row r="310" spans="1:2" x14ac:dyDescent="0.25">
      <c r="A310">
        <v>154000</v>
      </c>
      <c r="B310" s="3">
        <f t="shared" si="4"/>
        <v>154000</v>
      </c>
    </row>
    <row r="311" spans="1:2" x14ac:dyDescent="0.25">
      <c r="A311">
        <v>154500</v>
      </c>
      <c r="B311" s="3">
        <f t="shared" si="4"/>
        <v>154500</v>
      </c>
    </row>
    <row r="312" spans="1:2" x14ac:dyDescent="0.25">
      <c r="A312">
        <v>155000</v>
      </c>
      <c r="B312" s="3">
        <f t="shared" si="4"/>
        <v>155000</v>
      </c>
    </row>
    <row r="313" spans="1:2" x14ac:dyDescent="0.25">
      <c r="A313">
        <v>155500</v>
      </c>
      <c r="B313" s="3">
        <f t="shared" si="4"/>
        <v>155500</v>
      </c>
    </row>
    <row r="314" spans="1:2" x14ac:dyDescent="0.25">
      <c r="A314">
        <v>156000</v>
      </c>
      <c r="B314" s="3">
        <f t="shared" si="4"/>
        <v>156000</v>
      </c>
    </row>
    <row r="315" spans="1:2" x14ac:dyDescent="0.25">
      <c r="A315">
        <v>156500</v>
      </c>
      <c r="B315" s="3">
        <f t="shared" si="4"/>
        <v>156500</v>
      </c>
    </row>
    <row r="316" spans="1:2" x14ac:dyDescent="0.25">
      <c r="A316">
        <v>157000</v>
      </c>
      <c r="B316" s="3">
        <f t="shared" si="4"/>
        <v>157000</v>
      </c>
    </row>
    <row r="317" spans="1:2" x14ac:dyDescent="0.25">
      <c r="A317">
        <v>157500</v>
      </c>
      <c r="B317" s="3">
        <f t="shared" si="4"/>
        <v>157500</v>
      </c>
    </row>
    <row r="318" spans="1:2" x14ac:dyDescent="0.25">
      <c r="A318">
        <v>158000</v>
      </c>
      <c r="B318" s="3">
        <f t="shared" si="4"/>
        <v>158000</v>
      </c>
    </row>
    <row r="319" spans="1:2" x14ac:dyDescent="0.25">
      <c r="A319">
        <v>158500</v>
      </c>
      <c r="B319" s="3">
        <f t="shared" si="4"/>
        <v>158500</v>
      </c>
    </row>
    <row r="320" spans="1:2" x14ac:dyDescent="0.25">
      <c r="A320">
        <v>159000</v>
      </c>
      <c r="B320" s="3">
        <f t="shared" si="4"/>
        <v>159000</v>
      </c>
    </row>
    <row r="321" spans="1:2" x14ac:dyDescent="0.25">
      <c r="A321">
        <v>159500</v>
      </c>
      <c r="B321" s="3">
        <f t="shared" si="4"/>
        <v>159500</v>
      </c>
    </row>
    <row r="322" spans="1:2" x14ac:dyDescent="0.25">
      <c r="A322">
        <v>160000</v>
      </c>
      <c r="B322" s="3">
        <f t="shared" si="4"/>
        <v>160000</v>
      </c>
    </row>
    <row r="323" spans="1:2" x14ac:dyDescent="0.25">
      <c r="A323">
        <v>160500</v>
      </c>
      <c r="B323" s="3">
        <f t="shared" si="4"/>
        <v>160500</v>
      </c>
    </row>
    <row r="324" spans="1:2" x14ac:dyDescent="0.25">
      <c r="A324">
        <v>161000</v>
      </c>
      <c r="B324" s="3">
        <f t="shared" ref="B324:B377" si="5">A324</f>
        <v>161000</v>
      </c>
    </row>
    <row r="325" spans="1:2" x14ac:dyDescent="0.25">
      <c r="A325">
        <v>161500</v>
      </c>
      <c r="B325" s="3">
        <f t="shared" si="5"/>
        <v>161500</v>
      </c>
    </row>
    <row r="326" spans="1:2" x14ac:dyDescent="0.25">
      <c r="A326">
        <v>162000</v>
      </c>
      <c r="B326" s="3">
        <f t="shared" si="5"/>
        <v>162000</v>
      </c>
    </row>
    <row r="327" spans="1:2" x14ac:dyDescent="0.25">
      <c r="A327">
        <v>162500</v>
      </c>
      <c r="B327" s="3">
        <f t="shared" si="5"/>
        <v>162500</v>
      </c>
    </row>
    <row r="328" spans="1:2" x14ac:dyDescent="0.25">
      <c r="A328">
        <v>163000</v>
      </c>
      <c r="B328" s="3">
        <f t="shared" si="5"/>
        <v>163000</v>
      </c>
    </row>
    <row r="329" spans="1:2" x14ac:dyDescent="0.25">
      <c r="A329">
        <v>163500</v>
      </c>
      <c r="B329" s="3">
        <f t="shared" si="5"/>
        <v>163500</v>
      </c>
    </row>
    <row r="330" spans="1:2" x14ac:dyDescent="0.25">
      <c r="A330">
        <v>164000</v>
      </c>
      <c r="B330" s="3">
        <f t="shared" si="5"/>
        <v>164000</v>
      </c>
    </row>
    <row r="331" spans="1:2" x14ac:dyDescent="0.25">
      <c r="A331">
        <v>164500</v>
      </c>
      <c r="B331" s="3">
        <f t="shared" si="5"/>
        <v>164500</v>
      </c>
    </row>
    <row r="332" spans="1:2" x14ac:dyDescent="0.25">
      <c r="A332">
        <v>165000</v>
      </c>
      <c r="B332" s="3">
        <f t="shared" si="5"/>
        <v>165000</v>
      </c>
    </row>
    <row r="333" spans="1:2" x14ac:dyDescent="0.25">
      <c r="A333">
        <v>165500</v>
      </c>
      <c r="B333" s="3">
        <f t="shared" si="5"/>
        <v>165500</v>
      </c>
    </row>
    <row r="334" spans="1:2" x14ac:dyDescent="0.25">
      <c r="A334">
        <v>166000</v>
      </c>
      <c r="B334" s="3">
        <f t="shared" si="5"/>
        <v>166000</v>
      </c>
    </row>
    <row r="335" spans="1:2" x14ac:dyDescent="0.25">
      <c r="A335">
        <v>166500</v>
      </c>
      <c r="B335" s="3">
        <f t="shared" si="5"/>
        <v>166500</v>
      </c>
    </row>
    <row r="336" spans="1:2" x14ac:dyDescent="0.25">
      <c r="A336">
        <v>167000</v>
      </c>
      <c r="B336" s="3">
        <f t="shared" si="5"/>
        <v>167000</v>
      </c>
    </row>
    <row r="337" spans="1:2" x14ac:dyDescent="0.25">
      <c r="A337">
        <v>167500</v>
      </c>
      <c r="B337" s="3">
        <f t="shared" si="5"/>
        <v>167500</v>
      </c>
    </row>
    <row r="338" spans="1:2" x14ac:dyDescent="0.25">
      <c r="A338">
        <v>168000</v>
      </c>
      <c r="B338" s="3">
        <f t="shared" si="5"/>
        <v>168000</v>
      </c>
    </row>
    <row r="339" spans="1:2" x14ac:dyDescent="0.25">
      <c r="A339">
        <v>168500</v>
      </c>
      <c r="B339" s="3">
        <f t="shared" si="5"/>
        <v>168500</v>
      </c>
    </row>
    <row r="340" spans="1:2" x14ac:dyDescent="0.25">
      <c r="A340">
        <v>169000</v>
      </c>
      <c r="B340" s="3">
        <f t="shared" si="5"/>
        <v>169000</v>
      </c>
    </row>
    <row r="341" spans="1:2" x14ac:dyDescent="0.25">
      <c r="A341">
        <v>169500</v>
      </c>
      <c r="B341" s="3">
        <f t="shared" si="5"/>
        <v>169500</v>
      </c>
    </row>
    <row r="342" spans="1:2" x14ac:dyDescent="0.25">
      <c r="A342">
        <v>170000</v>
      </c>
      <c r="B342" s="3">
        <f t="shared" si="5"/>
        <v>170000</v>
      </c>
    </row>
    <row r="343" spans="1:2" x14ac:dyDescent="0.25">
      <c r="A343">
        <v>170500</v>
      </c>
      <c r="B343" s="3">
        <f t="shared" si="5"/>
        <v>170500</v>
      </c>
    </row>
    <row r="344" spans="1:2" x14ac:dyDescent="0.25">
      <c r="A344">
        <v>171000</v>
      </c>
      <c r="B344" s="3">
        <f t="shared" si="5"/>
        <v>171000</v>
      </c>
    </row>
    <row r="345" spans="1:2" x14ac:dyDescent="0.25">
      <c r="A345">
        <v>171500</v>
      </c>
      <c r="B345" s="3">
        <f t="shared" si="5"/>
        <v>171500</v>
      </c>
    </row>
    <row r="346" spans="1:2" x14ac:dyDescent="0.25">
      <c r="A346">
        <v>172000</v>
      </c>
      <c r="B346" s="3">
        <f t="shared" si="5"/>
        <v>172000</v>
      </c>
    </row>
    <row r="347" spans="1:2" x14ac:dyDescent="0.25">
      <c r="A347">
        <v>172500</v>
      </c>
      <c r="B347" s="3">
        <f t="shared" si="5"/>
        <v>172500</v>
      </c>
    </row>
    <row r="348" spans="1:2" x14ac:dyDescent="0.25">
      <c r="A348">
        <v>173000</v>
      </c>
      <c r="B348" s="3">
        <f t="shared" si="5"/>
        <v>173000</v>
      </c>
    </row>
    <row r="349" spans="1:2" x14ac:dyDescent="0.25">
      <c r="A349">
        <v>173500</v>
      </c>
      <c r="B349" s="3">
        <f t="shared" si="5"/>
        <v>173500</v>
      </c>
    </row>
    <row r="350" spans="1:2" x14ac:dyDescent="0.25">
      <c r="A350">
        <v>174000</v>
      </c>
      <c r="B350" s="3">
        <f t="shared" si="5"/>
        <v>174000</v>
      </c>
    </row>
    <row r="351" spans="1:2" x14ac:dyDescent="0.25">
      <c r="A351">
        <v>174500</v>
      </c>
      <c r="B351" s="3">
        <f t="shared" si="5"/>
        <v>174500</v>
      </c>
    </row>
    <row r="352" spans="1:2" x14ac:dyDescent="0.25">
      <c r="A352">
        <v>175000</v>
      </c>
      <c r="B352" s="3">
        <f t="shared" si="5"/>
        <v>175000</v>
      </c>
    </row>
    <row r="353" spans="1:2" x14ac:dyDescent="0.25">
      <c r="A353">
        <v>175500</v>
      </c>
      <c r="B353" s="3">
        <f t="shared" si="5"/>
        <v>175500</v>
      </c>
    </row>
    <row r="354" spans="1:2" x14ac:dyDescent="0.25">
      <c r="A354">
        <v>176000</v>
      </c>
      <c r="B354" s="3">
        <f t="shared" si="5"/>
        <v>176000</v>
      </c>
    </row>
    <row r="355" spans="1:2" x14ac:dyDescent="0.25">
      <c r="A355">
        <v>176500</v>
      </c>
      <c r="B355" s="3">
        <f t="shared" si="5"/>
        <v>176500</v>
      </c>
    </row>
    <row r="356" spans="1:2" x14ac:dyDescent="0.25">
      <c r="A356">
        <v>177000</v>
      </c>
      <c r="B356" s="3">
        <f t="shared" si="5"/>
        <v>177000</v>
      </c>
    </row>
    <row r="357" spans="1:2" x14ac:dyDescent="0.25">
      <c r="A357">
        <v>177500</v>
      </c>
      <c r="B357" s="3">
        <f t="shared" si="5"/>
        <v>177500</v>
      </c>
    </row>
    <row r="358" spans="1:2" x14ac:dyDescent="0.25">
      <c r="A358">
        <v>178000</v>
      </c>
      <c r="B358" s="3">
        <f t="shared" si="5"/>
        <v>178000</v>
      </c>
    </row>
    <row r="359" spans="1:2" x14ac:dyDescent="0.25">
      <c r="A359">
        <v>178500</v>
      </c>
      <c r="B359" s="3">
        <f t="shared" si="5"/>
        <v>178500</v>
      </c>
    </row>
    <row r="360" spans="1:2" x14ac:dyDescent="0.25">
      <c r="A360">
        <v>179000</v>
      </c>
      <c r="B360" s="3">
        <f t="shared" si="5"/>
        <v>179000</v>
      </c>
    </row>
    <row r="361" spans="1:2" x14ac:dyDescent="0.25">
      <c r="A361">
        <v>179500</v>
      </c>
      <c r="B361" s="3">
        <f t="shared" si="5"/>
        <v>179500</v>
      </c>
    </row>
    <row r="362" spans="1:2" x14ac:dyDescent="0.25">
      <c r="A362">
        <v>180000</v>
      </c>
      <c r="B362" s="3">
        <f t="shared" si="5"/>
        <v>180000</v>
      </c>
    </row>
    <row r="363" spans="1:2" x14ac:dyDescent="0.25">
      <c r="A363">
        <v>180500</v>
      </c>
      <c r="B363" s="3">
        <f t="shared" si="5"/>
        <v>180500</v>
      </c>
    </row>
    <row r="364" spans="1:2" x14ac:dyDescent="0.25">
      <c r="A364">
        <v>181000</v>
      </c>
      <c r="B364" s="3">
        <f t="shared" si="5"/>
        <v>181000</v>
      </c>
    </row>
    <row r="365" spans="1:2" x14ac:dyDescent="0.25">
      <c r="A365">
        <v>181500</v>
      </c>
      <c r="B365" s="3">
        <f t="shared" si="5"/>
        <v>181500</v>
      </c>
    </row>
    <row r="366" spans="1:2" x14ac:dyDescent="0.25">
      <c r="A366">
        <v>182000</v>
      </c>
      <c r="B366" s="3">
        <f t="shared" si="5"/>
        <v>182000</v>
      </c>
    </row>
    <row r="367" spans="1:2" x14ac:dyDescent="0.25">
      <c r="A367">
        <v>182500</v>
      </c>
      <c r="B367" s="3">
        <f t="shared" si="5"/>
        <v>182500</v>
      </c>
    </row>
    <row r="368" spans="1:2" x14ac:dyDescent="0.25">
      <c r="A368">
        <v>183000</v>
      </c>
      <c r="B368" s="3">
        <f t="shared" si="5"/>
        <v>183000</v>
      </c>
    </row>
    <row r="369" spans="1:2" x14ac:dyDescent="0.25">
      <c r="A369">
        <v>183500</v>
      </c>
      <c r="B369" s="3">
        <f t="shared" si="5"/>
        <v>183500</v>
      </c>
    </row>
    <row r="370" spans="1:2" x14ac:dyDescent="0.25">
      <c r="A370">
        <v>184000</v>
      </c>
      <c r="B370" s="3">
        <f t="shared" si="5"/>
        <v>184000</v>
      </c>
    </row>
    <row r="371" spans="1:2" x14ac:dyDescent="0.25">
      <c r="A371">
        <v>184500</v>
      </c>
      <c r="B371" s="3">
        <f t="shared" si="5"/>
        <v>184500</v>
      </c>
    </row>
    <row r="372" spans="1:2" x14ac:dyDescent="0.25">
      <c r="A372">
        <v>185000</v>
      </c>
      <c r="B372" s="3">
        <f t="shared" si="5"/>
        <v>185000</v>
      </c>
    </row>
    <row r="373" spans="1:2" x14ac:dyDescent="0.25">
      <c r="A373">
        <v>185500</v>
      </c>
      <c r="B373" s="3">
        <f t="shared" si="5"/>
        <v>185500</v>
      </c>
    </row>
    <row r="374" spans="1:2" x14ac:dyDescent="0.25">
      <c r="A374">
        <v>186000</v>
      </c>
      <c r="B374" s="3">
        <f t="shared" si="5"/>
        <v>186000</v>
      </c>
    </row>
    <row r="375" spans="1:2" x14ac:dyDescent="0.25">
      <c r="A375">
        <v>186500</v>
      </c>
      <c r="B375" s="3">
        <f t="shared" si="5"/>
        <v>186500</v>
      </c>
    </row>
    <row r="376" spans="1:2" x14ac:dyDescent="0.25">
      <c r="A376">
        <v>187000</v>
      </c>
      <c r="B376" s="3">
        <f t="shared" si="5"/>
        <v>187000</v>
      </c>
    </row>
    <row r="377" spans="1:2" x14ac:dyDescent="0.25">
      <c r="A377">
        <v>187500</v>
      </c>
      <c r="B377" s="3">
        <f t="shared" si="5"/>
        <v>187500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5" tint="0.39997558519241921"/>
  </sheetPr>
  <dimension ref="A1:C8"/>
  <sheetViews>
    <sheetView workbookViewId="0">
      <selection activeCell="I4" sqref="I4"/>
    </sheetView>
  </sheetViews>
  <sheetFormatPr defaultRowHeight="15" x14ac:dyDescent="0.25"/>
  <cols>
    <col min="1" max="1" width="14.5703125" bestFit="1" customWidth="1"/>
  </cols>
  <sheetData>
    <row r="1" spans="1:3" x14ac:dyDescent="0.25">
      <c r="A1" s="5" t="s">
        <v>153</v>
      </c>
      <c r="B1" s="5" t="s">
        <v>152</v>
      </c>
      <c r="C1" s="5" t="s">
        <v>149</v>
      </c>
    </row>
    <row r="2" spans="1:3" x14ac:dyDescent="0.25">
      <c r="A2" t="s">
        <v>81</v>
      </c>
      <c r="B2" t="s">
        <v>81</v>
      </c>
      <c r="C2" s="14">
        <v>8.5500000000000007</v>
      </c>
    </row>
    <row r="3" spans="1:3" x14ac:dyDescent="0.25">
      <c r="A3" t="s">
        <v>82</v>
      </c>
      <c r="B3" t="s">
        <v>110</v>
      </c>
      <c r="C3" s="14">
        <v>9.1</v>
      </c>
    </row>
    <row r="4" spans="1:3" x14ac:dyDescent="0.25">
      <c r="A4" t="s">
        <v>83</v>
      </c>
      <c r="C4" s="14">
        <v>9.1</v>
      </c>
    </row>
    <row r="5" spans="1:3" x14ac:dyDescent="0.25">
      <c r="A5" t="s">
        <v>84</v>
      </c>
      <c r="B5" t="s">
        <v>84</v>
      </c>
      <c r="C5" s="14">
        <v>7.65</v>
      </c>
    </row>
    <row r="6" spans="1:3" x14ac:dyDescent="0.25">
      <c r="A6" t="s">
        <v>85</v>
      </c>
      <c r="C6" s="14">
        <v>9.15</v>
      </c>
    </row>
    <row r="7" spans="1:3" x14ac:dyDescent="0.25">
      <c r="A7" t="s">
        <v>86</v>
      </c>
      <c r="C7" s="14">
        <v>10</v>
      </c>
    </row>
    <row r="8" spans="1:3" x14ac:dyDescent="0.25">
      <c r="A8" t="s">
        <v>87</v>
      </c>
      <c r="B8" t="s">
        <v>87</v>
      </c>
      <c r="C8" s="14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8"/>
  <sheetViews>
    <sheetView workbookViewId="0">
      <selection activeCell="E13" sqref="E13"/>
    </sheetView>
  </sheetViews>
  <sheetFormatPr defaultRowHeight="15" x14ac:dyDescent="0.25"/>
  <cols>
    <col min="1" max="1" width="10.7109375" bestFit="1" customWidth="1"/>
    <col min="6" max="6" width="14.5703125" bestFit="1" customWidth="1"/>
  </cols>
  <sheetData>
    <row r="1" spans="1:7" x14ac:dyDescent="0.25">
      <c r="A1" t="s">
        <v>2</v>
      </c>
      <c r="B1" t="s">
        <v>6</v>
      </c>
      <c r="C1" t="s">
        <v>9</v>
      </c>
      <c r="D1" t="s">
        <v>29</v>
      </c>
      <c r="E1" t="s">
        <v>80</v>
      </c>
      <c r="F1" t="s">
        <v>150</v>
      </c>
      <c r="G1" t="s">
        <v>151</v>
      </c>
    </row>
    <row r="2" spans="1:7" x14ac:dyDescent="0.25">
      <c r="A2" t="s">
        <v>0</v>
      </c>
      <c r="B2" t="s">
        <v>7</v>
      </c>
      <c r="C2" t="s">
        <v>10</v>
      </c>
      <c r="D2">
        <v>0</v>
      </c>
      <c r="E2" t="s">
        <v>78</v>
      </c>
      <c r="F2" t="s">
        <v>81</v>
      </c>
      <c r="G2" t="s">
        <v>81</v>
      </c>
    </row>
    <row r="3" spans="1:7" x14ac:dyDescent="0.25">
      <c r="A3" t="s">
        <v>1</v>
      </c>
      <c r="B3" t="s">
        <v>8</v>
      </c>
      <c r="C3" t="s">
        <v>74</v>
      </c>
      <c r="D3">
        <v>1</v>
      </c>
      <c r="E3" t="s">
        <v>79</v>
      </c>
      <c r="F3" t="s">
        <v>82</v>
      </c>
      <c r="G3" t="s">
        <v>110</v>
      </c>
    </row>
    <row r="4" spans="1:7" x14ac:dyDescent="0.25">
      <c r="C4" t="s">
        <v>75</v>
      </c>
      <c r="F4" t="s">
        <v>83</v>
      </c>
      <c r="G4" t="s">
        <v>84</v>
      </c>
    </row>
    <row r="5" spans="1:7" x14ac:dyDescent="0.25">
      <c r="C5" t="s">
        <v>11</v>
      </c>
      <c r="F5" t="s">
        <v>84</v>
      </c>
      <c r="G5" t="s">
        <v>87</v>
      </c>
    </row>
    <row r="6" spans="1:7" x14ac:dyDescent="0.25">
      <c r="F6" t="s">
        <v>85</v>
      </c>
    </row>
    <row r="7" spans="1:7" x14ac:dyDescent="0.25">
      <c r="F7" t="s">
        <v>86</v>
      </c>
    </row>
    <row r="8" spans="1:7" x14ac:dyDescent="0.25">
      <c r="D8" s="2"/>
      <c r="F8" t="s">
        <v>87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"/>
  <sheetViews>
    <sheetView workbookViewId="0">
      <selection activeCell="E21" sqref="E21"/>
    </sheetView>
  </sheetViews>
  <sheetFormatPr defaultRowHeight="15" x14ac:dyDescent="0.25"/>
  <sheetData>
    <row r="1" spans="1:1" x14ac:dyDescent="0.25">
      <c r="A1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Family sheet</vt:lpstr>
      <vt:lpstr>1</vt:lpstr>
      <vt:lpstr>2</vt:lpstr>
      <vt:lpstr>3</vt:lpstr>
      <vt:lpstr>4</vt:lpstr>
      <vt:lpstr>Enter CCCost</vt:lpstr>
      <vt:lpstr>ValidationLists</vt:lpstr>
      <vt:lpstr>Read Me</vt:lpstr>
    </vt:vector>
  </TitlesOfParts>
  <Company>Australian Government - The Treasury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Kluth, Susie</dc:creator>
  <cp:lastModifiedBy>Ledda, Daniel</cp:lastModifiedBy>
  <dcterms:created xsi:type="dcterms:W3CDTF">2014-06-03T02:39:46Z</dcterms:created>
  <dcterms:modified xsi:type="dcterms:W3CDTF">2017-09-05T00:49:17Z</dcterms:modified>
</cp:coreProperties>
</file>