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G18" i="1"/>
  <c r="F18" i="1"/>
  <c r="E18" i="1"/>
  <c r="D18" i="1"/>
  <c r="C18" i="1"/>
  <c r="B18" i="1"/>
  <c r="E19" i="1" l="1"/>
  <c r="D19" i="1"/>
  <c r="C19" i="1"/>
  <c r="B19" i="1"/>
</calcChain>
</file>

<file path=xl/sharedStrings.xml><?xml version="1.0" encoding="utf-8"?>
<sst xmlns="http://schemas.openxmlformats.org/spreadsheetml/2006/main" count="24" uniqueCount="23">
  <si>
    <t>Motor controllers at GSECARS</t>
  </si>
  <si>
    <t>Location</t>
  </si>
  <si>
    <t>OMS-58</t>
  </si>
  <si>
    <t>OMS MAXv</t>
  </si>
  <si>
    <t>13-ID-A</t>
  </si>
  <si>
    <t>Newport XPS</t>
  </si>
  <si>
    <t>ACS MCB-4B</t>
  </si>
  <si>
    <t>Aerotech</t>
  </si>
  <si>
    <t>13-ID-C</t>
  </si>
  <si>
    <t>13-ID-D</t>
  </si>
  <si>
    <t>13-ID-E</t>
  </si>
  <si>
    <t>13-BM-A</t>
  </si>
  <si>
    <t>13-BM-C</t>
  </si>
  <si>
    <t>13-BM-D</t>
  </si>
  <si>
    <t>Electronics lab</t>
  </si>
  <si>
    <t>Raman lab</t>
  </si>
  <si>
    <t>Gas loading</t>
  </si>
  <si>
    <t>DAC lab</t>
  </si>
  <si>
    <t>Pilatus cart</t>
  </si>
  <si>
    <t>Total axes</t>
  </si>
  <si>
    <t>Total controllers</t>
  </si>
  <si>
    <t>Delta Tau</t>
  </si>
  <si>
    <t>Hinds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</si>
</sst>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G20"/>
    </sheetView>
  </sheetViews>
  <sheetFormatPr defaultRowHeight="15.75" x14ac:dyDescent="0.25"/>
  <cols>
    <col min="1" max="1" width="16.85546875" style="1" bestFit="1" customWidth="1"/>
    <col min="2" max="2" width="9.28515625" style="1" bestFit="1" customWidth="1"/>
    <col min="3" max="3" width="13.5703125" style="1" customWidth="1"/>
    <col min="4" max="4" width="14" style="1" customWidth="1"/>
    <col min="5" max="5" width="15" style="1" customWidth="1"/>
    <col min="6" max="6" width="9.7109375" style="1" bestFit="1" customWidth="1"/>
    <col min="7" max="7" width="11.28515625" style="1" customWidth="1"/>
    <col min="8" max="16384" width="9.140625" style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3" spans="1:7" s="2" customFormat="1" x14ac:dyDescent="0.25">
      <c r="A3" s="2" t="s">
        <v>1</v>
      </c>
      <c r="B3" s="2" t="s">
        <v>2</v>
      </c>
      <c r="C3" s="2" t="s">
        <v>3</v>
      </c>
      <c r="D3" s="2" t="s">
        <v>5</v>
      </c>
      <c r="E3" s="2" t="s">
        <v>6</v>
      </c>
      <c r="F3" s="2" t="s">
        <v>7</v>
      </c>
      <c r="G3" s="2" t="s">
        <v>21</v>
      </c>
    </row>
    <row r="4" spans="1:7" x14ac:dyDescent="0.25">
      <c r="A4" s="1" t="s">
        <v>4</v>
      </c>
      <c r="B4" s="1">
        <v>4</v>
      </c>
      <c r="C4" s="1">
        <v>3</v>
      </c>
      <c r="D4" s="1">
        <v>2</v>
      </c>
    </row>
    <row r="5" spans="1:7" x14ac:dyDescent="0.25">
      <c r="A5" s="1" t="s">
        <v>8</v>
      </c>
      <c r="B5" s="1">
        <v>6</v>
      </c>
      <c r="D5" s="1">
        <v>3</v>
      </c>
      <c r="G5" s="1">
        <v>1</v>
      </c>
    </row>
    <row r="6" spans="1:7" x14ac:dyDescent="0.25">
      <c r="A6" s="1" t="s">
        <v>9</v>
      </c>
      <c r="B6" s="1">
        <v>10</v>
      </c>
      <c r="C6" s="1">
        <v>1</v>
      </c>
      <c r="D6" s="1">
        <v>1</v>
      </c>
      <c r="E6" s="1">
        <v>2</v>
      </c>
    </row>
    <row r="7" spans="1:7" x14ac:dyDescent="0.25">
      <c r="A7" s="1" t="s">
        <v>10</v>
      </c>
      <c r="B7" s="1">
        <v>5</v>
      </c>
      <c r="D7" s="1">
        <v>2</v>
      </c>
    </row>
    <row r="8" spans="1:7" x14ac:dyDescent="0.25">
      <c r="A8" s="1" t="s">
        <v>11</v>
      </c>
      <c r="B8" s="1">
        <v>3</v>
      </c>
    </row>
    <row r="9" spans="1:7" x14ac:dyDescent="0.25">
      <c r="A9" s="1" t="s">
        <v>12</v>
      </c>
      <c r="B9" s="1">
        <v>5</v>
      </c>
      <c r="C9" s="1">
        <v>2</v>
      </c>
      <c r="D9" s="1">
        <v>3</v>
      </c>
    </row>
    <row r="10" spans="1:7" x14ac:dyDescent="0.25">
      <c r="A10" s="1" t="s">
        <v>13</v>
      </c>
      <c r="B10" s="1">
        <v>10</v>
      </c>
      <c r="C10" s="1">
        <v>1</v>
      </c>
      <c r="D10" s="1">
        <v>3</v>
      </c>
      <c r="E10" s="1">
        <v>2</v>
      </c>
      <c r="F10" s="1">
        <v>1</v>
      </c>
    </row>
    <row r="11" spans="1:7" x14ac:dyDescent="0.25">
      <c r="A11" s="1" t="s">
        <v>14</v>
      </c>
      <c r="B11" s="1">
        <v>1</v>
      </c>
      <c r="C11" s="1">
        <v>1</v>
      </c>
      <c r="D11" s="1">
        <v>2</v>
      </c>
    </row>
    <row r="12" spans="1:7" x14ac:dyDescent="0.25">
      <c r="A12" s="1" t="s">
        <v>15</v>
      </c>
      <c r="D12" s="1">
        <v>1</v>
      </c>
    </row>
    <row r="13" spans="1:7" x14ac:dyDescent="0.25">
      <c r="A13" s="1" t="s">
        <v>16</v>
      </c>
      <c r="E13" s="1">
        <v>1</v>
      </c>
    </row>
    <row r="14" spans="1:7" x14ac:dyDescent="0.25">
      <c r="A14" s="1" t="s">
        <v>17</v>
      </c>
      <c r="E14" s="1">
        <v>2</v>
      </c>
    </row>
    <row r="15" spans="1:7" x14ac:dyDescent="0.25">
      <c r="A15" s="1" t="s">
        <v>18</v>
      </c>
      <c r="E15" s="1">
        <v>1</v>
      </c>
    </row>
    <row r="16" spans="1:7" x14ac:dyDescent="0.25">
      <c r="A16" s="1" t="s">
        <v>22</v>
      </c>
      <c r="G16" s="1">
        <v>1</v>
      </c>
    </row>
    <row r="18" spans="1:7" x14ac:dyDescent="0.25">
      <c r="A18" s="2" t="s">
        <v>20</v>
      </c>
      <c r="B18" s="2">
        <f>SUM(B4:B16)</f>
        <v>44</v>
      </c>
      <c r="C18" s="2">
        <f t="shared" ref="C18:G18" si="0">SUM(C4:C16)</f>
        <v>8</v>
      </c>
      <c r="D18" s="2">
        <f t="shared" si="0"/>
        <v>17</v>
      </c>
      <c r="E18" s="2">
        <f t="shared" si="0"/>
        <v>8</v>
      </c>
      <c r="F18" s="2">
        <f t="shared" si="0"/>
        <v>1</v>
      </c>
      <c r="G18" s="2">
        <f t="shared" si="0"/>
        <v>2</v>
      </c>
    </row>
    <row r="19" spans="1:7" x14ac:dyDescent="0.25">
      <c r="A19" s="2" t="s">
        <v>19</v>
      </c>
      <c r="B19" s="2">
        <f>B18*8</f>
        <v>352</v>
      </c>
      <c r="C19" s="2">
        <f>C18*8</f>
        <v>64</v>
      </c>
      <c r="D19" s="2">
        <f>D18*8</f>
        <v>136</v>
      </c>
      <c r="E19" s="2">
        <f>E18*4</f>
        <v>32</v>
      </c>
      <c r="F19" s="2">
        <v>7</v>
      </c>
      <c r="G19" s="2">
        <v>14</v>
      </c>
    </row>
    <row r="20" spans="1:7" x14ac:dyDescent="0.25">
      <c r="A20" s="2" t="s">
        <v>19</v>
      </c>
      <c r="B20" s="2">
        <f>SUM(B19:G19)</f>
        <v>605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2022-08-15T21:16:29Z</dcterms:modified>
</cp:coreProperties>
</file>