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615" windowHeight="2760"/>
  </bookViews>
  <sheets>
    <sheet name="Consignments" sheetId="1" r:id="rId1"/>
  </sheets>
  <calcPr calcId="144525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U29" i="1" l="1"/>
  <c r="V29" i="1"/>
  <c r="W29" i="1"/>
  <c r="X29" i="1"/>
  <c r="Y29" i="1"/>
  <c r="Z29" i="1"/>
  <c r="AA29" i="1"/>
  <c r="AB29" i="1"/>
  <c r="AC29" i="1"/>
  <c r="AD29" i="1"/>
  <c r="AE29" i="1"/>
  <c r="T29" i="1"/>
  <c r="AF29" i="1" l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</calcChain>
</file>

<file path=xl/sharedStrings.xml><?xml version="1.0" encoding="utf-8"?>
<sst xmlns="http://schemas.openxmlformats.org/spreadsheetml/2006/main" count="297" uniqueCount="189">
  <si>
    <r>
      <t xml:space="preserve">Customer Ref No.
</t>
    </r>
    <r>
      <rPr>
        <sz val="10"/>
        <color theme="1"/>
        <rFont val="Tahoma"/>
        <family val="2"/>
        <scheme val="minor"/>
      </rPr>
      <t>(เลขอ้างอิง)</t>
    </r>
  </si>
  <si>
    <r>
      <t xml:space="preserve">Sender Code
</t>
    </r>
    <r>
      <rPr>
        <sz val="10"/>
        <color theme="1"/>
        <rFont val="Tahoma"/>
        <family val="2"/>
        <scheme val="minor"/>
      </rPr>
      <t>(รหัสผู้ส่ง)</t>
    </r>
  </si>
  <si>
    <r>
      <t xml:space="preserve">Recipient Code
</t>
    </r>
    <r>
      <rPr>
        <sz val="10"/>
        <color theme="1"/>
        <rFont val="Tahoma"/>
        <family val="2"/>
        <scheme val="minor"/>
      </rPr>
      <t>(รหัสผู้รับ)</t>
    </r>
  </si>
  <si>
    <r>
      <t xml:space="preserve">Recipient Name
</t>
    </r>
    <r>
      <rPr>
        <sz val="10"/>
        <color rgb="FFFF0000"/>
        <rFont val="Tahoma"/>
        <family val="2"/>
        <scheme val="minor"/>
      </rPr>
      <t>(ชื่อผู้รับ)</t>
    </r>
  </si>
  <si>
    <r>
      <t xml:space="preserve">Address
</t>
    </r>
    <r>
      <rPr>
        <sz val="10"/>
        <color rgb="FFFF0000"/>
        <rFont val="Tahoma"/>
        <family val="2"/>
        <scheme val="minor"/>
      </rPr>
      <t>(ที่อยู่ผู้รับ)</t>
    </r>
  </si>
  <si>
    <r>
      <t xml:space="preserve">Postcode
</t>
    </r>
    <r>
      <rPr>
        <sz val="10"/>
        <color rgb="FFFF0000"/>
        <rFont val="Tahoma"/>
        <family val="2"/>
        <scheme val="minor"/>
      </rPr>
      <t>(รหัสไปรษณีย์ผู้รับ)</t>
    </r>
  </si>
  <si>
    <r>
      <t xml:space="preserve">Mobile
</t>
    </r>
    <r>
      <rPr>
        <sz val="10"/>
        <color rgb="FFFF0000"/>
        <rFont val="Tahoma"/>
        <family val="2"/>
        <scheme val="minor"/>
      </rPr>
      <t>(เบอร์มือถือผู้รับ)</t>
    </r>
  </si>
  <si>
    <r>
      <t xml:space="preserve">Phone No.
</t>
    </r>
    <r>
      <rPr>
        <sz val="10"/>
        <color theme="1"/>
        <rFont val="Tahoma"/>
        <family val="2"/>
        <scheme val="minor"/>
      </rPr>
      <t>(เบอร์ผู้รับ)</t>
    </r>
  </si>
  <si>
    <r>
      <t xml:space="preserve">Email
</t>
    </r>
    <r>
      <rPr>
        <sz val="10"/>
        <color theme="1"/>
        <rFont val="Tahoma"/>
        <family val="2"/>
        <scheme val="minor"/>
      </rPr>
      <t>(อีเมลผู้รับ)</t>
    </r>
  </si>
  <si>
    <r>
      <t xml:space="preserve">Declare Value
</t>
    </r>
    <r>
      <rPr>
        <sz val="10"/>
        <color theme="1"/>
        <rFont val="Tahoma"/>
        <family val="2"/>
        <scheme val="minor"/>
      </rPr>
      <t>(มูลค่าสินค้า)</t>
    </r>
  </si>
  <si>
    <r>
      <t xml:space="preserve">COD Amount
</t>
    </r>
    <r>
      <rPr>
        <sz val="10"/>
        <color theme="1"/>
        <rFont val="Tahoma"/>
        <family val="2"/>
        <scheme val="minor"/>
      </rPr>
      <t>(ยอดเก็บเงินปลายทาง)</t>
    </r>
  </si>
  <si>
    <r>
      <t xml:space="preserve">Remark
</t>
    </r>
    <r>
      <rPr>
        <sz val="10"/>
        <color theme="1"/>
        <rFont val="Tahoma"/>
        <family val="2"/>
        <scheme val="minor"/>
      </rPr>
      <t>(หมายเหตุ)</t>
    </r>
  </si>
  <si>
    <r>
      <t xml:space="preserve">Total Box
</t>
    </r>
    <r>
      <rPr>
        <sz val="10"/>
        <color theme="1"/>
        <rFont val="Tahoma"/>
        <family val="2"/>
        <scheme val="minor"/>
      </rPr>
      <t>(จำนวนกล่อง)</t>
    </r>
  </si>
  <si>
    <r>
      <rPr>
        <b/>
        <sz val="11"/>
        <color theme="1"/>
        <rFont val="Tahoma"/>
        <family val="2"/>
        <scheme val="minor"/>
      </rPr>
      <t>Sat Del</t>
    </r>
    <r>
      <rPr>
        <sz val="11"/>
        <color theme="1"/>
        <rFont val="Tahoma"/>
        <family val="2"/>
        <scheme val="minor"/>
      </rPr>
      <t xml:space="preserve">
</t>
    </r>
    <r>
      <rPr>
        <sz val="10"/>
        <color theme="1"/>
        <rFont val="Tahoma"/>
        <family val="2"/>
        <scheme val="minor"/>
      </rPr>
      <t>(จัดส่งวันเสาร์)</t>
    </r>
  </si>
  <si>
    <r>
      <t xml:space="preserve">Contact Person
</t>
    </r>
    <r>
      <rPr>
        <sz val="10"/>
        <color rgb="FFFF0000"/>
        <rFont val="Tahoma"/>
        <family val="2"/>
        <scheme val="minor"/>
      </rPr>
      <t>(ชื่อผู้ติดต่อ)</t>
    </r>
  </si>
  <si>
    <r>
      <t xml:space="preserve">Consignment No. </t>
    </r>
    <r>
      <rPr>
        <sz val="10"/>
        <color theme="1"/>
        <rFont val="Tahoma"/>
        <family val="2"/>
        <scheme val="minor"/>
      </rPr>
      <t>(หมายเลขพัสดุ)</t>
    </r>
  </si>
  <si>
    <r>
      <t xml:space="preserve">HCR
</t>
    </r>
    <r>
      <rPr>
        <sz val="10"/>
        <color theme="1"/>
        <rFont val="Tahoma"/>
        <family val="2"/>
        <scheme val="minor"/>
      </rPr>
      <t>(Y/N)</t>
    </r>
  </si>
  <si>
    <r>
      <t xml:space="preserve">INVR
</t>
    </r>
    <r>
      <rPr>
        <sz val="10"/>
        <color theme="1"/>
        <rFont val="Tahoma"/>
        <family val="2"/>
        <scheme val="minor"/>
      </rPr>
      <t>(Y/N)</t>
    </r>
  </si>
  <si>
    <r>
      <t xml:space="preserve">Service Code
</t>
    </r>
    <r>
      <rPr>
        <sz val="10"/>
        <color theme="1"/>
        <rFont val="Tahoma"/>
        <family val="2"/>
        <scheme val="minor"/>
      </rPr>
      <t>(รหัสบริการ)</t>
    </r>
  </si>
  <si>
    <t>mini
01</t>
  </si>
  <si>
    <t>mini
02</t>
  </si>
  <si>
    <t>mini
03</t>
  </si>
  <si>
    <t>mini
04</t>
  </si>
  <si>
    <t>mini
05</t>
  </si>
  <si>
    <t>mini
06</t>
  </si>
  <si>
    <t>mini
07</t>
  </si>
  <si>
    <t>mini
08</t>
  </si>
  <si>
    <t>mini
09</t>
  </si>
  <si>
    <t>mini
10</t>
  </si>
  <si>
    <t>mini
11</t>
  </si>
  <si>
    <t>mini
12</t>
  </si>
  <si>
    <t>Large
01</t>
  </si>
  <si>
    <t>Large
02</t>
  </si>
  <si>
    <t>Large
03</t>
  </si>
  <si>
    <t>Large
04</t>
  </si>
  <si>
    <t>Large
05</t>
  </si>
  <si>
    <t>Large
06</t>
  </si>
  <si>
    <t>Large
07</t>
  </si>
  <si>
    <t>Large
08</t>
  </si>
  <si>
    <t>Large
09</t>
  </si>
  <si>
    <t>Large
10</t>
  </si>
  <si>
    <t>Large
11</t>
  </si>
  <si>
    <t>Large
12</t>
  </si>
  <si>
    <t>Pub
01</t>
  </si>
  <si>
    <t>Pub
02</t>
  </si>
  <si>
    <t>Pub03</t>
  </si>
  <si>
    <t>PB
01</t>
  </si>
  <si>
    <t>PB
02</t>
  </si>
  <si>
    <t>PB
03</t>
  </si>
  <si>
    <t>Soap
Pink</t>
  </si>
  <si>
    <t>Soap
Orange</t>
  </si>
  <si>
    <t>**</t>
  </si>
  <si>
    <t>PBL</t>
  </si>
  <si>
    <t>03-1</t>
  </si>
  <si>
    <t>10570</t>
  </si>
  <si>
    <t>วันวิสาข์ โพธิ์คีรี</t>
  </si>
  <si>
    <t>189/41 ม.1 
มบ.ศุภลัยวิลล์ศรีสมาน ซ.2 ถ.ปทุมธานี(สายใน) 
ต.บางขะแยง อ.เมืองปทุมธานี</t>
  </si>
  <si>
    <t>12000</t>
  </si>
  <si>
    <t>0808615398</t>
  </si>
  <si>
    <t>รัตนา ภิรมณ์ยินดี (แผนกโครงการ)​</t>
  </si>
  <si>
    <t>เลขที่ 31 หมู่ 2 ต. นาจอมเทียน อ. สัตหีบ จ. ชลบุรี</t>
  </si>
  <si>
    <t>20250</t>
  </si>
  <si>
    <t>0863350155</t>
  </si>
  <si>
    <t>สุภาภรณ์  ภูมิชิน</t>
  </si>
  <si>
    <t>ป.พัน102  ค่ายพรมโยธี
ซอย..น.8
ต.ไม้เค็ด   อ.เมือง จ.ปราจีนบุรี</t>
  </si>
  <si>
    <t>25230</t>
  </si>
  <si>
    <t>0822062670</t>
  </si>
  <si>
    <t xml:space="preserve">08=4 แท่ง
</t>
  </si>
  <si>
    <t>วรรณภา แก้วทอง  (ร้านสักป่าไร่)</t>
  </si>
  <si>
    <t xml:space="preserve">232ม.8
ต.ป่าไร่
อ.อรัญ
จ.สระเเก้ว </t>
  </si>
  <si>
    <t>27120</t>
  </si>
  <si>
    <t>0996856714</t>
  </si>
  <si>
    <t>05=1</t>
  </si>
  <si>
    <t>03=1
04=1
05=1
09=1</t>
  </si>
  <si>
    <t>เขมสรณ์ โยธี</t>
  </si>
  <si>
    <t xml:space="preserve">บจก มูราโมโต้อีเล็คตรอน
1หมู่6 ซ.วัดเสาธงนอก ต.บางเสาธง อ.บางเสาธง จ.สมุทรปราการ. </t>
  </si>
  <si>
    <t>0621063253</t>
  </si>
  <si>
    <t>วิลัยวรรณ กันต๊ะไชย</t>
  </si>
  <si>
    <t xml:space="preserve"> 43/24 บริษัทโรม่าอุตสาหกรรมจำกัด ซ.วัดกำแพง ถ.พระราม2 เขตบางขุนเทียน กทม.</t>
  </si>
  <si>
    <t>10150</t>
  </si>
  <si>
    <t>0970357098</t>
  </si>
  <si>
    <t>คุณศิริธร ศรีอ่อน (อ๋อย)</t>
  </si>
  <si>
    <t>10400</t>
  </si>
  <si>
    <t>0854675796</t>
  </si>
  <si>
    <t>TVC CONDO เลขที่ 5259/230 ชั้น11 ถนนประชาสงเคราะห์ ดินแดง กทม</t>
  </si>
  <si>
    <t>อรณัชชา ปักธงไชย</t>
  </si>
  <si>
    <t xml:space="preserve">ส่ง 1,14 โรงแรมระรินจินดา(แผนกDeck1)
ถ.เจริญราษฎร์ ต.วัดเกต อ.เมือง จ.เชียงใหม่ </t>
  </si>
  <si>
    <t>50000</t>
  </si>
  <si>
    <t>0876612798</t>
  </si>
  <si>
    <t>01=2
04=3
06=2
12=1</t>
  </si>
  <si>
    <t>ราตรี​ จันทร์ทิพย์</t>
  </si>
  <si>
    <t>360​ ม.1
ต.กระโพ​ อ.ท่าตูม​ จ.สุรินทร์</t>
  </si>
  <si>
    <t>32120</t>
  </si>
  <si>
    <t>0810724977​</t>
  </si>
  <si>
    <t>น.สจิราวดี สุวรรณรักษ์</t>
  </si>
  <si>
    <t>0937599562</t>
  </si>
  <si>
    <t>90310</t>
  </si>
  <si>
    <t xml:space="preserve">27/2ม.7 ถ.สายเอเชีย ต.นาหม่อม อ.นาหม่อม จ.สงขลา
(ส่งที่อเมซอน) </t>
  </si>
  <si>
    <t>น. ส. พิสมัย จันทะมัน</t>
  </si>
  <si>
    <t>บริษัท ไดน่าแพคส์ จำกัด
297/2 หมู่ที่2 ซ. วิรุณราษฎร์ ถ. เศรษฐกิจ1 
ต. อ้อมน้อย อ. กระทุ่มแบน จ. สมุทรสาคร</t>
  </si>
  <si>
    <t>74130</t>
  </si>
  <si>
    <t>0930867970</t>
  </si>
  <si>
    <t>03
05
09
11</t>
  </si>
  <si>
    <t>สุภาพร พิพัฒน์ผล</t>
  </si>
  <si>
    <t>131/3 ม.7 ต.ท่างิ้ว อ.เมือง จ.นครศรีธรรมราช</t>
  </si>
  <si>
    <t>80280</t>
  </si>
  <si>
    <t>0948050124</t>
  </si>
  <si>
    <t>09-4</t>
  </si>
  <si>
    <t xml:space="preserve">นิพภา  อเบล </t>
  </si>
  <si>
    <t>ร้าน99ยันดึก
เลขที่ 112/123 ถนน เอกาทศรฐ ต.ในเมือง อ.เมือง จ.พิษณุโลก</t>
  </si>
  <si>
    <t>65000</t>
  </si>
  <si>
    <t>0625698258</t>
  </si>
  <si>
    <t>ลีลานุช จันทร์มูล</t>
  </si>
  <si>
    <t>บริษัท ทียูที เทค จำจัด
64/5 หมู่12
ซ.ธนสิทธิ์
ต.บางปลา
อ.บางพลี
จ.สมุทรปราการ</t>
  </si>
  <si>
    <t>10540</t>
  </si>
  <si>
    <t>0860027117</t>
  </si>
  <si>
    <t>01=1
03=1
06=1
10=1</t>
  </si>
  <si>
    <t>ภาพร สุขแสวง</t>
  </si>
  <si>
    <t>2032/22 ถ.ประชาสงเคราะห์ แขวงดินแดง เขตดินแดง จ.กรุงเทพมหานคร</t>
  </si>
  <si>
    <t>0946713883</t>
  </si>
  <si>
    <t>คุณพรชนก ต๊ะพันธ์ (แผนกบาร์น้ำ)</t>
  </si>
  <si>
    <t xml:space="preserve">บริษัท ซีพีเอ็น โคราชจำกัด สาขาที่00001 
990,998 ถนนมิตรภาพ-หนองคาย
ต.ในเมือง อ.เมือง จ.นครราชสีมา </t>
  </si>
  <si>
    <t>30000</t>
  </si>
  <si>
    <t>0855983809</t>
  </si>
  <si>
    <t>สีดา  จันทร์แจ้ง</t>
  </si>
  <si>
    <t>5 หมู่ 1 ต.นาสีนวน อ.เมือง
จ.มุกดาหาร</t>
  </si>
  <si>
    <t>49000</t>
  </si>
  <si>
    <t>0959914672</t>
  </si>
  <si>
    <t>05=4</t>
  </si>
  <si>
    <t>รัชนีพร จำปาสุริ</t>
  </si>
  <si>
    <t>5/8 ฟากเลย ต.กุดป่อง อ.เมือง จ.เลย</t>
  </si>
  <si>
    <t>42000</t>
  </si>
  <si>
    <t>0933458701</t>
  </si>
  <si>
    <t>01=1
02=1
05=1
09=1
11=4</t>
  </si>
  <si>
    <t>รุ่งตะวัน โพธิบัติ</t>
  </si>
  <si>
    <t>149/12หมู่5 บ.หินชะโงก
ต.โพธิ์ทอง 
อ.ปางศิลาทอง
จ.กำแพงเพชร</t>
  </si>
  <si>
    <t>62120</t>
  </si>
  <si>
    <t>0934573456</t>
  </si>
  <si>
    <t>01=1
09=1</t>
  </si>
  <si>
    <t>แม่ก้อย เกษตร มือใหม่</t>
  </si>
  <si>
    <t>113  หมู่ 8  
ต  หนองบัว 
อ พัฒนานิคม
  จ ลพบุรี</t>
  </si>
  <si>
    <t>15140</t>
  </si>
  <si>
    <t>0822410408</t>
  </si>
  <si>
    <t>01-1
03-1
09-1
12-1</t>
  </si>
  <si>
    <t>น.ส.รุ่งทิวา ขันสิงหา</t>
  </si>
  <si>
    <t>14/402หมู่5 บ้านกานดา
ต.พันท้ายนรสิงห์ อ.เมือง จ.สมุทรสาคร</t>
  </si>
  <si>
    <t>74000</t>
  </si>
  <si>
    <t>0969600439</t>
  </si>
  <si>
    <t>น.ส.รัชนี  เข็มแสง</t>
  </si>
  <si>
    <t>232 ม.6 ต.วังหว้า
อ.ศรีประจันต์
จ.สุพรรณบุรี</t>
  </si>
  <si>
    <t>72140</t>
  </si>
  <si>
    <t>0845716451</t>
  </si>
  <si>
    <t>คุณ ปิยวรรณ เอ้งฉ้วน</t>
  </si>
  <si>
    <t>รพ.วังวิเศษ 239. ม.7 ต.วังมะปรางเหนือ อ.วังวิเศษ จ.ตรัง</t>
  </si>
  <si>
    <t>92220</t>
  </si>
  <si>
    <t>0805196051</t>
  </si>
  <si>
    <t>ทอง 1</t>
  </si>
  <si>
    <t>ทอง 4</t>
  </si>
  <si>
    <t>ผู้รับ Sa-udi bin mohd hussin</t>
  </si>
  <si>
    <t>14300</t>
  </si>
  <si>
    <t>NO 9 JLN NURI INDAH TAMAN NURI INDAH PULAU PINANG
(NIBONG TEBAL)</t>
  </si>
  <si>
    <t>0175259192</t>
  </si>
  <si>
    <t xml:space="preserve">195/1 ม.3 ต.มะรือโบออก อ.เจาะไอร้อง จ.นราธิวาส </t>
  </si>
  <si>
    <t>96130</t>
  </si>
  <si>
    <t>0628822556</t>
  </si>
  <si>
    <t>05=2, 06=1
02=3, 11=2
08=1, 09=1
03=1, 12=1</t>
  </si>
  <si>
    <t>01=10, 02=2
03=3, 04=5
05=4, 06=8
07=1, 08=1
09=7, 10=5
12=4</t>
  </si>
  <si>
    <t>03=3, 09=5
02=1, 11=1
05=1, 01=1</t>
  </si>
  <si>
    <t>9=3
5=1</t>
  </si>
  <si>
    <t>01=20, 02=20
03=30, 04=20
05=25, 06=10
07=10, 08=20
09=20, 10=10
11=10, 12=20</t>
  </si>
  <si>
    <t>04/5
06/2
10/1</t>
  </si>
  <si>
    <t>06=2, 09=2
12=1</t>
  </si>
  <si>
    <t>02=1, 03=2
04=2, 05=2
06=2, 8=1
09=2, 10=2
11=1, 12=1</t>
  </si>
  <si>
    <t>01=2, 02=1
03=2, 04=2
05=2, 06=1
07=1, 08=1
09=2, 10=1
11=1, 12=1</t>
  </si>
  <si>
    <t>Ayu19-168
01=40, 02=50
03=40, 04=50
05=30, 06=40
07=30, 08=40
09=70, 10=30
11=30, 12=50</t>
  </si>
  <si>
    <t>Ayu19-167
1=180, 2=180
3=200, 4=180
5=180, 6=180
7=110, 8=150
9=170, 10=180
11=110, 12=180</t>
  </si>
  <si>
    <t>Ayu19-169
อายู 150 แท่ง
3=30, 4=20
6=10, 8=20
9=40, 10=10
12=20</t>
  </si>
  <si>
    <t>01=1, 03=4
04=1, 05=2
09=4, 12=1</t>
  </si>
  <si>
    <t>1</t>
  </si>
  <si>
    <t>อายูรา เจ๊ะฮะ</t>
  </si>
  <si>
    <t>คุณรวินทร์ พรมลิ</t>
  </si>
  <si>
    <t xml:space="preserve">บริษัทเหรียญทองพาร์ทเซ็นเตอร์ 
อ่อนนุช66 แยก10 แขวงสวนหลวง เขตสวนหลวง กรุงเทพ  </t>
  </si>
  <si>
    <t>10250</t>
  </si>
  <si>
    <t>0890658081</t>
  </si>
  <si>
    <t>แป้ง#01 ,ลิปใหญ่ #12</t>
  </si>
  <si>
    <t>นส.เนตรประภา ทองคุ้ม</t>
  </si>
  <si>
    <t>93 ม.11 ต.อ้อมน้อย อ.กระทุ่มแบน จ.สมุทรสาคร</t>
  </si>
  <si>
    <t>0853765727</t>
  </si>
  <si>
    <t>9=5
6=2
10=1
แป้งตลับชมพู เบอร์ 1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</si>
</sst>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0"/>
      <color theme="1"/>
      <name val="Tahoma"/>
      <family val="2"/>
      <scheme val="minor"/>
    </font>
    <font>
      <sz val="10"/>
      <color rgb="FFFF0000"/>
      <name val="Tahoma"/>
      <family val="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tabSelected="1" topLeftCell="F25" zoomScale="75" zoomScaleNormal="75" workbookViewId="0">
      <selection activeCell="AC29" sqref="AC29"/>
    </sheetView>
  </sheetViews>
  <sheetFormatPr defaultRowHeight="14.25" x14ac:dyDescent="0.2"/>
  <cols>
    <col min="1" max="1" width="13.375" style="7" customWidth="1"/>
    <col min="2" max="2" width="12.375" style="9" customWidth="1"/>
    <col min="3" max="3" width="10.75" style="7" customWidth="1"/>
    <col min="4" max="4" width="10.5" style="7" bestFit="1" customWidth="1"/>
    <col min="5" max="5" width="16.25" style="7" bestFit="1" customWidth="1"/>
    <col min="6" max="6" width="22.625" style="7" bestFit="1" customWidth="1"/>
    <col min="7" max="7" width="10.75" style="9" bestFit="1" customWidth="1"/>
    <col min="8" max="8" width="12.25" style="9" customWidth="1"/>
    <col min="9" max="9" width="16.5" style="9" bestFit="1" customWidth="1"/>
    <col min="10" max="10" width="11.125" style="9" bestFit="1" customWidth="1"/>
    <col min="11" max="11" width="8.625" style="7" bestFit="1" customWidth="1"/>
    <col min="12" max="12" width="8.25" style="9" bestFit="1" customWidth="1"/>
    <col min="13" max="13" width="9.625" style="7" bestFit="1" customWidth="1"/>
    <col min="14" max="14" width="15.125" style="9" bestFit="1" customWidth="1"/>
    <col min="15" max="15" width="11" style="9" bestFit="1" customWidth="1"/>
    <col min="16" max="16" width="11.75" style="7" customWidth="1"/>
    <col min="17" max="17" width="6.25" style="8" customWidth="1"/>
    <col min="18" max="18" width="7.375" style="8" customWidth="1"/>
    <col min="19" max="19" width="13.25" style="8" customWidth="1"/>
    <col min="20" max="20" width="4.375" style="8" customWidth="1"/>
    <col min="21" max="21" width="4.125" style="8" bestFit="1" customWidth="1"/>
    <col min="22" max="31" width="4.375" style="8" customWidth="1"/>
    <col min="32" max="43" width="5.375" style="8" bestFit="1" customWidth="1"/>
    <col min="44" max="49" width="4.25" style="8" customWidth="1"/>
    <col min="50" max="51" width="6.875" style="8" customWidth="1"/>
    <col min="52" max="52" width="8.25" style="8" bestFit="1" customWidth="1"/>
    <col min="53" max="53" width="3" style="8" customWidth="1"/>
    <col min="54" max="16384" width="9" style="8"/>
  </cols>
  <sheetData>
    <row r="1" spans="1:52" ht="66.75" x14ac:dyDescent="0.2">
      <c r="A1" s="1" t="s">
        <v>15</v>
      </c>
      <c r="B1" s="2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14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1" t="s">
        <v>16</v>
      </c>
      <c r="R1" s="1" t="s">
        <v>17</v>
      </c>
      <c r="S1" s="1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2" t="s">
        <v>43</v>
      </c>
      <c r="AS1" s="12" t="s">
        <v>44</v>
      </c>
      <c r="AT1" s="12" t="s">
        <v>45</v>
      </c>
      <c r="AU1" s="13" t="s">
        <v>46</v>
      </c>
      <c r="AV1" s="13" t="s">
        <v>47</v>
      </c>
      <c r="AW1" s="13" t="s">
        <v>48</v>
      </c>
      <c r="AX1" s="14" t="s">
        <v>49</v>
      </c>
      <c r="AY1" s="14" t="s">
        <v>50</v>
      </c>
      <c r="AZ1" s="15" t="s">
        <v>51</v>
      </c>
    </row>
    <row r="2" spans="1:52" ht="57" x14ac:dyDescent="0.2">
      <c r="C2" s="7" t="s">
        <v>52</v>
      </c>
      <c r="E2" s="7" t="s">
        <v>59</v>
      </c>
      <c r="F2" s="7" t="s">
        <v>60</v>
      </c>
      <c r="G2" s="9" t="s">
        <v>61</v>
      </c>
      <c r="H2" s="9" t="s">
        <v>62</v>
      </c>
      <c r="I2" s="7" t="s">
        <v>59</v>
      </c>
      <c r="J2" s="9" t="s">
        <v>62</v>
      </c>
      <c r="N2" s="9" t="s">
        <v>165</v>
      </c>
      <c r="O2" s="9" t="s">
        <v>178</v>
      </c>
      <c r="T2" s="10"/>
      <c r="U2" s="10">
        <v>3</v>
      </c>
      <c r="V2" s="10">
        <v>1</v>
      </c>
      <c r="W2" s="10"/>
      <c r="X2" s="10">
        <v>2</v>
      </c>
      <c r="Y2" s="10">
        <v>1</v>
      </c>
      <c r="Z2" s="10"/>
      <c r="AA2" s="10">
        <v>1</v>
      </c>
      <c r="AB2" s="10">
        <v>1</v>
      </c>
      <c r="AC2" s="10"/>
      <c r="AD2" s="10">
        <v>2</v>
      </c>
      <c r="AE2" s="10">
        <v>1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2"/>
      <c r="AT2" s="12"/>
      <c r="AU2" s="13"/>
      <c r="AV2" s="13"/>
      <c r="AW2" s="13"/>
      <c r="AX2" s="14"/>
      <c r="AY2" s="14"/>
      <c r="AZ2" s="15"/>
    </row>
    <row r="3" spans="1:52" ht="57" x14ac:dyDescent="0.2">
      <c r="C3" s="7" t="s">
        <v>52</v>
      </c>
      <c r="E3" s="7" t="s">
        <v>63</v>
      </c>
      <c r="F3" s="7" t="s">
        <v>64</v>
      </c>
      <c r="G3" s="9" t="s">
        <v>65</v>
      </c>
      <c r="H3" s="9" t="s">
        <v>66</v>
      </c>
      <c r="I3" s="7" t="s">
        <v>63</v>
      </c>
      <c r="J3" s="9" t="s">
        <v>66</v>
      </c>
      <c r="M3" s="7">
        <v>300</v>
      </c>
      <c r="N3" s="9" t="s">
        <v>67</v>
      </c>
      <c r="O3" s="9" t="s">
        <v>178</v>
      </c>
      <c r="T3" s="10"/>
      <c r="U3" s="10"/>
      <c r="V3" s="10"/>
      <c r="W3" s="10"/>
      <c r="X3" s="10"/>
      <c r="Y3" s="10"/>
      <c r="Z3" s="10"/>
      <c r="AA3" s="10">
        <v>4</v>
      </c>
      <c r="AB3" s="10"/>
      <c r="AC3" s="10"/>
      <c r="AD3" s="10"/>
      <c r="AE3" s="10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  <c r="AS3" s="12"/>
      <c r="AT3" s="12"/>
      <c r="AU3" s="13"/>
      <c r="AV3" s="13"/>
      <c r="AW3" s="13"/>
      <c r="AX3" s="14"/>
      <c r="AY3" s="14"/>
      <c r="AZ3" s="15"/>
    </row>
    <row r="4" spans="1:52" ht="57" x14ac:dyDescent="0.2">
      <c r="C4" s="7" t="s">
        <v>52</v>
      </c>
      <c r="E4" s="7" t="s">
        <v>68</v>
      </c>
      <c r="F4" s="7" t="s">
        <v>69</v>
      </c>
      <c r="G4" s="9" t="s">
        <v>70</v>
      </c>
      <c r="H4" s="9" t="s">
        <v>71</v>
      </c>
      <c r="I4" s="7" t="s">
        <v>68</v>
      </c>
      <c r="J4" s="9" t="s">
        <v>71</v>
      </c>
      <c r="M4" s="7">
        <v>300</v>
      </c>
      <c r="N4" s="9" t="s">
        <v>73</v>
      </c>
      <c r="O4" s="9" t="s">
        <v>178</v>
      </c>
      <c r="T4" s="10"/>
      <c r="U4" s="10"/>
      <c r="V4" s="10">
        <v>1</v>
      </c>
      <c r="W4" s="10">
        <v>1</v>
      </c>
      <c r="X4" s="10">
        <v>1</v>
      </c>
      <c r="Y4" s="10"/>
      <c r="Z4" s="10"/>
      <c r="AA4" s="10"/>
      <c r="AB4" s="10">
        <v>1</v>
      </c>
      <c r="AC4" s="10"/>
      <c r="AD4" s="10"/>
      <c r="AE4" s="10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2"/>
      <c r="AS4" s="12"/>
      <c r="AT4" s="12"/>
      <c r="AU4" s="13"/>
      <c r="AV4" s="13"/>
      <c r="AW4" s="13"/>
      <c r="AX4" s="14"/>
      <c r="AY4" s="14"/>
      <c r="AZ4" s="15"/>
    </row>
    <row r="5" spans="1:52" ht="85.5" x14ac:dyDescent="0.2">
      <c r="C5" s="7" t="s">
        <v>52</v>
      </c>
      <c r="E5" s="7" t="s">
        <v>74</v>
      </c>
      <c r="F5" s="7" t="s">
        <v>75</v>
      </c>
      <c r="G5" s="9" t="s">
        <v>54</v>
      </c>
      <c r="H5" s="9" t="s">
        <v>76</v>
      </c>
      <c r="I5" s="7" t="s">
        <v>74</v>
      </c>
      <c r="J5" s="9" t="s">
        <v>76</v>
      </c>
      <c r="M5" s="7">
        <v>2100</v>
      </c>
      <c r="N5" s="9" t="s">
        <v>166</v>
      </c>
      <c r="O5" s="9" t="s">
        <v>178</v>
      </c>
      <c r="T5" s="10">
        <v>10</v>
      </c>
      <c r="U5" s="10">
        <v>2</v>
      </c>
      <c r="V5" s="10">
        <v>3</v>
      </c>
      <c r="W5" s="10">
        <v>5</v>
      </c>
      <c r="X5" s="10">
        <v>4</v>
      </c>
      <c r="Y5" s="10">
        <v>8</v>
      </c>
      <c r="Z5" s="10">
        <v>1</v>
      </c>
      <c r="AA5" s="10">
        <v>1</v>
      </c>
      <c r="AB5" s="10">
        <v>7</v>
      </c>
      <c r="AC5" s="10">
        <v>5</v>
      </c>
      <c r="AD5" s="10"/>
      <c r="AE5" s="10">
        <v>4</v>
      </c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2"/>
      <c r="AS5" s="12"/>
      <c r="AT5" s="12"/>
      <c r="AU5" s="13"/>
      <c r="AV5" s="13"/>
      <c r="AW5" s="13"/>
      <c r="AX5" s="14"/>
      <c r="AY5" s="14"/>
      <c r="AZ5" s="15"/>
    </row>
    <row r="6" spans="1:52" ht="57" x14ac:dyDescent="0.2">
      <c r="C6" s="7" t="s">
        <v>52</v>
      </c>
      <c r="E6" s="7" t="s">
        <v>77</v>
      </c>
      <c r="F6" s="7" t="s">
        <v>78</v>
      </c>
      <c r="G6" s="9" t="s">
        <v>79</v>
      </c>
      <c r="H6" s="9" t="s">
        <v>80</v>
      </c>
      <c r="I6" s="7" t="s">
        <v>77</v>
      </c>
      <c r="J6" s="9" t="s">
        <v>80</v>
      </c>
      <c r="N6" s="9" t="s">
        <v>167</v>
      </c>
      <c r="O6" s="9" t="s">
        <v>178</v>
      </c>
      <c r="T6" s="10">
        <v>1</v>
      </c>
      <c r="U6" s="10">
        <v>1</v>
      </c>
      <c r="V6" s="10">
        <v>3</v>
      </c>
      <c r="W6" s="10"/>
      <c r="X6" s="10">
        <v>1</v>
      </c>
      <c r="Y6" s="10"/>
      <c r="Z6" s="10"/>
      <c r="AA6" s="10"/>
      <c r="AB6" s="10">
        <v>5</v>
      </c>
      <c r="AC6" s="10"/>
      <c r="AD6" s="10">
        <v>1</v>
      </c>
      <c r="AE6" s="10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3"/>
      <c r="AV6" s="13"/>
      <c r="AW6" s="13"/>
      <c r="AX6" s="14"/>
      <c r="AY6" s="14"/>
      <c r="AZ6" s="15"/>
    </row>
    <row r="7" spans="1:52" ht="57" x14ac:dyDescent="0.2">
      <c r="C7" s="7" t="s">
        <v>52</v>
      </c>
      <c r="E7" s="7" t="s">
        <v>81</v>
      </c>
      <c r="F7" s="7" t="s">
        <v>84</v>
      </c>
      <c r="G7" s="9" t="s">
        <v>82</v>
      </c>
      <c r="H7" s="9" t="s">
        <v>83</v>
      </c>
      <c r="I7" s="7" t="s">
        <v>81</v>
      </c>
      <c r="J7" s="9" t="s">
        <v>83</v>
      </c>
      <c r="N7" s="9" t="s">
        <v>168</v>
      </c>
      <c r="O7" s="9" t="s">
        <v>178</v>
      </c>
      <c r="T7" s="10"/>
      <c r="U7" s="10"/>
      <c r="V7" s="10"/>
      <c r="W7" s="10"/>
      <c r="X7" s="10">
        <v>1</v>
      </c>
      <c r="Y7" s="10"/>
      <c r="Z7" s="10"/>
      <c r="AA7" s="10"/>
      <c r="AB7" s="10">
        <v>3</v>
      </c>
      <c r="AC7" s="10"/>
      <c r="AD7" s="10"/>
      <c r="AE7" s="10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3"/>
      <c r="AV7" s="13"/>
      <c r="AW7" s="13"/>
      <c r="AX7" s="14"/>
      <c r="AY7" s="14"/>
      <c r="AZ7" s="15"/>
    </row>
    <row r="8" spans="1:52" ht="57" x14ac:dyDescent="0.2">
      <c r="C8" s="7" t="s">
        <v>52</v>
      </c>
      <c r="E8" s="16" t="s">
        <v>85</v>
      </c>
      <c r="F8" s="7" t="s">
        <v>86</v>
      </c>
      <c r="G8" s="9" t="s">
        <v>87</v>
      </c>
      <c r="H8" s="9" t="s">
        <v>88</v>
      </c>
      <c r="I8" s="16" t="s">
        <v>85</v>
      </c>
      <c r="J8" s="9" t="s">
        <v>88</v>
      </c>
      <c r="N8" s="9" t="s">
        <v>89</v>
      </c>
      <c r="O8" s="9" t="s">
        <v>178</v>
      </c>
      <c r="T8" s="10">
        <v>2</v>
      </c>
      <c r="U8" s="10"/>
      <c r="V8" s="10"/>
      <c r="W8" s="10">
        <v>3</v>
      </c>
      <c r="X8" s="10"/>
      <c r="Y8" s="10">
        <v>2</v>
      </c>
      <c r="Z8" s="10"/>
      <c r="AA8" s="10"/>
      <c r="AB8" s="10"/>
      <c r="AC8" s="10"/>
      <c r="AD8" s="10"/>
      <c r="AE8" s="10">
        <v>1</v>
      </c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3"/>
      <c r="AV8" s="13"/>
      <c r="AW8" s="13"/>
      <c r="AX8" s="14"/>
      <c r="AY8" s="14"/>
      <c r="AZ8" s="15"/>
    </row>
    <row r="9" spans="1:52" ht="85.5" x14ac:dyDescent="0.2">
      <c r="C9" s="7" t="s">
        <v>52</v>
      </c>
      <c r="E9" s="16" t="s">
        <v>90</v>
      </c>
      <c r="F9" s="7" t="s">
        <v>91</v>
      </c>
      <c r="G9" s="9" t="s">
        <v>92</v>
      </c>
      <c r="H9" s="9" t="s">
        <v>93</v>
      </c>
      <c r="I9" s="16" t="s">
        <v>90</v>
      </c>
      <c r="J9" s="9" t="s">
        <v>93</v>
      </c>
      <c r="N9" s="9" t="s">
        <v>169</v>
      </c>
      <c r="O9" s="9" t="s">
        <v>178</v>
      </c>
      <c r="T9" s="10">
        <v>20</v>
      </c>
      <c r="U9" s="10">
        <v>20</v>
      </c>
      <c r="V9" s="10">
        <v>30</v>
      </c>
      <c r="W9" s="10">
        <v>20</v>
      </c>
      <c r="X9" s="10">
        <v>25</v>
      </c>
      <c r="Y9" s="10">
        <v>10</v>
      </c>
      <c r="Z9" s="10">
        <v>10</v>
      </c>
      <c r="AA9" s="10">
        <v>20</v>
      </c>
      <c r="AB9" s="10">
        <v>20</v>
      </c>
      <c r="AC9" s="10">
        <v>10</v>
      </c>
      <c r="AD9" s="10">
        <v>10</v>
      </c>
      <c r="AE9" s="10">
        <v>20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3"/>
      <c r="AV9" s="13"/>
      <c r="AW9" s="13"/>
      <c r="AX9" s="14"/>
      <c r="AY9" s="14"/>
      <c r="AZ9" s="15"/>
    </row>
    <row r="10" spans="1:52" ht="57" x14ac:dyDescent="0.2">
      <c r="C10" s="7" t="s">
        <v>52</v>
      </c>
      <c r="E10" s="16" t="s">
        <v>94</v>
      </c>
      <c r="F10" s="7" t="s">
        <v>97</v>
      </c>
      <c r="G10" s="9" t="s">
        <v>96</v>
      </c>
      <c r="H10" s="9" t="s">
        <v>95</v>
      </c>
      <c r="I10" s="16" t="s">
        <v>94</v>
      </c>
      <c r="J10" s="9" t="s">
        <v>95</v>
      </c>
      <c r="M10" s="7">
        <v>139</v>
      </c>
      <c r="N10" s="9" t="s">
        <v>72</v>
      </c>
      <c r="O10" s="9" t="s">
        <v>178</v>
      </c>
      <c r="T10" s="10"/>
      <c r="U10" s="10"/>
      <c r="V10" s="10"/>
      <c r="W10" s="10"/>
      <c r="X10" s="10">
        <v>1</v>
      </c>
      <c r="Y10" s="10"/>
      <c r="Z10" s="10"/>
      <c r="AA10" s="10"/>
      <c r="AB10" s="10"/>
      <c r="AC10" s="10"/>
      <c r="AD10" s="10"/>
      <c r="AE10" s="10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3"/>
      <c r="AV10" s="13"/>
      <c r="AW10" s="13"/>
      <c r="AX10" s="14"/>
      <c r="AY10" s="14"/>
      <c r="AZ10" s="15"/>
    </row>
    <row r="11" spans="1:52" ht="71.25" x14ac:dyDescent="0.2">
      <c r="C11" s="7" t="s">
        <v>52</v>
      </c>
      <c r="E11" s="16" t="s">
        <v>98</v>
      </c>
      <c r="F11" s="7" t="s">
        <v>99</v>
      </c>
      <c r="G11" s="9" t="s">
        <v>100</v>
      </c>
      <c r="H11" s="9" t="s">
        <v>101</v>
      </c>
      <c r="I11" s="16" t="s">
        <v>98</v>
      </c>
      <c r="J11" s="9" t="s">
        <v>101</v>
      </c>
      <c r="M11" s="7">
        <v>300</v>
      </c>
      <c r="N11" s="9" t="s">
        <v>102</v>
      </c>
      <c r="O11" s="9" t="s">
        <v>178</v>
      </c>
      <c r="T11" s="10"/>
      <c r="U11" s="10"/>
      <c r="V11" s="10">
        <v>1</v>
      </c>
      <c r="W11" s="10"/>
      <c r="X11" s="10">
        <v>1</v>
      </c>
      <c r="Y11" s="10"/>
      <c r="Z11" s="10"/>
      <c r="AA11" s="10"/>
      <c r="AB11" s="10">
        <v>1</v>
      </c>
      <c r="AC11" s="10"/>
      <c r="AD11" s="10">
        <v>1</v>
      </c>
      <c r="AE11" s="10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3"/>
      <c r="AV11" s="13"/>
      <c r="AW11" s="13"/>
      <c r="AX11" s="14"/>
      <c r="AY11" s="14"/>
      <c r="AZ11" s="15"/>
    </row>
    <row r="12" spans="1:52" ht="28.5" x14ac:dyDescent="0.2">
      <c r="C12" s="7" t="s">
        <v>52</v>
      </c>
      <c r="E12" s="16" t="s">
        <v>103</v>
      </c>
      <c r="F12" s="7" t="s">
        <v>104</v>
      </c>
      <c r="G12" s="9" t="s">
        <v>105</v>
      </c>
      <c r="H12" s="9" t="s">
        <v>106</v>
      </c>
      <c r="I12" s="16" t="s">
        <v>103</v>
      </c>
      <c r="J12" s="9" t="s">
        <v>106</v>
      </c>
      <c r="M12" s="7">
        <v>300</v>
      </c>
      <c r="N12" s="9" t="s">
        <v>107</v>
      </c>
      <c r="O12" s="9" t="s">
        <v>178</v>
      </c>
      <c r="T12" s="10"/>
      <c r="U12" s="10"/>
      <c r="V12" s="10"/>
      <c r="W12" s="10"/>
      <c r="X12" s="10"/>
      <c r="Y12" s="10"/>
      <c r="Z12" s="10"/>
      <c r="AA12" s="10"/>
      <c r="AB12" s="10">
        <v>4</v>
      </c>
      <c r="AC12" s="10"/>
      <c r="AD12" s="10"/>
      <c r="AE12" s="10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3"/>
      <c r="AV12" s="13"/>
      <c r="AW12" s="13"/>
      <c r="AX12" s="14"/>
      <c r="AY12" s="14"/>
      <c r="AZ12" s="15"/>
    </row>
    <row r="13" spans="1:52" ht="57" x14ac:dyDescent="0.2">
      <c r="C13" s="7" t="s">
        <v>52</v>
      </c>
      <c r="E13" s="16" t="s">
        <v>108</v>
      </c>
      <c r="F13" s="7" t="s">
        <v>109</v>
      </c>
      <c r="G13" s="9" t="s">
        <v>110</v>
      </c>
      <c r="H13" s="9" t="s">
        <v>111</v>
      </c>
      <c r="I13" s="16" t="s">
        <v>108</v>
      </c>
      <c r="J13" s="9" t="s">
        <v>111</v>
      </c>
      <c r="N13" s="9" t="s">
        <v>170</v>
      </c>
      <c r="O13" s="9" t="s">
        <v>178</v>
      </c>
      <c r="T13" s="10"/>
      <c r="U13" s="10"/>
      <c r="V13" s="10"/>
      <c r="W13" s="10">
        <v>5</v>
      </c>
      <c r="X13" s="10"/>
      <c r="Y13" s="10">
        <v>2</v>
      </c>
      <c r="Z13" s="10"/>
      <c r="AA13" s="10"/>
      <c r="AB13" s="10"/>
      <c r="AC13" s="10">
        <v>1</v>
      </c>
      <c r="AD13" s="10"/>
      <c r="AE13" s="10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3"/>
      <c r="AV13" s="13"/>
      <c r="AW13" s="13"/>
      <c r="AX13" s="14"/>
      <c r="AY13" s="14"/>
      <c r="AZ13" s="15"/>
    </row>
    <row r="14" spans="1:52" ht="85.5" x14ac:dyDescent="0.2">
      <c r="C14" s="7" t="s">
        <v>52</v>
      </c>
      <c r="E14" s="16" t="s">
        <v>112</v>
      </c>
      <c r="F14" s="7" t="s">
        <v>113</v>
      </c>
      <c r="G14" s="9" t="s">
        <v>114</v>
      </c>
      <c r="H14" s="9" t="s">
        <v>115</v>
      </c>
      <c r="I14" s="16" t="s">
        <v>112</v>
      </c>
      <c r="J14" s="9" t="s">
        <v>115</v>
      </c>
      <c r="N14" s="9" t="s">
        <v>116</v>
      </c>
      <c r="O14" s="9" t="s">
        <v>178</v>
      </c>
      <c r="T14" s="10">
        <v>1</v>
      </c>
      <c r="U14" s="10"/>
      <c r="V14" s="10">
        <v>1</v>
      </c>
      <c r="W14" s="10"/>
      <c r="X14" s="10"/>
      <c r="Y14" s="10">
        <v>1</v>
      </c>
      <c r="Z14" s="10"/>
      <c r="AA14" s="10"/>
      <c r="AB14" s="10"/>
      <c r="AC14" s="10">
        <v>1</v>
      </c>
      <c r="AD14" s="10"/>
      <c r="AE14" s="10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3"/>
      <c r="AV14" s="13"/>
      <c r="AW14" s="13"/>
      <c r="AX14" s="14"/>
      <c r="AY14" s="14"/>
      <c r="AZ14" s="15"/>
    </row>
    <row r="15" spans="1:52" ht="57" x14ac:dyDescent="0.2">
      <c r="C15" s="7" t="s">
        <v>52</v>
      </c>
      <c r="E15" s="7" t="s">
        <v>117</v>
      </c>
      <c r="F15" s="7" t="s">
        <v>118</v>
      </c>
      <c r="G15" s="9" t="s">
        <v>82</v>
      </c>
      <c r="H15" s="9" t="s">
        <v>119</v>
      </c>
      <c r="I15" s="7" t="s">
        <v>117</v>
      </c>
      <c r="J15" s="9" t="s">
        <v>119</v>
      </c>
      <c r="N15" s="9" t="s">
        <v>171</v>
      </c>
      <c r="O15" s="9" t="s">
        <v>178</v>
      </c>
      <c r="T15" s="10"/>
      <c r="U15" s="10"/>
      <c r="V15" s="10"/>
      <c r="W15" s="10"/>
      <c r="X15" s="10"/>
      <c r="Y15" s="10">
        <v>1</v>
      </c>
      <c r="Z15" s="10"/>
      <c r="AA15" s="10"/>
      <c r="AB15" s="10">
        <v>2</v>
      </c>
      <c r="AC15" s="10"/>
      <c r="AD15" s="10"/>
      <c r="AE15" s="10">
        <v>1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3"/>
      <c r="AV15" s="13"/>
      <c r="AW15" s="13"/>
      <c r="AX15" s="14"/>
      <c r="AY15" s="14"/>
      <c r="AZ15" s="15"/>
    </row>
    <row r="16" spans="1:52" ht="85.5" x14ac:dyDescent="0.2">
      <c r="C16" s="7" t="s">
        <v>52</v>
      </c>
      <c r="E16" s="7" t="s">
        <v>120</v>
      </c>
      <c r="F16" s="7" t="s">
        <v>121</v>
      </c>
      <c r="G16" s="9" t="s">
        <v>122</v>
      </c>
      <c r="H16" s="9" t="s">
        <v>123</v>
      </c>
      <c r="I16" s="7" t="s">
        <v>120</v>
      </c>
      <c r="J16" s="9" t="s">
        <v>123</v>
      </c>
      <c r="N16" s="9" t="s">
        <v>172</v>
      </c>
      <c r="O16" s="9" t="s">
        <v>178</v>
      </c>
      <c r="T16" s="10"/>
      <c r="U16" s="10">
        <v>1</v>
      </c>
      <c r="V16" s="10">
        <v>2</v>
      </c>
      <c r="W16" s="10">
        <v>2</v>
      </c>
      <c r="X16" s="10">
        <v>2</v>
      </c>
      <c r="Y16" s="10">
        <v>2</v>
      </c>
      <c r="Z16" s="10"/>
      <c r="AA16" s="10">
        <v>1</v>
      </c>
      <c r="AB16" s="10">
        <v>2</v>
      </c>
      <c r="AC16" s="10">
        <v>2</v>
      </c>
      <c r="AD16" s="10">
        <v>1</v>
      </c>
      <c r="AE16" s="10">
        <v>1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3"/>
      <c r="AV16" s="13"/>
      <c r="AW16" s="13"/>
      <c r="AX16" s="14"/>
      <c r="AY16" s="14"/>
      <c r="AZ16" s="15"/>
    </row>
    <row r="17" spans="3:52" ht="28.5" x14ac:dyDescent="0.2">
      <c r="C17" s="7" t="s">
        <v>52</v>
      </c>
      <c r="E17" s="7" t="s">
        <v>124</v>
      </c>
      <c r="F17" s="7" t="s">
        <v>125</v>
      </c>
      <c r="G17" s="9" t="s">
        <v>126</v>
      </c>
      <c r="H17" s="9" t="s">
        <v>127</v>
      </c>
      <c r="I17" s="7" t="s">
        <v>124</v>
      </c>
      <c r="J17" s="9" t="s">
        <v>127</v>
      </c>
      <c r="N17" s="9" t="s">
        <v>128</v>
      </c>
      <c r="O17" s="9" t="s">
        <v>178</v>
      </c>
      <c r="T17" s="10"/>
      <c r="U17" s="10"/>
      <c r="V17" s="10"/>
      <c r="W17" s="10"/>
      <c r="X17" s="10">
        <v>4</v>
      </c>
      <c r="Y17" s="10"/>
      <c r="Z17" s="10"/>
      <c r="AA17" s="10"/>
      <c r="AB17" s="10"/>
      <c r="AC17" s="10"/>
      <c r="AD17" s="10"/>
      <c r="AE17" s="10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3"/>
      <c r="AV17" s="13"/>
      <c r="AW17" s="13"/>
      <c r="AX17" s="14"/>
      <c r="AY17" s="14"/>
      <c r="AZ17" s="15"/>
    </row>
    <row r="18" spans="3:52" ht="71.25" x14ac:dyDescent="0.2">
      <c r="C18" s="7" t="s">
        <v>52</v>
      </c>
      <c r="E18" s="7" t="s">
        <v>129</v>
      </c>
      <c r="F18" s="7" t="s">
        <v>130</v>
      </c>
      <c r="G18" s="9" t="s">
        <v>131</v>
      </c>
      <c r="H18" s="9" t="s">
        <v>132</v>
      </c>
      <c r="I18" s="7" t="s">
        <v>129</v>
      </c>
      <c r="J18" s="9" t="s">
        <v>132</v>
      </c>
      <c r="M18" s="7">
        <v>420</v>
      </c>
      <c r="N18" s="9" t="s">
        <v>133</v>
      </c>
      <c r="O18" s="9" t="s">
        <v>178</v>
      </c>
      <c r="T18" s="10">
        <v>1</v>
      </c>
      <c r="U18" s="10">
        <v>1</v>
      </c>
      <c r="V18" s="10"/>
      <c r="W18" s="10"/>
      <c r="X18" s="10">
        <v>1</v>
      </c>
      <c r="Y18" s="10"/>
      <c r="Z18" s="10"/>
      <c r="AA18" s="10"/>
      <c r="AB18" s="10">
        <v>1</v>
      </c>
      <c r="AC18" s="10"/>
      <c r="AD18" s="10">
        <v>4</v>
      </c>
      <c r="AE18" s="10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3"/>
      <c r="AV18" s="13"/>
      <c r="AW18" s="13"/>
      <c r="AX18" s="14"/>
      <c r="AY18" s="14"/>
      <c r="AZ18" s="15"/>
    </row>
    <row r="19" spans="3:52" ht="57" x14ac:dyDescent="0.2">
      <c r="C19" s="7" t="s">
        <v>52</v>
      </c>
      <c r="E19" s="7" t="s">
        <v>134</v>
      </c>
      <c r="F19" s="7" t="s">
        <v>135</v>
      </c>
      <c r="G19" s="9" t="s">
        <v>136</v>
      </c>
      <c r="H19" s="9" t="s">
        <v>137</v>
      </c>
      <c r="I19" s="7" t="s">
        <v>134</v>
      </c>
      <c r="J19" s="9" t="s">
        <v>137</v>
      </c>
      <c r="M19" s="7">
        <v>208</v>
      </c>
      <c r="N19" s="9" t="s">
        <v>138</v>
      </c>
      <c r="O19" s="9" t="s">
        <v>178</v>
      </c>
      <c r="T19" s="10">
        <v>1</v>
      </c>
      <c r="U19" s="10"/>
      <c r="V19" s="10"/>
      <c r="W19" s="10"/>
      <c r="X19" s="10"/>
      <c r="Y19" s="10"/>
      <c r="Z19" s="10"/>
      <c r="AA19" s="10"/>
      <c r="AB19" s="10">
        <v>1</v>
      </c>
      <c r="AC19" s="10"/>
      <c r="AD19" s="10"/>
      <c r="AE19" s="10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3"/>
      <c r="AV19" s="13"/>
      <c r="AW19" s="13"/>
      <c r="AX19" s="14"/>
      <c r="AY19" s="14"/>
      <c r="AZ19" s="15"/>
    </row>
    <row r="20" spans="3:52" ht="85.5" x14ac:dyDescent="0.2">
      <c r="C20" s="7" t="s">
        <v>52</v>
      </c>
      <c r="E20" s="7" t="s">
        <v>55</v>
      </c>
      <c r="F20" s="7" t="s">
        <v>56</v>
      </c>
      <c r="G20" s="9" t="s">
        <v>57</v>
      </c>
      <c r="H20" s="9" t="s">
        <v>58</v>
      </c>
      <c r="I20" s="7" t="s">
        <v>55</v>
      </c>
      <c r="J20" s="9" t="s">
        <v>58</v>
      </c>
      <c r="N20" s="9" t="s">
        <v>173</v>
      </c>
      <c r="O20" s="9" t="s">
        <v>178</v>
      </c>
      <c r="T20" s="10">
        <v>2</v>
      </c>
      <c r="U20" s="10">
        <v>1</v>
      </c>
      <c r="V20" s="10">
        <v>2</v>
      </c>
      <c r="W20" s="10">
        <v>2</v>
      </c>
      <c r="X20" s="10">
        <v>2</v>
      </c>
      <c r="Y20" s="10">
        <v>1</v>
      </c>
      <c r="Z20" s="10">
        <v>1</v>
      </c>
      <c r="AA20" s="10">
        <v>1</v>
      </c>
      <c r="AB20" s="10">
        <v>2</v>
      </c>
      <c r="AC20" s="10">
        <v>1</v>
      </c>
      <c r="AD20" s="10">
        <v>1</v>
      </c>
      <c r="AE20" s="10">
        <v>1</v>
      </c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3"/>
      <c r="AV20" s="13"/>
      <c r="AW20" s="13"/>
      <c r="AX20" s="14"/>
      <c r="AY20" s="14"/>
      <c r="AZ20" s="15"/>
    </row>
    <row r="21" spans="3:52" ht="57" x14ac:dyDescent="0.2">
      <c r="C21" s="7" t="s">
        <v>52</v>
      </c>
      <c r="E21" s="7" t="s">
        <v>139</v>
      </c>
      <c r="F21" s="7" t="s">
        <v>140</v>
      </c>
      <c r="G21" s="9" t="s">
        <v>141</v>
      </c>
      <c r="H21" s="9" t="s">
        <v>142</v>
      </c>
      <c r="I21" s="7" t="s">
        <v>139</v>
      </c>
      <c r="J21" s="9" t="s">
        <v>142</v>
      </c>
      <c r="M21" s="7">
        <v>300</v>
      </c>
      <c r="N21" s="9" t="s">
        <v>143</v>
      </c>
      <c r="O21" s="9" t="s">
        <v>178</v>
      </c>
      <c r="T21" s="10">
        <v>1</v>
      </c>
      <c r="U21" s="10"/>
      <c r="V21" s="10">
        <v>1</v>
      </c>
      <c r="W21" s="10"/>
      <c r="X21" s="10"/>
      <c r="Y21" s="10"/>
      <c r="Z21" s="10"/>
      <c r="AA21" s="10"/>
      <c r="AB21" s="10">
        <v>1</v>
      </c>
      <c r="AC21" s="10"/>
      <c r="AD21" s="10"/>
      <c r="AE21" s="10">
        <v>1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3"/>
      <c r="AV21" s="13"/>
      <c r="AW21" s="13"/>
      <c r="AX21" s="14"/>
      <c r="AY21" s="14"/>
      <c r="AZ21" s="15"/>
    </row>
    <row r="22" spans="3:52" ht="42.75" x14ac:dyDescent="0.2">
      <c r="C22" s="7" t="s">
        <v>52</v>
      </c>
      <c r="E22" s="7" t="s">
        <v>144</v>
      </c>
      <c r="F22" s="7" t="s">
        <v>145</v>
      </c>
      <c r="G22" s="9" t="s">
        <v>146</v>
      </c>
      <c r="H22" s="9" t="s">
        <v>147</v>
      </c>
      <c r="I22" s="7" t="s">
        <v>144</v>
      </c>
      <c r="J22" s="9" t="s">
        <v>147</v>
      </c>
      <c r="N22" s="9" t="s">
        <v>177</v>
      </c>
      <c r="O22" s="9" t="s">
        <v>178</v>
      </c>
      <c r="T22" s="10">
        <v>1</v>
      </c>
      <c r="U22" s="10"/>
      <c r="V22" s="10">
        <v>4</v>
      </c>
      <c r="W22" s="10">
        <v>1</v>
      </c>
      <c r="X22" s="10">
        <v>2</v>
      </c>
      <c r="Y22" s="10"/>
      <c r="Z22" s="10"/>
      <c r="AA22" s="10"/>
      <c r="AB22" s="10">
        <v>4</v>
      </c>
      <c r="AC22" s="10"/>
      <c r="AD22" s="10"/>
      <c r="AE22" s="10">
        <v>1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3"/>
      <c r="AV22" s="13"/>
      <c r="AW22" s="13"/>
      <c r="AX22" s="14"/>
      <c r="AY22" s="14"/>
      <c r="AZ22" s="15"/>
    </row>
    <row r="23" spans="3:52" ht="42.75" x14ac:dyDescent="0.2">
      <c r="C23" s="7" t="s">
        <v>52</v>
      </c>
      <c r="E23" s="7" t="s">
        <v>148</v>
      </c>
      <c r="F23" s="7" t="s">
        <v>149</v>
      </c>
      <c r="G23" s="9" t="s">
        <v>150</v>
      </c>
      <c r="H23" s="9" t="s">
        <v>151</v>
      </c>
      <c r="I23" s="7" t="s">
        <v>148</v>
      </c>
      <c r="J23" s="9" t="s">
        <v>151</v>
      </c>
      <c r="M23" s="7">
        <v>139</v>
      </c>
      <c r="N23" s="9" t="s">
        <v>53</v>
      </c>
      <c r="O23" s="9" t="s">
        <v>178</v>
      </c>
      <c r="T23" s="10"/>
      <c r="U23" s="10"/>
      <c r="V23" s="10">
        <v>1</v>
      </c>
      <c r="W23" s="10"/>
      <c r="X23" s="10"/>
      <c r="Y23" s="10"/>
      <c r="Z23" s="10"/>
      <c r="AA23" s="10"/>
      <c r="AB23" s="10"/>
      <c r="AC23" s="10"/>
      <c r="AD23" s="10"/>
      <c r="AE23" s="10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3"/>
      <c r="AV23" s="13"/>
      <c r="AW23" s="13"/>
      <c r="AX23" s="14"/>
      <c r="AY23" s="14"/>
      <c r="AZ23" s="15"/>
    </row>
    <row r="24" spans="3:52" ht="99.75" x14ac:dyDescent="0.2">
      <c r="C24" s="7" t="s">
        <v>52</v>
      </c>
      <c r="E24" s="7" t="s">
        <v>152</v>
      </c>
      <c r="F24" s="7" t="s">
        <v>153</v>
      </c>
      <c r="G24" s="9" t="s">
        <v>154</v>
      </c>
      <c r="H24" s="9" t="s">
        <v>155</v>
      </c>
      <c r="I24" s="7" t="s">
        <v>152</v>
      </c>
      <c r="J24" s="9" t="s">
        <v>155</v>
      </c>
      <c r="N24" s="9" t="s">
        <v>174</v>
      </c>
      <c r="O24" s="9" t="s">
        <v>178</v>
      </c>
      <c r="T24" s="10">
        <v>40</v>
      </c>
      <c r="U24" s="10">
        <v>50</v>
      </c>
      <c r="V24" s="10">
        <v>40</v>
      </c>
      <c r="W24" s="10">
        <v>50</v>
      </c>
      <c r="X24" s="10">
        <v>30</v>
      </c>
      <c r="Y24" s="10">
        <v>40</v>
      </c>
      <c r="Z24" s="10">
        <v>30</v>
      </c>
      <c r="AA24" s="10">
        <v>40</v>
      </c>
      <c r="AB24" s="10">
        <v>70</v>
      </c>
      <c r="AC24" s="10">
        <v>30</v>
      </c>
      <c r="AD24" s="10">
        <v>30</v>
      </c>
      <c r="AE24" s="10">
        <v>50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3"/>
      <c r="AV24" s="13"/>
      <c r="AW24" s="13"/>
      <c r="AX24" s="14"/>
      <c r="AY24" s="14"/>
      <c r="AZ24" s="15" t="s">
        <v>156</v>
      </c>
    </row>
    <row r="25" spans="3:52" ht="99.75" x14ac:dyDescent="0.2">
      <c r="C25" s="7" t="s">
        <v>52</v>
      </c>
      <c r="E25" s="7" t="s">
        <v>158</v>
      </c>
      <c r="F25" s="7" t="s">
        <v>160</v>
      </c>
      <c r="G25" s="9" t="s">
        <v>159</v>
      </c>
      <c r="H25" s="9" t="s">
        <v>161</v>
      </c>
      <c r="I25" s="7" t="s">
        <v>158</v>
      </c>
      <c r="J25" s="9" t="s">
        <v>161</v>
      </c>
      <c r="N25" s="9" t="s">
        <v>175</v>
      </c>
      <c r="O25" s="9" t="s">
        <v>178</v>
      </c>
      <c r="T25" s="10">
        <v>180</v>
      </c>
      <c r="U25" s="10">
        <v>180</v>
      </c>
      <c r="V25" s="10">
        <v>200</v>
      </c>
      <c r="W25" s="10">
        <v>180</v>
      </c>
      <c r="X25" s="10">
        <v>180</v>
      </c>
      <c r="Y25" s="10">
        <v>180</v>
      </c>
      <c r="Z25" s="10">
        <v>110</v>
      </c>
      <c r="AA25" s="10">
        <v>150</v>
      </c>
      <c r="AB25" s="10">
        <v>170</v>
      </c>
      <c r="AC25" s="10">
        <v>180</v>
      </c>
      <c r="AD25" s="10">
        <v>110</v>
      </c>
      <c r="AE25" s="10">
        <v>180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3"/>
      <c r="AV25" s="13"/>
      <c r="AW25" s="13"/>
      <c r="AX25" s="14"/>
      <c r="AY25" s="14"/>
      <c r="AZ25" s="15" t="s">
        <v>157</v>
      </c>
    </row>
    <row r="26" spans="3:52" ht="85.5" x14ac:dyDescent="0.2">
      <c r="C26" s="7" t="s">
        <v>52</v>
      </c>
      <c r="E26" s="7" t="s">
        <v>179</v>
      </c>
      <c r="F26" s="7" t="s">
        <v>162</v>
      </c>
      <c r="G26" s="9" t="s">
        <v>163</v>
      </c>
      <c r="H26" s="9" t="s">
        <v>164</v>
      </c>
      <c r="I26" s="7" t="s">
        <v>179</v>
      </c>
      <c r="J26" s="9" t="s">
        <v>164</v>
      </c>
      <c r="N26" s="9" t="s">
        <v>176</v>
      </c>
      <c r="O26" s="9" t="s">
        <v>178</v>
      </c>
      <c r="T26" s="10"/>
      <c r="U26" s="10"/>
      <c r="V26" s="10">
        <v>30</v>
      </c>
      <c r="W26" s="10">
        <v>20</v>
      </c>
      <c r="X26" s="10"/>
      <c r="Y26" s="10">
        <v>10</v>
      </c>
      <c r="Z26" s="10"/>
      <c r="AA26" s="10">
        <v>20</v>
      </c>
      <c r="AB26" s="10">
        <v>40</v>
      </c>
      <c r="AC26" s="10">
        <v>10</v>
      </c>
      <c r="AD26" s="10"/>
      <c r="AE26" s="10">
        <v>20</v>
      </c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2"/>
      <c r="AS26" s="12"/>
      <c r="AT26" s="12"/>
      <c r="AU26" s="13"/>
      <c r="AV26" s="13"/>
      <c r="AW26" s="13"/>
      <c r="AX26" s="14"/>
      <c r="AY26" s="14"/>
      <c r="AZ26" s="15"/>
    </row>
    <row r="27" spans="3:52" ht="71.25" x14ac:dyDescent="0.2">
      <c r="C27" s="7" t="s">
        <v>52</v>
      </c>
      <c r="E27" s="7" t="s">
        <v>180</v>
      </c>
      <c r="F27" s="7" t="s">
        <v>181</v>
      </c>
      <c r="G27" s="9" t="s">
        <v>182</v>
      </c>
      <c r="H27" s="9" t="s">
        <v>183</v>
      </c>
      <c r="I27" s="7" t="s">
        <v>180</v>
      </c>
      <c r="J27" s="9" t="s">
        <v>183</v>
      </c>
      <c r="M27" s="7">
        <v>450</v>
      </c>
      <c r="N27" s="9" t="s">
        <v>184</v>
      </c>
      <c r="O27" s="9" t="s">
        <v>178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2"/>
      <c r="AS27" s="12"/>
      <c r="AT27" s="12"/>
      <c r="AU27" s="13"/>
      <c r="AV27" s="13"/>
      <c r="AW27" s="13"/>
      <c r="AX27" s="14"/>
      <c r="AY27" s="14"/>
      <c r="AZ27" s="15"/>
    </row>
    <row r="28" spans="3:52" ht="71.25" x14ac:dyDescent="0.2">
      <c r="C28" s="7" t="s">
        <v>52</v>
      </c>
      <c r="E28" s="7" t="s">
        <v>185</v>
      </c>
      <c r="F28" s="7" t="s">
        <v>186</v>
      </c>
      <c r="G28" s="9" t="s">
        <v>100</v>
      </c>
      <c r="H28" s="9" t="s">
        <v>187</v>
      </c>
      <c r="I28" s="7" t="s">
        <v>185</v>
      </c>
      <c r="J28" s="9" t="s">
        <v>187</v>
      </c>
      <c r="N28" s="9" t="s">
        <v>188</v>
      </c>
      <c r="O28" s="9" t="s">
        <v>178</v>
      </c>
      <c r="T28" s="10"/>
      <c r="U28" s="10"/>
      <c r="V28" s="10"/>
      <c r="W28" s="10"/>
      <c r="X28" s="10"/>
      <c r="Y28" s="10">
        <v>2</v>
      </c>
      <c r="Z28" s="10"/>
      <c r="AA28" s="10"/>
      <c r="AB28" s="10">
        <v>5</v>
      </c>
      <c r="AC28" s="10">
        <v>1</v>
      </c>
      <c r="AD28" s="10"/>
      <c r="AE28" s="10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2"/>
      <c r="AS28" s="12"/>
      <c r="AT28" s="12"/>
      <c r="AU28" s="13"/>
      <c r="AV28" s="13"/>
      <c r="AW28" s="13"/>
      <c r="AX28" s="14"/>
      <c r="AY28" s="14"/>
      <c r="AZ28" s="15"/>
    </row>
    <row r="29" spans="3:52" x14ac:dyDescent="0.2">
      <c r="T29" s="8">
        <f>SUM(T2:T28)</f>
        <v>260</v>
      </c>
      <c r="U29" s="8">
        <f t="shared" ref="U29:AE29" si="0">SUM(U2:U28)</f>
        <v>259</v>
      </c>
      <c r="V29" s="8">
        <f t="shared" si="0"/>
        <v>320</v>
      </c>
      <c r="W29" s="8">
        <f t="shared" si="0"/>
        <v>289</v>
      </c>
      <c r="X29" s="8">
        <f t="shared" si="0"/>
        <v>257</v>
      </c>
      <c r="Y29" s="8">
        <f t="shared" si="0"/>
        <v>260</v>
      </c>
      <c r="Z29" s="8">
        <f t="shared" si="0"/>
        <v>152</v>
      </c>
      <c r="AA29" s="8">
        <f t="shared" si="0"/>
        <v>238</v>
      </c>
      <c r="AB29" s="8">
        <f t="shared" si="0"/>
        <v>340</v>
      </c>
      <c r="AC29" s="8">
        <f t="shared" si="0"/>
        <v>241</v>
      </c>
      <c r="AD29" s="8">
        <f t="shared" si="0"/>
        <v>160</v>
      </c>
      <c r="AE29" s="8">
        <f t="shared" si="0"/>
        <v>281</v>
      </c>
      <c r="AF29" s="8">
        <f t="shared" ref="AF29:AY29" si="1">SUM(AF2:AF18)</f>
        <v>0</v>
      </c>
      <c r="AG29" s="8">
        <f t="shared" si="1"/>
        <v>0</v>
      </c>
      <c r="AH29" s="8">
        <f t="shared" si="1"/>
        <v>0</v>
      </c>
      <c r="AI29" s="8">
        <f t="shared" si="1"/>
        <v>0</v>
      </c>
      <c r="AJ29" s="8">
        <f t="shared" si="1"/>
        <v>0</v>
      </c>
      <c r="AK29" s="8">
        <f t="shared" si="1"/>
        <v>0</v>
      </c>
      <c r="AL29" s="8">
        <f t="shared" si="1"/>
        <v>0</v>
      </c>
      <c r="AM29" s="8">
        <f t="shared" si="1"/>
        <v>0</v>
      </c>
      <c r="AN29" s="8">
        <f t="shared" si="1"/>
        <v>0</v>
      </c>
      <c r="AO29" s="8">
        <f t="shared" si="1"/>
        <v>0</v>
      </c>
      <c r="AP29" s="8">
        <f t="shared" si="1"/>
        <v>0</v>
      </c>
      <c r="AQ29" s="8">
        <f t="shared" si="1"/>
        <v>0</v>
      </c>
      <c r="AR29" s="8">
        <f t="shared" si="1"/>
        <v>0</v>
      </c>
      <c r="AS29" s="8">
        <f t="shared" si="1"/>
        <v>0</v>
      </c>
      <c r="AT29" s="8">
        <f t="shared" si="1"/>
        <v>0</v>
      </c>
      <c r="AU29" s="8">
        <f t="shared" si="1"/>
        <v>0</v>
      </c>
      <c r="AV29" s="8">
        <f t="shared" si="1"/>
        <v>0</v>
      </c>
      <c r="AW29" s="8">
        <f t="shared" si="1"/>
        <v>0</v>
      </c>
      <c r="AX29" s="8">
        <f t="shared" si="1"/>
        <v>0</v>
      </c>
      <c r="AY29" s="8">
        <f t="shared" si="1"/>
        <v>0</v>
      </c>
    </row>
  </sheetData>
  <pageMargins left="0.70866141732283472" right="0.70866141732283472" top="0.74803149606299213" bottom="0.74803149606299213" header="0.31496062992125984" footer="0.31496062992125984"/>
  <pageSetup fitToHeight="0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Consignments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Wongsawan.s</dc:creator>
  <cp:lastModifiedBy>Asus</cp:lastModifiedBy>
  <cp:lastPrinted>2019-07-02T11:00:43Z</cp:lastPrinted>
  <dcterms:created xsi:type="dcterms:W3CDTF">2016-02-15T08:33:51Z</dcterms:created>
  <dcterms:modified xsi:type="dcterms:W3CDTF">2019-07-07T23:26:08Z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