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uymc\Desktop\CASProject\CAS502Project\"/>
    </mc:Choice>
  </mc:AlternateContent>
  <xr:revisionPtr revIDLastSave="0" documentId="13_ncr:1_{184E6D91-042C-491D-83AA-FA8C766F497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Intake Instructions" sheetId="12" r:id="rId1"/>
    <sheet name="Product01" sheetId="13" r:id="rId2"/>
    <sheet name="Process Steps" sheetId="1" r:id="rId3"/>
    <sheet name="Skill Level" sheetId="2" r:id="rId4"/>
    <sheet name="Shift" sheetId="3" r:id="rId5"/>
    <sheet name="Sheet2" sheetId="4" r:id="rId6"/>
    <sheet name="Sheet7" sheetId="5" r:id="rId7"/>
    <sheet name="Processors" sheetId="6" r:id="rId8"/>
    <sheet name="Tasks" sheetId="7" r:id="rId9"/>
    <sheet name="Stations" sheetId="8" r:id="rId10"/>
    <sheet name="Resources" sheetId="9" r:id="rId11"/>
    <sheet name="ResourceGroups" sheetId="10" r:id="rId12"/>
    <sheet name="Products" sheetId="11" r:id="rId13"/>
    <sheet name="Product02" sheetId="14" r:id="rId14"/>
    <sheet name="Product03" sheetId="15" r:id="rId15"/>
    <sheet name="UnitSets" sheetId="16" r:id="rId16"/>
    <sheet name="Components" sheetId="17" r:id="rId17"/>
    <sheet name="ArrivalRates" sheetId="18" r:id="rId18"/>
    <sheet name="ArrivalDates" sheetId="19" r:id="rId19"/>
    <sheet name="DeliveryRates" sheetId="20" r:id="rId20"/>
    <sheet name="DeliveryDates" sheetId="21" r:id="rId21"/>
  </sheets>
  <definedNames>
    <definedName name="_xlnm._FilterDatabase" localSheetId="1" hidden="1">Product01!$A$1:$O$15</definedName>
  </definedNames>
  <calcPr calcId="191029"/>
  <extLst>
    <ext uri="GoogleSheetsCustomDataVersion2">
      <go:sheetsCustomData xmlns:go="http://customooxmlschemas.google.com/" r:id="rId25" roundtripDataChecksum="8WapkCjyhz2s8xgmTYaXOHBXt38ThgO18D1ebLtGCMY="/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2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</calcChain>
</file>

<file path=xl/sharedStrings.xml><?xml version="1.0" encoding="utf-8"?>
<sst xmlns="http://schemas.openxmlformats.org/spreadsheetml/2006/main" count="1176" uniqueCount="314">
  <si>
    <t>Process</t>
  </si>
  <si>
    <t>Required Steps</t>
  </si>
  <si>
    <t>Predecessor</t>
  </si>
  <si>
    <t>Time Requirement (hrs)</t>
  </si>
  <si>
    <t>A</t>
  </si>
  <si>
    <t>N/A</t>
  </si>
  <si>
    <t>B</t>
  </si>
  <si>
    <t>C</t>
  </si>
  <si>
    <t>D</t>
  </si>
  <si>
    <t>E</t>
  </si>
  <si>
    <t>Skill (1-3)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</si>
  <si>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</si>
  <si>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</si>
  <si>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</si>
  <si>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</si>
  <si>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</si>
  <si>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</si>
  <si>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</si>
  <si>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</si>
  <si>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</si>
  <si>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</si>
  <si>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</si>
  <si>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</si>
  <si>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</si>
  <si>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</si>
  <si>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</si>
  <si>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Workstation A</t>
  </si>
  <si>
    <t>Workstation B</t>
  </si>
  <si>
    <t>Workstation C</t>
  </si>
  <si>
    <t>Workstation D</t>
  </si>
  <si>
    <t>Workstation E</t>
  </si>
  <si>
    <t>Workstation</t>
  </si>
  <si>
    <t xml:space="preserve">  7:00:00 AM</t>
  </si>
  <si>
    <t xml:space="preserve">  8:00:00 AM</t>
  </si>
  <si>
    <t xml:space="preserve">  9:00:00 AM</t>
  </si>
  <si>
    <t xml:space="preserve">  10:00:00 AM</t>
  </si>
  <si>
    <t xml:space="preserve">  11:00:00 AM</t>
  </si>
  <si>
    <t xml:space="preserve">  12:00:00 AM</t>
  </si>
  <si>
    <t xml:space="preserve">  13:00:00 AM</t>
  </si>
  <si>
    <t xml:space="preserve">  14:00:00 AM</t>
  </si>
  <si>
    <t xml:space="preserve">  15:00:00 AM</t>
  </si>
  <si>
    <t xml:space="preserve">  16:00:00 AM</t>
  </si>
  <si>
    <t xml:space="preserve">  17:00:00 AM</t>
  </si>
  <si>
    <t xml:space="preserve">  18:00:00 AM</t>
  </si>
  <si>
    <t xml:space="preserve">  19:00:00 AM</t>
  </si>
  <si>
    <t xml:space="preserve">  20:00:00 AM</t>
  </si>
  <si>
    <t xml:space="preserve">  21:00:00 AM</t>
  </si>
  <si>
    <t xml:space="preserve">  22:00:00 AM</t>
  </si>
  <si>
    <t xml:space="preserve">  23:00:00 AM</t>
  </si>
  <si>
    <t xml:space="preserve">  00:00:00 AM</t>
  </si>
  <si>
    <t xml:space="preserve">  01:00:00 AM</t>
  </si>
  <si>
    <t xml:space="preserve">  02:00:00 AM</t>
  </si>
  <si>
    <t xml:space="preserve">  03:00:00 AM</t>
  </si>
  <si>
    <t xml:space="preserve">  04:00:00 AM</t>
  </si>
  <si>
    <t xml:space="preserve">  05:00:00 AM</t>
  </si>
  <si>
    <t xml:space="preserve">  06:00:00 AM</t>
  </si>
  <si>
    <t>Required Workstations</t>
  </si>
  <si>
    <t>Process 1</t>
  </si>
  <si>
    <t>Process 2</t>
  </si>
  <si>
    <t>Process 3</t>
  </si>
  <si>
    <t>Process 4</t>
  </si>
  <si>
    <t>10 hrs</t>
  </si>
  <si>
    <t>4 hrs</t>
  </si>
  <si>
    <t>6 hrs</t>
  </si>
  <si>
    <t>8 hrs</t>
  </si>
  <si>
    <t>2 hrs</t>
  </si>
  <si>
    <t>Workstations</t>
  </si>
  <si>
    <t>Shift (8 hr)</t>
  </si>
  <si>
    <t>Person</t>
  </si>
  <si>
    <t>John A.</t>
  </si>
  <si>
    <t>P1</t>
  </si>
  <si>
    <t>P2</t>
  </si>
  <si>
    <t>P4</t>
  </si>
  <si>
    <t>Jane B.</t>
  </si>
  <si>
    <t>Chris C.</t>
  </si>
  <si>
    <t>Name</t>
  </si>
  <si>
    <t>Type</t>
  </si>
  <si>
    <t>NumberStations</t>
  </si>
  <si>
    <t>DownProabilityPerUnity</t>
  </si>
  <si>
    <t>DownDelay</t>
  </si>
  <si>
    <t>Units</t>
  </si>
  <si>
    <t>Processor01</t>
  </si>
  <si>
    <t>ACQUIRE</t>
  </si>
  <si>
    <t>hours</t>
  </si>
  <si>
    <t>Processor02</t>
  </si>
  <si>
    <t>Processor03</t>
  </si>
  <si>
    <t>Processor04</t>
  </si>
  <si>
    <t>Processor05</t>
  </si>
  <si>
    <t>Processor06</t>
  </si>
  <si>
    <t>NORMAL</t>
  </si>
  <si>
    <t>Processor07</t>
  </si>
  <si>
    <t>Processor08</t>
  </si>
  <si>
    <t>SEPERATOR</t>
  </si>
  <si>
    <t>Processor09</t>
  </si>
  <si>
    <t>COMBINTOR</t>
  </si>
  <si>
    <t>Processor10</t>
  </si>
  <si>
    <t>Processor11</t>
  </si>
  <si>
    <t>Processor12</t>
  </si>
  <si>
    <t>Processor13</t>
  </si>
  <si>
    <t>BATCH</t>
  </si>
  <si>
    <t>Processor14</t>
  </si>
  <si>
    <t>Processor15</t>
  </si>
  <si>
    <t>Processor16</t>
  </si>
  <si>
    <t>UNBATCH</t>
  </si>
  <si>
    <t>Processor17</t>
  </si>
  <si>
    <t>Processor18</t>
  </si>
  <si>
    <t>Processor19</t>
  </si>
  <si>
    <t>Processor20</t>
  </si>
  <si>
    <t>TEST</t>
  </si>
  <si>
    <t>Processor21</t>
  </si>
  <si>
    <t>Processor22</t>
  </si>
  <si>
    <t>Processor23</t>
  </si>
  <si>
    <t>Processor24</t>
  </si>
  <si>
    <t>Processor25</t>
  </si>
  <si>
    <t>Processor26</t>
  </si>
  <si>
    <t>REWORK</t>
  </si>
  <si>
    <t>Processor27</t>
  </si>
  <si>
    <t>Processor28</t>
  </si>
  <si>
    <t>Processor29</t>
  </si>
  <si>
    <t>Processor30</t>
  </si>
  <si>
    <t>Tasks</t>
  </si>
  <si>
    <t>Processor</t>
  </si>
  <si>
    <t>Task01</t>
  </si>
  <si>
    <t>Task02</t>
  </si>
  <si>
    <t>Task03</t>
  </si>
  <si>
    <t>Task04</t>
  </si>
  <si>
    <t>Task05</t>
  </si>
  <si>
    <t>Task06</t>
  </si>
  <si>
    <t>Task07</t>
  </si>
  <si>
    <t>Task08</t>
  </si>
  <si>
    <t>Task09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</si>
  <si>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</si>
  <si>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</si>
  <si>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</si>
  <si>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</si>
  <si>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</si>
  <si>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</si>
  <si>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</si>
  <si>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</si>
  <si>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</si>
  <si>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</si>
  <si>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</si>
  <si>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</si>
  <si>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</si>
  <si>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</si>
  <si>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</si>
  <si>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</si>
  <si>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</si>
  <si>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</si>
  <si>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</si>
  <si>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Task29</t>
  </si>
  <si>
    <t>Task30</t>
  </si>
  <si>
    <t>Task31</t>
  </si>
  <si>
    <t>Task32</t>
  </si>
  <si>
    <t>Task33</t>
  </si>
  <si>
    <t>Task34</t>
  </si>
  <si>
    <t>Task35</t>
  </si>
  <si>
    <t>Task36</t>
  </si>
  <si>
    <t>Task37</t>
  </si>
  <si>
    <t>Task38</t>
  </si>
  <si>
    <t>Task39</t>
  </si>
  <si>
    <t>Task40</t>
  </si>
  <si>
    <t>Task41</t>
  </si>
  <si>
    <t>Task42</t>
  </si>
  <si>
    <t>Task43</t>
  </si>
  <si>
    <t>Task44</t>
  </si>
  <si>
    <t>Task45</t>
  </si>
  <si>
    <t>Task46</t>
  </si>
  <si>
    <t>Task47</t>
  </si>
  <si>
    <t>Task48</t>
  </si>
  <si>
    <t>Task49</t>
  </si>
  <si>
    <t>Task50</t>
  </si>
  <si>
    <t>Task51</t>
  </si>
  <si>
    <t>Task52</t>
  </si>
  <si>
    <t>Task53</t>
  </si>
  <si>
    <t>Task54</t>
  </si>
  <si>
    <t>Task55</t>
  </si>
  <si>
    <t>Task56</t>
  </si>
  <si>
    <t>Station01</t>
  </si>
  <si>
    <t>Station02</t>
  </si>
  <si>
    <t>Station03</t>
  </si>
  <si>
    <t>Station04</t>
  </si>
  <si>
    <t>Station05</t>
  </si>
  <si>
    <t>Station06</t>
  </si>
  <si>
    <t>Station07</t>
  </si>
  <si>
    <t>Station08</t>
  </si>
  <si>
    <t>Station09</t>
  </si>
  <si>
    <t>Station10</t>
  </si>
  <si>
    <t>Station11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</si>
  <si>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</si>
  <si>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</si>
  <si>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</si>
  <si>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</si>
  <si>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</si>
  <si>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</si>
  <si>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</si>
  <si>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</si>
  <si>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</si>
  <si>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Station21</t>
  </si>
  <si>
    <t>Station22</t>
  </si>
  <si>
    <t>Station23</t>
  </si>
  <si>
    <t>Station24</t>
  </si>
  <si>
    <t>Station25</t>
  </si>
  <si>
    <t>Station26</t>
  </si>
  <si>
    <t>Station27</t>
  </si>
  <si>
    <t>Station28</t>
  </si>
  <si>
    <t>Station29</t>
  </si>
  <si>
    <t>Station30</t>
  </si>
  <si>
    <t>Station31</t>
  </si>
  <si>
    <t>Station32</t>
  </si>
  <si>
    <t>Station33</t>
  </si>
  <si>
    <t>Station34</t>
  </si>
  <si>
    <t>Station35</t>
  </si>
  <si>
    <t>Station36</t>
  </si>
  <si>
    <t>Station37</t>
  </si>
  <si>
    <t>Station38</t>
  </si>
  <si>
    <t>Station39</t>
  </si>
  <si>
    <t>Station40</t>
  </si>
  <si>
    <t>Station41</t>
  </si>
  <si>
    <t>Station42</t>
  </si>
  <si>
    <t>Station43</t>
  </si>
  <si>
    <t>Station44</t>
  </si>
  <si>
    <t>Available</t>
  </si>
  <si>
    <t>DownReplacementDelay</t>
  </si>
  <si>
    <t>Value</t>
  </si>
  <si>
    <t>Component01</t>
  </si>
  <si>
    <t>COMPONENT</t>
  </si>
  <si>
    <t>Component02</t>
  </si>
  <si>
    <t>Component03</t>
  </si>
  <si>
    <t>Component04</t>
  </si>
  <si>
    <t>Component05</t>
  </si>
  <si>
    <t>Component06</t>
  </si>
  <si>
    <t>Component07</t>
  </si>
  <si>
    <t>Component08</t>
  </si>
  <si>
    <t>Component09</t>
  </si>
  <si>
    <t>Component10</t>
  </si>
  <si>
    <t>Crane</t>
  </si>
  <si>
    <t>EQUIPMENT</t>
  </si>
  <si>
    <t>Oven</t>
  </si>
  <si>
    <t>TestKit</t>
  </si>
  <si>
    <t>Engineer</t>
  </si>
  <si>
    <t>PERSONEL</t>
  </si>
  <si>
    <t>Tech</t>
  </si>
  <si>
    <t>Quality Control</t>
  </si>
  <si>
    <t>Tester</t>
  </si>
  <si>
    <t>Resource</t>
  </si>
  <si>
    <t>ResourceGroup01</t>
  </si>
  <si>
    <t>ResourceGroup02</t>
  </si>
  <si>
    <t>ResourceGroup03</t>
  </si>
  <si>
    <t>ResourceGroup04</t>
  </si>
  <si>
    <t>ResourceGroup05</t>
  </si>
  <si>
    <t>ResourceGroup06</t>
  </si>
  <si>
    <t>ResourceGroup07</t>
  </si>
  <si>
    <t>ResourceGroup08</t>
  </si>
  <si>
    <t>ResourceGroup09</t>
  </si>
  <si>
    <t>ResourceGroup10</t>
  </si>
  <si>
    <t>ResourceGroup11</t>
  </si>
  <si>
    <t>ResourceGroup12</t>
  </si>
  <si>
    <t>ResourceGroup13</t>
  </si>
  <si>
    <t>ResourceGroup14</t>
  </si>
  <si>
    <t>ResourceGroup15</t>
  </si>
  <si>
    <t>ResourceGroup16</t>
  </si>
  <si>
    <t>ResourceGroup17</t>
  </si>
  <si>
    <t>ResourceGroup18</t>
  </si>
  <si>
    <t>ResourceGroup19</t>
  </si>
  <si>
    <t>ResourceGroup20</t>
  </si>
  <si>
    <t>Products</t>
  </si>
  <si>
    <t>Product01</t>
  </si>
  <si>
    <t>Product02</t>
  </si>
  <si>
    <t>Product03</t>
  </si>
  <si>
    <t>…</t>
  </si>
  <si>
    <t>ProductN</t>
  </si>
  <si>
    <t>StandardRateProcessingTime</t>
  </si>
  <si>
    <t>VariableRateProcessingTime</t>
  </si>
  <si>
    <t>MixedRateProcessingTime</t>
  </si>
  <si>
    <t>LearningCurvePct</t>
  </si>
  <si>
    <t>LearningCurveMaxThreshold</t>
  </si>
  <si>
    <t>MinProcessingTimePct</t>
  </si>
  <si>
    <t>MaxProcessingTimePct</t>
  </si>
  <si>
    <t>YieldPct</t>
  </si>
  <si>
    <t>ResourcesRequired</t>
  </si>
  <si>
    <t>BatchSizeRequired</t>
  </si>
  <si>
    <t>UnbatchedSize</t>
  </si>
  <si>
    <t>ComponentsGenerated</t>
  </si>
  <si>
    <t>List the processors required to suport this product development</t>
  </si>
  <si>
    <t>List all tasks required to support this product development</t>
  </si>
  <si>
    <t>Identify the immediate dependency for this task to be created (i.e. to do task 2, task 1 must be completed first)</t>
  </si>
  <si>
    <t>Document the standard rate it would take a machine to perform this task</t>
  </si>
  <si>
    <t>Document the time it takes a person to accomplish this task when considering complexity, skill level, etc.</t>
  </si>
  <si>
    <t>Identify the average time it takes to produce a batch of different products on the same production line</t>
  </si>
  <si>
    <t>The percent by which production time per unit reduces for every doubling of output</t>
  </si>
  <si>
    <t>The point at which efficiency improvements from learning or process improvement level off.</t>
  </si>
  <si>
    <t>The lowest possible time required to complete a production task as a percentage of the standard processing time</t>
  </si>
  <si>
    <t>The highest possible time required to complete a production task as a percentage of the standard processing time</t>
  </si>
  <si>
    <t>The percent of usable products to total products produced.</t>
  </si>
  <si>
    <t>List the critical resources required for production</t>
  </si>
  <si>
    <t>Size of production batch</t>
  </si>
  <si>
    <t>The largest production size allowing for customization</t>
  </si>
  <si>
    <t>StandardRateProcessingTime (hrs)</t>
  </si>
  <si>
    <t>n/a</t>
  </si>
  <si>
    <t>UnitSets</t>
  </si>
  <si>
    <t>Product</t>
  </si>
  <si>
    <t>UnitSet01</t>
  </si>
  <si>
    <t>UnitSet02</t>
  </si>
  <si>
    <t>UnitSet03</t>
  </si>
  <si>
    <t>UnitSet04</t>
  </si>
  <si>
    <t>UnitSet05</t>
  </si>
  <si>
    <t>UnitSetN</t>
  </si>
  <si>
    <t>Components</t>
  </si>
  <si>
    <t>ComponentN</t>
  </si>
  <si>
    <t>Unit</t>
  </si>
  <si>
    <t>Date</t>
  </si>
  <si>
    <t>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</si>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</sst>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164" fontId="2" fillId="0" borderId="0" xfId="0" applyNumberFormat="1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6" borderId="0" xfId="0" applyFont="1" applyFill="1"/>
    <xf numFmtId="9" fontId="1" fillId="0" borderId="0" xfId="0" applyNumberFormat="1" applyFont="1"/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1"/>
  <sheetViews>
    <sheetView workbookViewId="0"/>
  </sheetViews>
  <sheetFormatPr defaultColWidth="14.453125" defaultRowHeight="15" customHeight="1" x14ac:dyDescent="0.35"/>
  <cols>
    <col min="1" max="1" width="20" customWidth="1"/>
    <col min="2" max="2" width="16" customWidth="1"/>
    <col min="3" max="3" width="24.81640625" customWidth="1"/>
    <col min="4" max="4" width="27.26953125" customWidth="1"/>
    <col min="5" max="5" width="26.81640625" customWidth="1"/>
    <col min="6" max="6" width="24.81640625" customWidth="1"/>
    <col min="7" max="7" width="16.81640625" customWidth="1"/>
    <col min="8" max="11" width="26.81640625" customWidth="1"/>
    <col min="12" max="12" width="18.453125" customWidth="1"/>
    <col min="13" max="13" width="17.81640625" customWidth="1"/>
    <col min="14" max="14" width="14.26953125" customWidth="1"/>
    <col min="15" max="15" width="22.08984375" customWidth="1"/>
    <col min="16" max="26" width="8.7265625" customWidth="1"/>
  </cols>
  <sheetData>
    <row r="1" spans="1:26" ht="14.5" x14ac:dyDescent="0.35">
      <c r="A1" s="1" t="s">
        <v>121</v>
      </c>
      <c r="B1" s="1" t="s">
        <v>120</v>
      </c>
      <c r="C1" s="1" t="s">
        <v>2</v>
      </c>
      <c r="D1" s="1" t="s">
        <v>272</v>
      </c>
      <c r="E1" s="1" t="s">
        <v>273</v>
      </c>
      <c r="F1" s="1" t="s">
        <v>274</v>
      </c>
      <c r="G1" s="1" t="s">
        <v>275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  <c r="O1" s="1" t="s">
        <v>283</v>
      </c>
    </row>
    <row r="2" spans="1:26" ht="72.5" x14ac:dyDescent="0.35">
      <c r="A2" s="7" t="s">
        <v>284</v>
      </c>
      <c r="B2" s="7" t="s">
        <v>285</v>
      </c>
      <c r="C2" s="7" t="s">
        <v>286</v>
      </c>
      <c r="D2" s="7" t="s">
        <v>287</v>
      </c>
      <c r="E2" s="7" t="s">
        <v>288</v>
      </c>
      <c r="F2" s="7" t="s">
        <v>289</v>
      </c>
      <c r="G2" s="7" t="s">
        <v>290</v>
      </c>
      <c r="H2" s="7" t="s">
        <v>291</v>
      </c>
      <c r="I2" s="7" t="s">
        <v>292</v>
      </c>
      <c r="J2" s="7" t="s">
        <v>293</v>
      </c>
      <c r="K2" s="7" t="s">
        <v>294</v>
      </c>
      <c r="L2" s="7" t="s">
        <v>295</v>
      </c>
      <c r="M2" s="7" t="s">
        <v>296</v>
      </c>
      <c r="N2" s="7" t="s">
        <v>297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defaultColWidth="14.453125" defaultRowHeight="15" customHeight="1" x14ac:dyDescent="0.35"/>
  <cols>
    <col min="1" max="2" width="11.54296875" customWidth="1"/>
    <col min="3" max="3" width="22.81640625" customWidth="1"/>
    <col min="4" max="26" width="8.7265625" customWidth="1"/>
  </cols>
  <sheetData>
    <row r="1" spans="1:5" ht="14.5" x14ac:dyDescent="0.35">
      <c r="A1" s="1" t="s">
        <v>75</v>
      </c>
      <c r="B1" s="1" t="s">
        <v>76</v>
      </c>
      <c r="C1" s="1" t="s">
        <v>78</v>
      </c>
      <c r="D1" s="1" t="s">
        <v>79</v>
      </c>
      <c r="E1" s="1" t="s">
        <v>80</v>
      </c>
    </row>
    <row r="2" spans="1:5" ht="14.5" x14ac:dyDescent="0.35">
      <c r="A2" s="1" t="s">
        <v>178</v>
      </c>
      <c r="B2" s="1" t="s">
        <v>81</v>
      </c>
      <c r="C2" s="1">
        <v>0</v>
      </c>
      <c r="D2" s="1">
        <v>0</v>
      </c>
      <c r="E2" s="1" t="s">
        <v>83</v>
      </c>
    </row>
    <row r="3" spans="1:5" ht="14.5" x14ac:dyDescent="0.35">
      <c r="A3" s="1" t="s">
        <v>179</v>
      </c>
      <c r="B3" s="1" t="s">
        <v>84</v>
      </c>
      <c r="C3" s="1">
        <v>0</v>
      </c>
      <c r="D3" s="1">
        <v>0</v>
      </c>
      <c r="E3" s="1" t="s">
        <v>83</v>
      </c>
    </row>
    <row r="4" spans="1:5" ht="14.5" x14ac:dyDescent="0.35">
      <c r="A4" s="1" t="s">
        <v>180</v>
      </c>
      <c r="B4" s="1" t="s">
        <v>85</v>
      </c>
      <c r="C4" s="1">
        <v>0</v>
      </c>
      <c r="D4" s="1">
        <v>0</v>
      </c>
      <c r="E4" s="1" t="s">
        <v>83</v>
      </c>
    </row>
    <row r="5" spans="1:5" ht="14.5" x14ac:dyDescent="0.35">
      <c r="A5" s="1" t="s">
        <v>181</v>
      </c>
      <c r="B5" s="1" t="s">
        <v>86</v>
      </c>
      <c r="C5" s="1">
        <v>0</v>
      </c>
      <c r="D5" s="1">
        <v>0</v>
      </c>
      <c r="E5" s="1" t="s">
        <v>83</v>
      </c>
    </row>
    <row r="6" spans="1:5" ht="14.5" x14ac:dyDescent="0.35">
      <c r="A6" s="1" t="s">
        <v>182</v>
      </c>
      <c r="B6" s="1" t="s">
        <v>87</v>
      </c>
      <c r="C6" s="1">
        <v>0</v>
      </c>
      <c r="D6" s="1">
        <v>0</v>
      </c>
      <c r="E6" s="1" t="s">
        <v>83</v>
      </c>
    </row>
    <row r="7" spans="1:5" ht="14.5" x14ac:dyDescent="0.35">
      <c r="A7" s="1" t="s">
        <v>183</v>
      </c>
      <c r="B7" s="1" t="s">
        <v>88</v>
      </c>
      <c r="C7" s="1">
        <v>2.0000000000000001E-4</v>
      </c>
      <c r="D7" s="1">
        <v>0</v>
      </c>
      <c r="E7" s="1" t="s">
        <v>83</v>
      </c>
    </row>
    <row r="8" spans="1:5" ht="14.5" x14ac:dyDescent="0.35">
      <c r="A8" s="1" t="s">
        <v>184</v>
      </c>
      <c r="B8" s="1" t="s">
        <v>90</v>
      </c>
      <c r="C8" s="1">
        <v>2.0000000000000001E-4</v>
      </c>
      <c r="D8" s="1">
        <v>0</v>
      </c>
      <c r="E8" s="1" t="s">
        <v>83</v>
      </c>
    </row>
    <row r="9" spans="1:5" ht="14.5" x14ac:dyDescent="0.35">
      <c r="A9" s="1" t="s">
        <v>185</v>
      </c>
      <c r="B9" s="1" t="s">
        <v>91</v>
      </c>
      <c r="C9" s="1">
        <v>2.0000000000000001E-4</v>
      </c>
      <c r="D9" s="1">
        <v>0</v>
      </c>
      <c r="E9" s="1" t="s">
        <v>83</v>
      </c>
    </row>
    <row r="10" spans="1:5" ht="14.5" x14ac:dyDescent="0.35">
      <c r="A10" s="1" t="s">
        <v>186</v>
      </c>
      <c r="B10" s="1" t="s">
        <v>93</v>
      </c>
      <c r="C10" s="1">
        <v>2.0000000000000001E-4</v>
      </c>
      <c r="D10" s="1">
        <v>0</v>
      </c>
      <c r="E10" s="1" t="s">
        <v>83</v>
      </c>
    </row>
    <row r="11" spans="1:5" ht="14.5" x14ac:dyDescent="0.35">
      <c r="A11" s="1" t="s">
        <v>187</v>
      </c>
      <c r="B11" s="1" t="s">
        <v>93</v>
      </c>
      <c r="C11" s="1">
        <v>2.0000000000000001E-4</v>
      </c>
      <c r="D11" s="1">
        <v>0</v>
      </c>
      <c r="E11" s="1" t="s">
        <v>83</v>
      </c>
    </row>
    <row r="12" spans="1:5" ht="14.5" x14ac:dyDescent="0.35">
      <c r="A12" s="1" t="s">
        <v>188</v>
      </c>
      <c r="B12" s="1" t="s">
        <v>95</v>
      </c>
      <c r="C12" s="1">
        <v>2.0000000000000001E-4</v>
      </c>
      <c r="D12" s="1">
        <v>0</v>
      </c>
      <c r="E12" s="1" t="s">
        <v>83</v>
      </c>
    </row>
    <row r="13" spans="1:5" ht="14.5" x14ac:dyDescent="0.35">
      <c r="A13" s="1" t="s">
        <v>189</v>
      </c>
      <c r="B13" s="1" t="s">
        <v>95</v>
      </c>
      <c r="C13" s="1">
        <v>2.0000000000000001E-4</v>
      </c>
      <c r="D13" s="1">
        <v>0</v>
      </c>
      <c r="E13" s="1" t="s">
        <v>83</v>
      </c>
    </row>
    <row r="14" spans="1:5" ht="14.5" x14ac:dyDescent="0.35">
      <c r="A14" s="1" t="s">
        <v>190</v>
      </c>
      <c r="B14" s="1" t="s">
        <v>96</v>
      </c>
      <c r="C14" s="1">
        <v>2.0000000000000001E-4</v>
      </c>
      <c r="D14" s="1">
        <v>0</v>
      </c>
      <c r="E14" s="1" t="s">
        <v>83</v>
      </c>
    </row>
    <row r="15" spans="1:5" ht="14.5" x14ac:dyDescent="0.35">
      <c r="A15" s="1" t="s">
        <v>191</v>
      </c>
      <c r="B15" s="1" t="s">
        <v>96</v>
      </c>
      <c r="C15" s="1">
        <v>2.0000000000000001E-4</v>
      </c>
      <c r="D15" s="1">
        <v>0</v>
      </c>
      <c r="E15" s="1" t="s">
        <v>83</v>
      </c>
    </row>
    <row r="16" spans="1:5" ht="14.5" x14ac:dyDescent="0.35">
      <c r="A16" s="1" t="s">
        <v>192</v>
      </c>
      <c r="B16" s="1" t="s">
        <v>97</v>
      </c>
      <c r="C16" s="1">
        <v>2.0000000000000001E-4</v>
      </c>
      <c r="D16" s="1">
        <v>0</v>
      </c>
      <c r="E16" s="1" t="s">
        <v>83</v>
      </c>
    </row>
    <row r="17" spans="1:5" ht="14.5" x14ac:dyDescent="0.35">
      <c r="A17" s="1" t="s">
        <v>193</v>
      </c>
      <c r="B17" s="1" t="s">
        <v>97</v>
      </c>
      <c r="C17" s="1">
        <v>2.0000000000000001E-4</v>
      </c>
      <c r="D17" s="1">
        <v>0</v>
      </c>
      <c r="E17" s="1" t="s">
        <v>83</v>
      </c>
    </row>
    <row r="18" spans="1:5" ht="14.5" x14ac:dyDescent="0.35">
      <c r="A18" s="1" t="s">
        <v>194</v>
      </c>
      <c r="B18" s="1" t="s">
        <v>97</v>
      </c>
      <c r="C18" s="1">
        <v>2.0000000000000001E-4</v>
      </c>
      <c r="D18" s="1">
        <v>0</v>
      </c>
      <c r="E18" s="1" t="s">
        <v>83</v>
      </c>
    </row>
    <row r="19" spans="1:5" ht="14.5" x14ac:dyDescent="0.35">
      <c r="A19" s="1" t="s">
        <v>195</v>
      </c>
      <c r="B19" s="1" t="s">
        <v>98</v>
      </c>
      <c r="C19" s="1">
        <v>2.0000000000000001E-4</v>
      </c>
      <c r="D19" s="1">
        <v>0</v>
      </c>
      <c r="E19" s="1" t="s">
        <v>83</v>
      </c>
    </row>
    <row r="20" spans="1:5" ht="14.5" x14ac:dyDescent="0.35">
      <c r="A20" s="1" t="s">
        <v>196</v>
      </c>
      <c r="B20" s="1" t="s">
        <v>100</v>
      </c>
      <c r="C20" s="1">
        <v>2.0000000000000001E-4</v>
      </c>
      <c r="D20" s="1">
        <v>0</v>
      </c>
      <c r="E20" s="1" t="s">
        <v>83</v>
      </c>
    </row>
    <row r="21" spans="1:5" ht="15.75" customHeight="1" x14ac:dyDescent="0.35">
      <c r="A21" s="1" t="s">
        <v>197</v>
      </c>
      <c r="B21" s="1" t="s">
        <v>101</v>
      </c>
      <c r="C21" s="1">
        <v>2.0000000000000001E-4</v>
      </c>
      <c r="D21" s="1">
        <v>0</v>
      </c>
      <c r="E21" s="1" t="s">
        <v>83</v>
      </c>
    </row>
    <row r="22" spans="1:5" ht="15.75" customHeight="1" x14ac:dyDescent="0.35">
      <c r="A22" s="1" t="s">
        <v>198</v>
      </c>
      <c r="B22" s="1" t="s">
        <v>102</v>
      </c>
      <c r="C22" s="1">
        <v>2.0000000000000001E-4</v>
      </c>
      <c r="D22" s="1">
        <v>0</v>
      </c>
      <c r="E22" s="1" t="s">
        <v>83</v>
      </c>
    </row>
    <row r="23" spans="1:5" ht="15.75" customHeight="1" x14ac:dyDescent="0.35">
      <c r="A23" s="1" t="s">
        <v>199</v>
      </c>
      <c r="B23" s="1" t="s">
        <v>104</v>
      </c>
      <c r="C23" s="1">
        <v>2.0000000000000001E-4</v>
      </c>
      <c r="D23" s="1">
        <v>0</v>
      </c>
      <c r="E23" s="1" t="s">
        <v>83</v>
      </c>
    </row>
    <row r="24" spans="1:5" ht="15.75" customHeight="1" x14ac:dyDescent="0.35">
      <c r="A24" s="1" t="s">
        <v>200</v>
      </c>
      <c r="B24" s="1" t="s">
        <v>105</v>
      </c>
      <c r="C24" s="1">
        <v>2.0000000000000001E-4</v>
      </c>
      <c r="D24" s="1">
        <v>0</v>
      </c>
      <c r="E24" s="1" t="s">
        <v>83</v>
      </c>
    </row>
    <row r="25" spans="1:5" ht="15.75" customHeight="1" x14ac:dyDescent="0.35">
      <c r="A25" s="1" t="s">
        <v>201</v>
      </c>
      <c r="B25" s="1" t="s">
        <v>106</v>
      </c>
      <c r="C25" s="1">
        <v>2.0000000000000001E-4</v>
      </c>
      <c r="D25" s="1">
        <v>0</v>
      </c>
      <c r="E25" s="1" t="s">
        <v>83</v>
      </c>
    </row>
    <row r="26" spans="1:5" ht="15.75" customHeight="1" x14ac:dyDescent="0.35">
      <c r="A26" s="1" t="s">
        <v>202</v>
      </c>
      <c r="B26" s="1" t="s">
        <v>107</v>
      </c>
      <c r="C26" s="1">
        <v>2.0000000000000001E-4</v>
      </c>
      <c r="D26" s="1">
        <v>0</v>
      </c>
      <c r="E26" s="1" t="s">
        <v>83</v>
      </c>
    </row>
    <row r="27" spans="1:5" ht="15.75" customHeight="1" x14ac:dyDescent="0.35">
      <c r="A27" s="1" t="s">
        <v>203</v>
      </c>
      <c r="B27" s="1" t="s">
        <v>109</v>
      </c>
      <c r="C27" s="1">
        <v>2.0000000000000001E-4</v>
      </c>
      <c r="D27" s="1">
        <v>0</v>
      </c>
      <c r="E27" s="1" t="s">
        <v>83</v>
      </c>
    </row>
    <row r="28" spans="1:5" ht="15.75" customHeight="1" x14ac:dyDescent="0.35">
      <c r="A28" s="1" t="s">
        <v>204</v>
      </c>
      <c r="B28" s="1" t="s">
        <v>109</v>
      </c>
      <c r="C28" s="1">
        <v>2.0000000000000001E-4</v>
      </c>
      <c r="D28" s="1">
        <v>0</v>
      </c>
      <c r="E28" s="1" t="s">
        <v>83</v>
      </c>
    </row>
    <row r="29" spans="1:5" ht="15.75" customHeight="1" x14ac:dyDescent="0.35">
      <c r="A29" s="1" t="s">
        <v>205</v>
      </c>
      <c r="B29" s="1" t="s">
        <v>110</v>
      </c>
      <c r="C29" s="1">
        <v>2.0000000000000001E-4</v>
      </c>
      <c r="D29" s="1">
        <v>0</v>
      </c>
      <c r="E29" s="1" t="s">
        <v>83</v>
      </c>
    </row>
    <row r="30" spans="1:5" ht="15.75" customHeight="1" x14ac:dyDescent="0.35">
      <c r="A30" s="1" t="s">
        <v>206</v>
      </c>
      <c r="B30" s="1" t="s">
        <v>110</v>
      </c>
      <c r="C30" s="1">
        <v>2.0000000000000001E-4</v>
      </c>
      <c r="D30" s="1">
        <v>0</v>
      </c>
      <c r="E30" s="1" t="s">
        <v>83</v>
      </c>
    </row>
    <row r="31" spans="1:5" ht="15.75" customHeight="1" x14ac:dyDescent="0.35">
      <c r="A31" s="1" t="s">
        <v>207</v>
      </c>
      <c r="B31" s="1" t="s">
        <v>110</v>
      </c>
      <c r="C31" s="1">
        <v>2.0000000000000001E-4</v>
      </c>
      <c r="D31" s="1">
        <v>0</v>
      </c>
      <c r="E31" s="1" t="s">
        <v>83</v>
      </c>
    </row>
    <row r="32" spans="1:5" ht="15.75" customHeight="1" x14ac:dyDescent="0.35">
      <c r="A32" s="1" t="s">
        <v>208</v>
      </c>
      <c r="B32" s="1" t="s">
        <v>111</v>
      </c>
      <c r="C32" s="1">
        <v>2.0000000000000001E-4</v>
      </c>
      <c r="D32" s="1">
        <v>0</v>
      </c>
      <c r="E32" s="1" t="s">
        <v>83</v>
      </c>
    </row>
    <row r="33" spans="1:5" ht="15.75" customHeight="1" x14ac:dyDescent="0.35">
      <c r="A33" s="1" t="s">
        <v>209</v>
      </c>
      <c r="B33" s="1" t="s">
        <v>112</v>
      </c>
      <c r="C33" s="1">
        <v>2.0000000000000001E-4</v>
      </c>
      <c r="D33" s="1">
        <v>0</v>
      </c>
      <c r="E33" s="1" t="s">
        <v>83</v>
      </c>
    </row>
    <row r="34" spans="1:5" ht="15.75" customHeight="1" x14ac:dyDescent="0.35">
      <c r="A34" s="1" t="s">
        <v>210</v>
      </c>
      <c r="B34" s="1" t="s">
        <v>112</v>
      </c>
      <c r="C34" s="1">
        <v>2.0000000000000001E-4</v>
      </c>
      <c r="D34" s="1">
        <v>0</v>
      </c>
      <c r="E34" s="1" t="s">
        <v>83</v>
      </c>
    </row>
    <row r="35" spans="1:5" ht="15.75" customHeight="1" x14ac:dyDescent="0.35">
      <c r="A35" s="1" t="s">
        <v>211</v>
      </c>
      <c r="B35" s="1" t="s">
        <v>113</v>
      </c>
      <c r="C35" s="1">
        <v>2.0000000000000001E-4</v>
      </c>
      <c r="D35" s="1">
        <v>0</v>
      </c>
      <c r="E35" s="1" t="s">
        <v>83</v>
      </c>
    </row>
    <row r="36" spans="1:5" ht="15.75" customHeight="1" x14ac:dyDescent="0.35">
      <c r="A36" s="1" t="s">
        <v>212</v>
      </c>
      <c r="B36" s="1" t="s">
        <v>113</v>
      </c>
      <c r="C36" s="1">
        <v>2.0000000000000001E-4</v>
      </c>
      <c r="D36" s="1">
        <v>0</v>
      </c>
      <c r="E36" s="1" t="s">
        <v>83</v>
      </c>
    </row>
    <row r="37" spans="1:5" ht="15.75" customHeight="1" x14ac:dyDescent="0.35">
      <c r="A37" s="1" t="s">
        <v>213</v>
      </c>
      <c r="B37" s="1" t="s">
        <v>113</v>
      </c>
      <c r="C37" s="1">
        <v>2.0000000000000001E-4</v>
      </c>
      <c r="D37" s="1">
        <v>0</v>
      </c>
      <c r="E37" s="1" t="s">
        <v>83</v>
      </c>
    </row>
    <row r="38" spans="1:5" ht="15.75" customHeight="1" x14ac:dyDescent="0.35">
      <c r="A38" s="1" t="s">
        <v>214</v>
      </c>
      <c r="B38" s="1" t="s">
        <v>114</v>
      </c>
      <c r="C38" s="1">
        <v>0</v>
      </c>
      <c r="D38" s="1">
        <v>0</v>
      </c>
      <c r="E38" s="1" t="s">
        <v>83</v>
      </c>
    </row>
    <row r="39" spans="1:5" ht="15.75" customHeight="1" x14ac:dyDescent="0.35">
      <c r="A39" s="1" t="s">
        <v>215</v>
      </c>
      <c r="B39" s="1" t="s">
        <v>116</v>
      </c>
      <c r="C39" s="1">
        <v>0</v>
      </c>
      <c r="D39" s="1">
        <v>0</v>
      </c>
      <c r="E39" s="1" t="s">
        <v>83</v>
      </c>
    </row>
    <row r="40" spans="1:5" ht="15.75" customHeight="1" x14ac:dyDescent="0.35">
      <c r="A40" s="1" t="s">
        <v>216</v>
      </c>
      <c r="B40" s="1" t="s">
        <v>116</v>
      </c>
      <c r="C40" s="1">
        <v>0</v>
      </c>
      <c r="D40" s="1">
        <v>0</v>
      </c>
      <c r="E40" s="1" t="s">
        <v>83</v>
      </c>
    </row>
    <row r="41" spans="1:5" ht="15.75" customHeight="1" x14ac:dyDescent="0.35">
      <c r="A41" s="1" t="s">
        <v>217</v>
      </c>
      <c r="B41" s="1" t="s">
        <v>117</v>
      </c>
      <c r="C41" s="1">
        <v>0</v>
      </c>
      <c r="D41" s="1">
        <v>0</v>
      </c>
      <c r="E41" s="1" t="s">
        <v>83</v>
      </c>
    </row>
    <row r="42" spans="1:5" ht="15.75" customHeight="1" x14ac:dyDescent="0.35">
      <c r="A42" s="1" t="s">
        <v>218</v>
      </c>
      <c r="B42" s="1" t="s">
        <v>117</v>
      </c>
      <c r="C42" s="1">
        <v>0</v>
      </c>
      <c r="D42" s="1">
        <v>0</v>
      </c>
      <c r="E42" s="1" t="s">
        <v>83</v>
      </c>
    </row>
    <row r="43" spans="1:5" ht="15.75" customHeight="1" x14ac:dyDescent="0.35">
      <c r="A43" s="1" t="s">
        <v>219</v>
      </c>
      <c r="B43" s="1" t="s">
        <v>117</v>
      </c>
      <c r="C43" s="1">
        <v>0</v>
      </c>
      <c r="D43" s="1">
        <v>0</v>
      </c>
      <c r="E43" s="1" t="s">
        <v>83</v>
      </c>
    </row>
    <row r="44" spans="1:5" ht="15.75" customHeight="1" x14ac:dyDescent="0.35">
      <c r="A44" s="1" t="s">
        <v>220</v>
      </c>
      <c r="B44" s="1" t="s">
        <v>118</v>
      </c>
      <c r="C44" s="1">
        <v>0</v>
      </c>
      <c r="D44" s="1">
        <v>0</v>
      </c>
      <c r="E44" s="1" t="s">
        <v>83</v>
      </c>
    </row>
    <row r="45" spans="1:5" ht="15.75" customHeight="1" x14ac:dyDescent="0.35">
      <c r="A45" s="1" t="s">
        <v>221</v>
      </c>
      <c r="B45" s="1" t="s">
        <v>119</v>
      </c>
      <c r="C45" s="1">
        <v>0</v>
      </c>
      <c r="D45" s="1">
        <v>0</v>
      </c>
      <c r="E45" s="1" t="s">
        <v>83</v>
      </c>
    </row>
    <row r="46" spans="1:5" ht="15.75" customHeight="1" x14ac:dyDescent="0.35"/>
    <row r="47" spans="1:5" ht="15.75" customHeight="1" x14ac:dyDescent="0.35"/>
    <row r="48" spans="1:5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/>
  </sheetViews>
  <sheetFormatPr defaultColWidth="14.453125" defaultRowHeight="15" customHeight="1" x14ac:dyDescent="0.35"/>
  <cols>
    <col min="1" max="1" width="14.54296875" customWidth="1"/>
    <col min="2" max="2" width="13.54296875" customWidth="1"/>
    <col min="3" max="3" width="8.7265625" customWidth="1"/>
    <col min="4" max="4" width="23.26953125" customWidth="1"/>
    <col min="5" max="5" width="24.7265625" customWidth="1"/>
    <col min="6" max="26" width="8.7265625" customWidth="1"/>
  </cols>
  <sheetData>
    <row r="1" spans="1:7" ht="14.5" x14ac:dyDescent="0.35">
      <c r="A1" s="1" t="s">
        <v>75</v>
      </c>
      <c r="B1" s="1" t="s">
        <v>76</v>
      </c>
      <c r="C1" s="1" t="s">
        <v>222</v>
      </c>
      <c r="D1" s="1" t="s">
        <v>78</v>
      </c>
      <c r="E1" s="1" t="s">
        <v>223</v>
      </c>
      <c r="F1" s="1" t="s">
        <v>224</v>
      </c>
      <c r="G1" s="1" t="s">
        <v>80</v>
      </c>
    </row>
    <row r="2" spans="1:7" ht="14.5" x14ac:dyDescent="0.35">
      <c r="A2" s="1" t="s">
        <v>225</v>
      </c>
      <c r="B2" s="1" t="s">
        <v>226</v>
      </c>
      <c r="C2" s="1">
        <v>0</v>
      </c>
      <c r="D2" s="1">
        <v>0</v>
      </c>
      <c r="F2" s="1">
        <v>0</v>
      </c>
      <c r="G2" s="1" t="s">
        <v>83</v>
      </c>
    </row>
    <row r="3" spans="1:7" ht="14.5" x14ac:dyDescent="0.35">
      <c r="A3" s="1" t="s">
        <v>227</v>
      </c>
      <c r="B3" s="1" t="s">
        <v>226</v>
      </c>
      <c r="C3" s="1">
        <v>0</v>
      </c>
      <c r="D3" s="1">
        <v>0</v>
      </c>
      <c r="F3" s="1">
        <v>0</v>
      </c>
      <c r="G3" s="1" t="s">
        <v>83</v>
      </c>
    </row>
    <row r="4" spans="1:7" ht="14.5" x14ac:dyDescent="0.35">
      <c r="A4" s="1" t="s">
        <v>228</v>
      </c>
      <c r="B4" s="1" t="s">
        <v>226</v>
      </c>
      <c r="C4" s="1">
        <v>0</v>
      </c>
      <c r="D4" s="1">
        <v>0</v>
      </c>
      <c r="F4" s="1">
        <v>0</v>
      </c>
      <c r="G4" s="1" t="s">
        <v>83</v>
      </c>
    </row>
    <row r="5" spans="1:7" ht="14.5" x14ac:dyDescent="0.35">
      <c r="A5" s="1" t="s">
        <v>229</v>
      </c>
      <c r="B5" s="1" t="s">
        <v>226</v>
      </c>
      <c r="C5" s="1">
        <v>0</v>
      </c>
      <c r="D5" s="1">
        <v>0</v>
      </c>
      <c r="F5" s="1">
        <v>0</v>
      </c>
      <c r="G5" s="1" t="s">
        <v>83</v>
      </c>
    </row>
    <row r="6" spans="1:7" ht="14.5" x14ac:dyDescent="0.35">
      <c r="A6" s="1" t="s">
        <v>230</v>
      </c>
      <c r="B6" s="1" t="s">
        <v>226</v>
      </c>
      <c r="C6" s="1">
        <v>0</v>
      </c>
      <c r="D6" s="1">
        <v>0</v>
      </c>
      <c r="F6" s="1">
        <v>0</v>
      </c>
      <c r="G6" s="1" t="s">
        <v>83</v>
      </c>
    </row>
    <row r="7" spans="1:7" ht="14.5" x14ac:dyDescent="0.35">
      <c r="A7" s="1" t="s">
        <v>231</v>
      </c>
      <c r="B7" s="1" t="s">
        <v>226</v>
      </c>
      <c r="C7" s="1">
        <v>0</v>
      </c>
      <c r="D7" s="1">
        <v>0</v>
      </c>
      <c r="F7" s="1">
        <v>0</v>
      </c>
      <c r="G7" s="1" t="s">
        <v>83</v>
      </c>
    </row>
    <row r="8" spans="1:7" ht="14.5" x14ac:dyDescent="0.35">
      <c r="A8" s="1" t="s">
        <v>232</v>
      </c>
      <c r="B8" s="1" t="s">
        <v>226</v>
      </c>
      <c r="C8" s="1">
        <v>0</v>
      </c>
      <c r="D8" s="1">
        <v>0</v>
      </c>
      <c r="F8" s="1">
        <v>0</v>
      </c>
      <c r="G8" s="1" t="s">
        <v>83</v>
      </c>
    </row>
    <row r="9" spans="1:7" ht="14.5" x14ac:dyDescent="0.35">
      <c r="A9" s="1" t="s">
        <v>233</v>
      </c>
      <c r="B9" s="1" t="s">
        <v>226</v>
      </c>
      <c r="C9" s="1">
        <v>0</v>
      </c>
      <c r="D9" s="1">
        <v>0</v>
      </c>
      <c r="F9" s="1">
        <v>0</v>
      </c>
      <c r="G9" s="1" t="s">
        <v>83</v>
      </c>
    </row>
    <row r="10" spans="1:7" ht="14.5" x14ac:dyDescent="0.35">
      <c r="A10" s="1" t="s">
        <v>234</v>
      </c>
      <c r="B10" s="1" t="s">
        <v>226</v>
      </c>
      <c r="C10" s="1">
        <v>0</v>
      </c>
      <c r="D10" s="1">
        <v>0</v>
      </c>
      <c r="F10" s="1">
        <v>0</v>
      </c>
      <c r="G10" s="1" t="s">
        <v>83</v>
      </c>
    </row>
    <row r="11" spans="1:7" ht="14.5" x14ac:dyDescent="0.35">
      <c r="A11" s="1" t="s">
        <v>235</v>
      </c>
      <c r="B11" s="1" t="s">
        <v>226</v>
      </c>
      <c r="C11" s="1">
        <v>0</v>
      </c>
      <c r="D11" s="1">
        <v>0</v>
      </c>
      <c r="F11" s="1">
        <v>0</v>
      </c>
      <c r="G11" s="1" t="s">
        <v>83</v>
      </c>
    </row>
    <row r="12" spans="1:7" ht="14.5" x14ac:dyDescent="0.35">
      <c r="A12" s="1" t="s">
        <v>236</v>
      </c>
      <c r="B12" s="1" t="s">
        <v>237</v>
      </c>
      <c r="C12" s="1">
        <v>1</v>
      </c>
      <c r="D12" s="1">
        <v>1E-4</v>
      </c>
      <c r="E12" s="1">
        <v>250</v>
      </c>
      <c r="F12" s="1">
        <v>1111</v>
      </c>
      <c r="G12" s="1" t="s">
        <v>83</v>
      </c>
    </row>
    <row r="13" spans="1:7" ht="14.5" x14ac:dyDescent="0.35">
      <c r="A13" s="1" t="s">
        <v>238</v>
      </c>
      <c r="B13" s="1" t="s">
        <v>237</v>
      </c>
      <c r="C13" s="1">
        <v>3</v>
      </c>
      <c r="D13" s="1">
        <v>1.0000000000000001E-5</v>
      </c>
      <c r="E13" s="1">
        <v>350</v>
      </c>
      <c r="F13" s="1">
        <v>1114</v>
      </c>
      <c r="G13" s="1" t="s">
        <v>83</v>
      </c>
    </row>
    <row r="14" spans="1:7" ht="14.5" x14ac:dyDescent="0.35">
      <c r="A14" s="1" t="s">
        <v>239</v>
      </c>
      <c r="B14" s="1" t="s">
        <v>237</v>
      </c>
      <c r="C14" s="1">
        <v>6</v>
      </c>
      <c r="D14" s="1">
        <v>1E-3</v>
      </c>
      <c r="E14" s="1">
        <v>130</v>
      </c>
      <c r="F14" s="1">
        <v>0</v>
      </c>
      <c r="G14" s="1" t="s">
        <v>83</v>
      </c>
    </row>
    <row r="15" spans="1:7" ht="14.5" x14ac:dyDescent="0.35">
      <c r="A15" s="1" t="s">
        <v>240</v>
      </c>
      <c r="B15" s="1" t="s">
        <v>241</v>
      </c>
      <c r="C15" s="1">
        <v>5</v>
      </c>
      <c r="D15" s="1">
        <v>2E-3</v>
      </c>
      <c r="E15" s="1">
        <v>5000</v>
      </c>
      <c r="F15" s="1">
        <v>1121</v>
      </c>
      <c r="G15" s="1" t="s">
        <v>83</v>
      </c>
    </row>
    <row r="16" spans="1:7" ht="14.5" x14ac:dyDescent="0.35">
      <c r="A16" s="1" t="s">
        <v>242</v>
      </c>
      <c r="B16" s="1" t="s">
        <v>241</v>
      </c>
      <c r="C16" s="1">
        <v>30</v>
      </c>
      <c r="D16" s="1">
        <v>2E-3</v>
      </c>
      <c r="E16" s="1">
        <v>4000</v>
      </c>
      <c r="F16" s="1">
        <v>1223</v>
      </c>
      <c r="G16" s="1" t="s">
        <v>83</v>
      </c>
    </row>
    <row r="17" spans="1:7" ht="14.5" x14ac:dyDescent="0.35">
      <c r="A17" s="1" t="s">
        <v>243</v>
      </c>
      <c r="B17" s="1" t="s">
        <v>241</v>
      </c>
      <c r="C17" s="1">
        <v>10</v>
      </c>
      <c r="D17" s="1">
        <v>2E-3</v>
      </c>
      <c r="E17" s="1">
        <v>4500</v>
      </c>
      <c r="F17" s="1">
        <v>38</v>
      </c>
      <c r="G17" s="1" t="s">
        <v>83</v>
      </c>
    </row>
    <row r="18" spans="1:7" ht="14.5" x14ac:dyDescent="0.35">
      <c r="A18" s="1" t="s">
        <v>244</v>
      </c>
      <c r="B18" s="1" t="s">
        <v>241</v>
      </c>
      <c r="C18" s="1">
        <v>10</v>
      </c>
      <c r="D18" s="1">
        <v>2E-3</v>
      </c>
      <c r="E18" s="1">
        <v>4500</v>
      </c>
      <c r="F18" s="1">
        <v>218</v>
      </c>
      <c r="G18" s="1" t="s">
        <v>83</v>
      </c>
    </row>
    <row r="21" spans="1:7" ht="15.75" customHeight="1" x14ac:dyDescent="0.35"/>
    <row r="22" spans="1:7" ht="15.75" customHeight="1" x14ac:dyDescent="0.35"/>
    <row r="23" spans="1:7" ht="15.75" customHeight="1" x14ac:dyDescent="0.35"/>
    <row r="24" spans="1:7" ht="15.75" customHeight="1" x14ac:dyDescent="0.35"/>
    <row r="25" spans="1:7" ht="15.75" customHeight="1" x14ac:dyDescent="0.35"/>
    <row r="26" spans="1:7" ht="15.75" customHeight="1" x14ac:dyDescent="0.35"/>
    <row r="27" spans="1:7" ht="15.75" customHeight="1" x14ac:dyDescent="0.35"/>
    <row r="28" spans="1:7" ht="15.75" customHeight="1" x14ac:dyDescent="0.35"/>
    <row r="29" spans="1:7" ht="15.75" customHeight="1" x14ac:dyDescent="0.35"/>
    <row r="30" spans="1:7" ht="15.75" customHeight="1" x14ac:dyDescent="0.35"/>
    <row r="31" spans="1:7" ht="15.75" customHeight="1" x14ac:dyDescent="0.35"/>
    <row r="32" spans="1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000"/>
  <sheetViews>
    <sheetView workbookViewId="0"/>
  </sheetViews>
  <sheetFormatPr defaultColWidth="14.453125" defaultRowHeight="15" customHeight="1" x14ac:dyDescent="0.35"/>
  <cols>
    <col min="1" max="21" width="16.7265625" customWidth="1"/>
    <col min="22" max="26" width="8.7265625" customWidth="1"/>
  </cols>
  <sheetData>
    <row r="1" spans="1:21" ht="14.5" x14ac:dyDescent="0.35">
      <c r="A1" s="1" t="s">
        <v>245</v>
      </c>
      <c r="B1" s="1" t="s">
        <v>246</v>
      </c>
      <c r="C1" s="1" t="s">
        <v>247</v>
      </c>
      <c r="D1" s="1" t="s">
        <v>248</v>
      </c>
      <c r="E1" s="1" t="s">
        <v>249</v>
      </c>
      <c r="F1" s="1" t="s">
        <v>250</v>
      </c>
      <c r="G1" s="1" t="s">
        <v>251</v>
      </c>
      <c r="H1" s="1" t="s">
        <v>252</v>
      </c>
      <c r="I1" s="1" t="s">
        <v>253</v>
      </c>
      <c r="J1" s="1" t="s">
        <v>254</v>
      </c>
      <c r="K1" s="1" t="s">
        <v>255</v>
      </c>
      <c r="L1" s="1" t="s">
        <v>256</v>
      </c>
      <c r="M1" s="1" t="s">
        <v>257</v>
      </c>
      <c r="N1" s="1" t="s">
        <v>258</v>
      </c>
      <c r="O1" s="1" t="s">
        <v>259</v>
      </c>
      <c r="P1" s="1" t="s">
        <v>260</v>
      </c>
      <c r="Q1" s="1" t="s">
        <v>261</v>
      </c>
      <c r="R1" s="1" t="s">
        <v>262</v>
      </c>
      <c r="S1" s="1" t="s">
        <v>263</v>
      </c>
      <c r="T1" s="1" t="s">
        <v>264</v>
      </c>
      <c r="U1" s="1" t="s">
        <v>265</v>
      </c>
    </row>
    <row r="2" spans="1:21" ht="14.5" x14ac:dyDescent="0.35">
      <c r="A2" s="1" t="s">
        <v>225</v>
      </c>
      <c r="B2" s="1" t="b">
        <v>1</v>
      </c>
    </row>
    <row r="3" spans="1:21" ht="14.5" x14ac:dyDescent="0.35">
      <c r="A3" s="1" t="s">
        <v>227</v>
      </c>
      <c r="B3" s="1" t="b">
        <v>0</v>
      </c>
    </row>
    <row r="4" spans="1:21" ht="14.5" x14ac:dyDescent="0.35">
      <c r="A4" s="1" t="s">
        <v>228</v>
      </c>
      <c r="B4" s="1" t="b">
        <v>0</v>
      </c>
    </row>
    <row r="5" spans="1:21" ht="14.5" x14ac:dyDescent="0.35">
      <c r="A5" s="1" t="s">
        <v>229</v>
      </c>
      <c r="B5" s="1" t="b">
        <v>0</v>
      </c>
    </row>
    <row r="6" spans="1:21" ht="14.5" x14ac:dyDescent="0.35">
      <c r="A6" s="1" t="s">
        <v>230</v>
      </c>
      <c r="B6" s="1" t="b">
        <v>0</v>
      </c>
    </row>
    <row r="7" spans="1:21" ht="14.5" x14ac:dyDescent="0.35">
      <c r="A7" s="1" t="s">
        <v>231</v>
      </c>
      <c r="B7" s="1" t="b">
        <v>0</v>
      </c>
    </row>
    <row r="8" spans="1:21" ht="14.5" x14ac:dyDescent="0.35">
      <c r="A8" s="1" t="s">
        <v>232</v>
      </c>
      <c r="B8" s="1" t="b">
        <v>0</v>
      </c>
    </row>
    <row r="9" spans="1:21" ht="14.5" x14ac:dyDescent="0.35">
      <c r="A9" s="1" t="s">
        <v>233</v>
      </c>
      <c r="B9" s="1" t="b">
        <v>0</v>
      </c>
    </row>
    <row r="10" spans="1:21" ht="14.5" x14ac:dyDescent="0.35">
      <c r="A10" s="1" t="s">
        <v>234</v>
      </c>
      <c r="B10" s="1" t="b">
        <v>0</v>
      </c>
    </row>
    <row r="11" spans="1:21" ht="14.5" x14ac:dyDescent="0.35">
      <c r="A11" s="1" t="s">
        <v>235</v>
      </c>
      <c r="B11" s="1" t="b">
        <v>0</v>
      </c>
    </row>
    <row r="12" spans="1:21" ht="14.5" x14ac:dyDescent="0.35">
      <c r="A12" s="1" t="s">
        <v>236</v>
      </c>
    </row>
    <row r="13" spans="1:21" ht="14.5" x14ac:dyDescent="0.35">
      <c r="A13" s="1" t="s">
        <v>238</v>
      </c>
    </row>
    <row r="14" spans="1:21" ht="14.5" x14ac:dyDescent="0.35">
      <c r="A14" s="1" t="s">
        <v>239</v>
      </c>
    </row>
    <row r="15" spans="1:21" ht="14.5" x14ac:dyDescent="0.35">
      <c r="A15" s="1" t="s">
        <v>240</v>
      </c>
    </row>
    <row r="16" spans="1:21" ht="14.5" x14ac:dyDescent="0.35">
      <c r="A16" s="1" t="s">
        <v>242</v>
      </c>
    </row>
    <row r="17" spans="1:1" ht="14.5" x14ac:dyDescent="0.35">
      <c r="A17" s="1" t="s">
        <v>243</v>
      </c>
    </row>
    <row r="18" spans="1:1" ht="14.5" x14ac:dyDescent="0.35">
      <c r="A18" s="1" t="s">
        <v>244</v>
      </c>
    </row>
    <row r="21" spans="1:1" ht="15.75" customHeight="1" x14ac:dyDescent="0.35"/>
    <row r="22" spans="1:1" ht="15.75" customHeight="1" x14ac:dyDescent="0.35"/>
    <row r="23" spans="1:1" ht="15.75" customHeight="1" x14ac:dyDescent="0.35"/>
    <row r="24" spans="1:1" ht="15.75" customHeight="1" x14ac:dyDescent="0.35"/>
    <row r="25" spans="1:1" ht="15.75" customHeight="1" x14ac:dyDescent="0.35"/>
    <row r="26" spans="1:1" ht="15.75" customHeight="1" x14ac:dyDescent="0.35"/>
    <row r="27" spans="1:1" ht="15.75" customHeight="1" x14ac:dyDescent="0.35"/>
    <row r="28" spans="1:1" ht="15.75" customHeight="1" x14ac:dyDescent="0.35"/>
    <row r="29" spans="1:1" ht="15.75" customHeight="1" x14ac:dyDescent="0.35"/>
    <row r="30" spans="1:1" ht="15.75" customHeight="1" x14ac:dyDescent="0.35"/>
    <row r="31" spans="1:1" ht="15.75" customHeight="1" x14ac:dyDescent="0.35"/>
    <row r="32" spans="1: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00"/>
  <sheetViews>
    <sheetView workbookViewId="0"/>
  </sheetViews>
  <sheetFormatPr defaultColWidth="14.453125" defaultRowHeight="15" customHeight="1" x14ac:dyDescent="0.35"/>
  <cols>
    <col min="1" max="1" width="9.81640625" customWidth="1"/>
    <col min="2" max="26" width="8.7265625" customWidth="1"/>
  </cols>
  <sheetData>
    <row r="1" spans="1:1" ht="14.5" x14ac:dyDescent="0.35">
      <c r="A1" s="1" t="s">
        <v>266</v>
      </c>
    </row>
    <row r="2" spans="1:1" ht="14.5" x14ac:dyDescent="0.35">
      <c r="A2" s="1" t="s">
        <v>267</v>
      </c>
    </row>
    <row r="3" spans="1:1" ht="14.5" x14ac:dyDescent="0.35">
      <c r="A3" s="1" t="s">
        <v>268</v>
      </c>
    </row>
    <row r="4" spans="1:1" ht="14.5" x14ac:dyDescent="0.35">
      <c r="A4" s="1" t="s">
        <v>269</v>
      </c>
    </row>
    <row r="5" spans="1:1" ht="14.5" x14ac:dyDescent="0.35">
      <c r="A5" s="1" t="s">
        <v>270</v>
      </c>
    </row>
    <row r="6" spans="1:1" ht="14.5" x14ac:dyDescent="0.35">
      <c r="A6" s="1" t="s">
        <v>271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2" spans="2:2" ht="14.5" x14ac:dyDescent="0.35">
      <c r="B2" s="9" t="s">
        <v>122</v>
      </c>
    </row>
    <row r="3" spans="2:2" ht="14.5" x14ac:dyDescent="0.35">
      <c r="B3" s="9" t="s">
        <v>123</v>
      </c>
    </row>
    <row r="4" spans="2:2" ht="14.5" x14ac:dyDescent="0.35">
      <c r="B4" s="1" t="s">
        <v>124</v>
      </c>
    </row>
    <row r="5" spans="2:2" ht="14.5" x14ac:dyDescent="0.35">
      <c r="B5" s="9" t="s">
        <v>125</v>
      </c>
    </row>
    <row r="6" spans="2:2" ht="14.5" x14ac:dyDescent="0.35">
      <c r="B6" s="1" t="s">
        <v>126</v>
      </c>
    </row>
    <row r="7" spans="2:2" ht="14.5" x14ac:dyDescent="0.35">
      <c r="B7" s="9" t="s">
        <v>127</v>
      </c>
    </row>
    <row r="8" spans="2:2" ht="14.5" x14ac:dyDescent="0.35">
      <c r="B8" s="1" t="s">
        <v>128</v>
      </c>
    </row>
    <row r="9" spans="2:2" ht="14.5" x14ac:dyDescent="0.35">
      <c r="B9" s="9" t="s">
        <v>129</v>
      </c>
    </row>
    <row r="10" spans="2:2" ht="14.5" x14ac:dyDescent="0.35">
      <c r="B10" s="9" t="s">
        <v>130</v>
      </c>
    </row>
    <row r="11" spans="2:2" ht="14.5" x14ac:dyDescent="0.35">
      <c r="B11" s="1" t="s">
        <v>131</v>
      </c>
    </row>
    <row r="12" spans="2:2" ht="14.5" x14ac:dyDescent="0.35">
      <c r="B12" s="1" t="s">
        <v>132</v>
      </c>
    </row>
    <row r="13" spans="2:2" ht="14.5" x14ac:dyDescent="0.35">
      <c r="B13" s="1" t="s">
        <v>133</v>
      </c>
    </row>
    <row r="14" spans="2:2" ht="14.5" x14ac:dyDescent="0.35">
      <c r="B14" s="9" t="s">
        <v>134</v>
      </c>
    </row>
    <row r="15" spans="2:2" ht="14.5" x14ac:dyDescent="0.35">
      <c r="B15" s="9" t="s">
        <v>135</v>
      </c>
    </row>
    <row r="16" spans="2:2" ht="14.5" x14ac:dyDescent="0.35">
      <c r="B16" s="1" t="s">
        <v>136</v>
      </c>
    </row>
    <row r="17" spans="2:2" ht="14.5" x14ac:dyDescent="0.35">
      <c r="B17" s="9" t="s">
        <v>137</v>
      </c>
    </row>
    <row r="18" spans="2:2" ht="14.5" x14ac:dyDescent="0.35">
      <c r="B18" s="1" t="s">
        <v>138</v>
      </c>
    </row>
    <row r="19" spans="2:2" ht="14.5" x14ac:dyDescent="0.35">
      <c r="B19" s="9" t="s">
        <v>139</v>
      </c>
    </row>
    <row r="20" spans="2:2" ht="14.5" x14ac:dyDescent="0.35">
      <c r="B20" s="1" t="s">
        <v>140</v>
      </c>
    </row>
    <row r="21" spans="2:2" ht="15.75" customHeight="1" x14ac:dyDescent="0.35">
      <c r="B21" s="1" t="s">
        <v>141</v>
      </c>
    </row>
    <row r="22" spans="2:2" ht="15.75" customHeight="1" x14ac:dyDescent="0.35">
      <c r="B22" s="1" t="s">
        <v>142</v>
      </c>
    </row>
    <row r="23" spans="2:2" ht="15.75" customHeight="1" x14ac:dyDescent="0.35">
      <c r="B23" s="9" t="s">
        <v>143</v>
      </c>
    </row>
    <row r="24" spans="2:2" ht="15.75" customHeight="1" x14ac:dyDescent="0.35">
      <c r="B24" s="1" t="s">
        <v>144</v>
      </c>
    </row>
    <row r="25" spans="2:2" ht="15.75" customHeight="1" x14ac:dyDescent="0.35">
      <c r="B25" s="1" t="s">
        <v>145</v>
      </c>
    </row>
    <row r="26" spans="2:2" ht="15.75" customHeight="1" x14ac:dyDescent="0.35">
      <c r="B26" s="1" t="s">
        <v>146</v>
      </c>
    </row>
    <row r="27" spans="2:2" ht="15.75" customHeight="1" x14ac:dyDescent="0.35">
      <c r="B27" s="1" t="s">
        <v>147</v>
      </c>
    </row>
    <row r="28" spans="2:2" ht="15.75" customHeight="1" x14ac:dyDescent="0.35">
      <c r="B28" s="1" t="s">
        <v>148</v>
      </c>
    </row>
    <row r="29" spans="2:2" ht="15.75" customHeight="1" x14ac:dyDescent="0.35">
      <c r="B29" s="1" t="s">
        <v>149</v>
      </c>
    </row>
    <row r="30" spans="2:2" ht="15.75" customHeight="1" x14ac:dyDescent="0.35">
      <c r="B30" s="1" t="s">
        <v>150</v>
      </c>
    </row>
    <row r="31" spans="2:2" ht="15.75" customHeight="1" x14ac:dyDescent="0.35">
      <c r="B31" s="9" t="s">
        <v>151</v>
      </c>
    </row>
    <row r="32" spans="2:2" ht="15.75" customHeight="1" x14ac:dyDescent="0.35">
      <c r="B32" s="1" t="s">
        <v>152</v>
      </c>
    </row>
    <row r="33" spans="2:2" ht="15.75" customHeight="1" x14ac:dyDescent="0.35">
      <c r="B33" s="1" t="s">
        <v>153</v>
      </c>
    </row>
    <row r="34" spans="2:2" ht="15.75" customHeight="1" x14ac:dyDescent="0.35">
      <c r="B34" s="1" t="s">
        <v>154</v>
      </c>
    </row>
    <row r="35" spans="2:2" ht="15.75" customHeight="1" x14ac:dyDescent="0.35">
      <c r="B35" s="1" t="s">
        <v>155</v>
      </c>
    </row>
    <row r="36" spans="2:2" ht="15.75" customHeight="1" x14ac:dyDescent="0.35">
      <c r="B36" s="1" t="s">
        <v>156</v>
      </c>
    </row>
    <row r="37" spans="2:2" ht="15.75" customHeight="1" x14ac:dyDescent="0.35">
      <c r="B37" s="1" t="s">
        <v>157</v>
      </c>
    </row>
    <row r="38" spans="2:2" ht="15.75" customHeight="1" x14ac:dyDescent="0.35">
      <c r="B38" s="1" t="s">
        <v>158</v>
      </c>
    </row>
    <row r="39" spans="2:2" ht="15.75" customHeight="1" x14ac:dyDescent="0.35">
      <c r="B39" s="1" t="s">
        <v>159</v>
      </c>
    </row>
    <row r="40" spans="2:2" ht="15.75" customHeight="1" x14ac:dyDescent="0.35">
      <c r="B40" s="1" t="s">
        <v>160</v>
      </c>
    </row>
    <row r="41" spans="2:2" ht="15.75" customHeight="1" x14ac:dyDescent="0.35">
      <c r="B41" s="1" t="s">
        <v>161</v>
      </c>
    </row>
    <row r="42" spans="2:2" ht="15.75" customHeight="1" x14ac:dyDescent="0.35">
      <c r="B42" s="9" t="s">
        <v>162</v>
      </c>
    </row>
    <row r="43" spans="2:2" ht="15.75" customHeight="1" x14ac:dyDescent="0.35">
      <c r="B43" s="1" t="s">
        <v>163</v>
      </c>
    </row>
    <row r="44" spans="2:2" ht="15.75" customHeight="1" x14ac:dyDescent="0.35">
      <c r="B44" s="1" t="s">
        <v>164</v>
      </c>
    </row>
    <row r="45" spans="2:2" ht="15.75" customHeight="1" x14ac:dyDescent="0.35">
      <c r="B45" s="1" t="s">
        <v>165</v>
      </c>
    </row>
    <row r="46" spans="2:2" ht="15.75" customHeight="1" x14ac:dyDescent="0.35">
      <c r="B46" s="1" t="s">
        <v>166</v>
      </c>
    </row>
    <row r="47" spans="2:2" ht="15.75" customHeight="1" x14ac:dyDescent="0.35">
      <c r="B47" s="1" t="s">
        <v>167</v>
      </c>
    </row>
    <row r="48" spans="2:2" ht="15.75" customHeight="1" x14ac:dyDescent="0.35">
      <c r="B48" s="1" t="s">
        <v>168</v>
      </c>
    </row>
    <row r="49" spans="2:2" ht="15.75" customHeight="1" x14ac:dyDescent="0.35">
      <c r="B49" s="1" t="s">
        <v>169</v>
      </c>
    </row>
    <row r="50" spans="2:2" ht="15.75" customHeight="1" x14ac:dyDescent="0.35">
      <c r="B50" s="1" t="s">
        <v>170</v>
      </c>
    </row>
    <row r="51" spans="2:2" ht="15.75" customHeight="1" x14ac:dyDescent="0.35">
      <c r="B51" s="1" t="s">
        <v>171</v>
      </c>
    </row>
    <row r="52" spans="2:2" ht="15.75" customHeight="1" x14ac:dyDescent="0.35">
      <c r="B52" s="1" t="s">
        <v>172</v>
      </c>
    </row>
    <row r="53" spans="2:2" ht="15.75" customHeight="1" x14ac:dyDescent="0.35">
      <c r="B53" s="9" t="s">
        <v>173</v>
      </c>
    </row>
    <row r="54" spans="2:2" ht="15.75" customHeight="1" x14ac:dyDescent="0.35">
      <c r="B54" s="1" t="s">
        <v>174</v>
      </c>
    </row>
    <row r="55" spans="2:2" ht="15.75" customHeight="1" x14ac:dyDescent="0.35">
      <c r="B55" s="1" t="s">
        <v>175</v>
      </c>
    </row>
    <row r="56" spans="2:2" ht="15.75" customHeight="1" x14ac:dyDescent="0.35">
      <c r="B56" s="1" t="s">
        <v>176</v>
      </c>
    </row>
    <row r="57" spans="2:2" ht="15.75" customHeight="1" x14ac:dyDescent="0.35">
      <c r="B57" s="1" t="s">
        <v>177</v>
      </c>
    </row>
    <row r="58" spans="2:2" ht="15.75" customHeight="1" x14ac:dyDescent="0.35"/>
    <row r="59" spans="2:2" ht="15.75" customHeight="1" x14ac:dyDescent="0.35"/>
    <row r="60" spans="2:2" ht="15.75" customHeight="1" x14ac:dyDescent="0.35"/>
    <row r="61" spans="2:2" ht="15.75" customHeight="1" x14ac:dyDescent="0.35"/>
    <row r="62" spans="2:2" ht="15.75" customHeight="1" x14ac:dyDescent="0.35"/>
    <row r="63" spans="2:2" ht="15.75" customHeight="1" x14ac:dyDescent="0.35"/>
    <row r="64" spans="2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000"/>
  <sheetViews>
    <sheetView workbookViewId="0"/>
  </sheetViews>
  <sheetFormatPr defaultColWidth="14.453125" defaultRowHeight="15" customHeight="1" x14ac:dyDescent="0.35"/>
  <cols>
    <col min="1" max="1" width="10.453125" customWidth="1"/>
    <col min="2" max="2" width="9.81640625" customWidth="1"/>
    <col min="3" max="26" width="8.7265625" customWidth="1"/>
  </cols>
  <sheetData>
    <row r="1" spans="1:2" ht="14.5" x14ac:dyDescent="0.35">
      <c r="A1" s="1" t="s">
        <v>300</v>
      </c>
      <c r="B1" s="1" t="s">
        <v>301</v>
      </c>
    </row>
    <row r="2" spans="1:2" ht="14.5" x14ac:dyDescent="0.35">
      <c r="A2" s="1" t="s">
        <v>302</v>
      </c>
      <c r="B2" s="1" t="s">
        <v>267</v>
      </c>
    </row>
    <row r="3" spans="1:2" ht="14.5" x14ac:dyDescent="0.35">
      <c r="A3" s="1" t="s">
        <v>303</v>
      </c>
      <c r="B3" s="1" t="s">
        <v>268</v>
      </c>
    </row>
    <row r="4" spans="1:2" ht="14.5" x14ac:dyDescent="0.35">
      <c r="A4" s="1" t="s">
        <v>304</v>
      </c>
      <c r="B4" s="1" t="s">
        <v>268</v>
      </c>
    </row>
    <row r="5" spans="1:2" ht="14.5" x14ac:dyDescent="0.35">
      <c r="A5" s="1" t="s">
        <v>305</v>
      </c>
      <c r="B5" s="1" t="s">
        <v>268</v>
      </c>
    </row>
    <row r="6" spans="1:2" ht="14.5" x14ac:dyDescent="0.35">
      <c r="A6" s="1" t="s">
        <v>306</v>
      </c>
      <c r="B6" s="1" t="s">
        <v>269</v>
      </c>
    </row>
    <row r="7" spans="1:2" ht="14.5" x14ac:dyDescent="0.35">
      <c r="A7" s="1" t="s">
        <v>306</v>
      </c>
      <c r="B7" s="1" t="s">
        <v>269</v>
      </c>
    </row>
    <row r="8" spans="1:2" ht="14.5" x14ac:dyDescent="0.35">
      <c r="A8" s="1" t="s">
        <v>270</v>
      </c>
      <c r="B8" s="1" t="s">
        <v>270</v>
      </c>
    </row>
    <row r="9" spans="1:2" ht="14.5" x14ac:dyDescent="0.35">
      <c r="A9" s="1" t="s">
        <v>307</v>
      </c>
      <c r="B9" s="1" t="s">
        <v>271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000"/>
  <sheetViews>
    <sheetView workbookViewId="0"/>
  </sheetViews>
  <sheetFormatPr defaultColWidth="14.453125" defaultRowHeight="15" customHeight="1" x14ac:dyDescent="0.35"/>
  <cols>
    <col min="1" max="1" width="13.54296875" customWidth="1"/>
    <col min="2" max="2" width="9.54296875" customWidth="1"/>
    <col min="3" max="26" width="8.7265625" customWidth="1"/>
  </cols>
  <sheetData>
    <row r="1" spans="1:2" ht="14.5" x14ac:dyDescent="0.35">
      <c r="A1" s="1" t="s">
        <v>308</v>
      </c>
      <c r="B1" s="1" t="s">
        <v>300</v>
      </c>
    </row>
    <row r="2" spans="1:2" ht="14.5" x14ac:dyDescent="0.35">
      <c r="A2" s="1" t="s">
        <v>225</v>
      </c>
      <c r="B2" s="1" t="s">
        <v>302</v>
      </c>
    </row>
    <row r="3" spans="1:2" ht="14.5" x14ac:dyDescent="0.35">
      <c r="A3" s="1" t="s">
        <v>227</v>
      </c>
      <c r="B3" s="1" t="s">
        <v>302</v>
      </c>
    </row>
    <row r="4" spans="1:2" ht="14.5" x14ac:dyDescent="0.35">
      <c r="A4" s="1" t="s">
        <v>228</v>
      </c>
      <c r="B4" s="1" t="s">
        <v>302</v>
      </c>
    </row>
    <row r="5" spans="1:2" ht="14.5" x14ac:dyDescent="0.35">
      <c r="A5" s="1" t="s">
        <v>229</v>
      </c>
      <c r="B5" s="1" t="s">
        <v>303</v>
      </c>
    </row>
    <row r="6" spans="1:2" ht="14.5" x14ac:dyDescent="0.35">
      <c r="A6" s="1" t="s">
        <v>230</v>
      </c>
      <c r="B6" s="1" t="s">
        <v>303</v>
      </c>
    </row>
    <row r="7" spans="1:2" ht="14.5" x14ac:dyDescent="0.35">
      <c r="A7" s="1" t="s">
        <v>231</v>
      </c>
      <c r="B7" s="1" t="s">
        <v>304</v>
      </c>
    </row>
    <row r="8" spans="1:2" ht="14.5" x14ac:dyDescent="0.35">
      <c r="A8" s="1" t="s">
        <v>232</v>
      </c>
      <c r="B8" s="1" t="s">
        <v>304</v>
      </c>
    </row>
    <row r="9" spans="1:2" ht="14.5" x14ac:dyDescent="0.35">
      <c r="A9" s="1" t="s">
        <v>233</v>
      </c>
      <c r="B9" s="1" t="s">
        <v>305</v>
      </c>
    </row>
    <row r="10" spans="1:2" ht="14.5" x14ac:dyDescent="0.35">
      <c r="A10" s="1" t="s">
        <v>234</v>
      </c>
      <c r="B10" s="1" t="s">
        <v>305</v>
      </c>
    </row>
    <row r="11" spans="1:2" ht="14.5" x14ac:dyDescent="0.35">
      <c r="A11" s="1" t="s">
        <v>235</v>
      </c>
      <c r="B11" s="1" t="s">
        <v>306</v>
      </c>
    </row>
    <row r="12" spans="1:2" ht="14.5" x14ac:dyDescent="0.35">
      <c r="A12" s="1" t="s">
        <v>270</v>
      </c>
      <c r="B12" s="1" t="s">
        <v>270</v>
      </c>
    </row>
    <row r="13" spans="1:2" ht="14.5" x14ac:dyDescent="0.35">
      <c r="A13" s="1" t="s">
        <v>309</v>
      </c>
      <c r="B13" s="1" t="s">
        <v>307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00"/>
  <sheetViews>
    <sheetView workbookViewId="0"/>
  </sheetViews>
  <sheetFormatPr defaultColWidth="14.453125" defaultRowHeight="15" customHeight="1" x14ac:dyDescent="0.35"/>
  <cols>
    <col min="1" max="1" width="13.54296875" customWidth="1"/>
    <col min="2" max="2" width="12.453125" customWidth="1"/>
    <col min="3" max="3" width="6" customWidth="1"/>
    <col min="4" max="4" width="11.453125" customWidth="1"/>
    <col min="5" max="5" width="8.7265625" customWidth="1"/>
    <col min="6" max="6" width="9.81640625" customWidth="1"/>
    <col min="7" max="26" width="8.7265625" customWidth="1"/>
  </cols>
  <sheetData>
    <row r="1" spans="1:6" ht="14.5" x14ac:dyDescent="0.35">
      <c r="A1" s="1" t="s">
        <v>310</v>
      </c>
      <c r="B1" s="1" t="s">
        <v>224</v>
      </c>
      <c r="C1" s="1" t="s">
        <v>310</v>
      </c>
      <c r="D1" s="1" t="s">
        <v>311</v>
      </c>
      <c r="E1" s="1" t="s">
        <v>312</v>
      </c>
      <c r="F1" s="1" t="s">
        <v>301</v>
      </c>
    </row>
    <row r="2" spans="1:6" ht="14.5" x14ac:dyDescent="0.35">
      <c r="A2" s="1" t="s">
        <v>302</v>
      </c>
      <c r="B2" s="1">
        <v>390</v>
      </c>
      <c r="C2" s="1" t="s">
        <v>83</v>
      </c>
      <c r="D2" s="1" t="s">
        <v>5</v>
      </c>
      <c r="E2" s="1">
        <v>1</v>
      </c>
      <c r="F2" s="1" t="s">
        <v>267</v>
      </c>
    </row>
    <row r="3" spans="1:6" ht="14.5" x14ac:dyDescent="0.35">
      <c r="A3" s="1" t="s">
        <v>302</v>
      </c>
      <c r="B3" s="1">
        <v>780</v>
      </c>
      <c r="C3" s="1" t="s">
        <v>83</v>
      </c>
      <c r="D3" s="1" t="s">
        <v>5</v>
      </c>
      <c r="E3" s="1">
        <v>1</v>
      </c>
      <c r="F3" s="1" t="s">
        <v>267</v>
      </c>
    </row>
    <row r="4" spans="1:6" ht="14.5" x14ac:dyDescent="0.35">
      <c r="A4" s="1" t="s">
        <v>302</v>
      </c>
      <c r="B4" s="1">
        <v>1170</v>
      </c>
      <c r="C4" s="1" t="s">
        <v>83</v>
      </c>
      <c r="D4" s="1" t="s">
        <v>5</v>
      </c>
      <c r="E4" s="1">
        <v>1</v>
      </c>
      <c r="F4" s="1" t="s">
        <v>267</v>
      </c>
    </row>
    <row r="5" spans="1:6" ht="14.5" x14ac:dyDescent="0.35">
      <c r="A5" s="1" t="s">
        <v>302</v>
      </c>
      <c r="B5" s="1">
        <v>1560</v>
      </c>
      <c r="C5" s="1" t="s">
        <v>83</v>
      </c>
      <c r="D5" s="1" t="s">
        <v>5</v>
      </c>
      <c r="E5" s="1">
        <v>1</v>
      </c>
      <c r="F5" s="1" t="s">
        <v>267</v>
      </c>
    </row>
    <row r="6" spans="1:6" ht="14.5" x14ac:dyDescent="0.35">
      <c r="A6" s="1" t="s">
        <v>302</v>
      </c>
      <c r="B6" s="1">
        <v>1950</v>
      </c>
      <c r="C6" s="1" t="s">
        <v>83</v>
      </c>
      <c r="D6" s="1" t="s">
        <v>5</v>
      </c>
      <c r="E6" s="1">
        <v>1</v>
      </c>
      <c r="F6" s="1" t="s">
        <v>267</v>
      </c>
    </row>
    <row r="7" spans="1:6" ht="14.5" x14ac:dyDescent="0.35">
      <c r="A7" s="1" t="s">
        <v>302</v>
      </c>
      <c r="B7" s="1">
        <v>2340</v>
      </c>
      <c r="C7" s="1" t="s">
        <v>83</v>
      </c>
      <c r="D7" s="1" t="s">
        <v>5</v>
      </c>
      <c r="E7" s="1">
        <v>1</v>
      </c>
      <c r="F7" s="1" t="s">
        <v>267</v>
      </c>
    </row>
    <row r="8" spans="1:6" ht="14.5" x14ac:dyDescent="0.35">
      <c r="A8" s="1" t="s">
        <v>302</v>
      </c>
      <c r="B8" s="1">
        <v>2730</v>
      </c>
      <c r="C8" s="1" t="s">
        <v>83</v>
      </c>
      <c r="D8" s="1" t="s">
        <v>5</v>
      </c>
      <c r="E8" s="1">
        <v>1</v>
      </c>
      <c r="F8" s="1" t="s">
        <v>267</v>
      </c>
    </row>
    <row r="9" spans="1:6" ht="14.5" x14ac:dyDescent="0.35">
      <c r="A9" s="1" t="s">
        <v>302</v>
      </c>
      <c r="B9" s="1">
        <v>3120</v>
      </c>
      <c r="C9" s="1" t="s">
        <v>83</v>
      </c>
      <c r="D9" s="1" t="s">
        <v>5</v>
      </c>
      <c r="E9" s="1">
        <v>1</v>
      </c>
      <c r="F9" s="1" t="s">
        <v>267</v>
      </c>
    </row>
    <row r="10" spans="1:6" ht="14.5" x14ac:dyDescent="0.35">
      <c r="A10" s="1" t="s">
        <v>302</v>
      </c>
      <c r="B10" s="1">
        <v>3510</v>
      </c>
      <c r="C10" s="1" t="s">
        <v>83</v>
      </c>
      <c r="D10" s="1" t="s">
        <v>5</v>
      </c>
      <c r="E10" s="1">
        <v>1</v>
      </c>
      <c r="F10" s="1" t="s">
        <v>267</v>
      </c>
    </row>
    <row r="11" spans="1:6" ht="14.5" x14ac:dyDescent="0.35">
      <c r="A11" s="1" t="s">
        <v>302</v>
      </c>
      <c r="B11" s="1">
        <v>3900</v>
      </c>
      <c r="C11" s="1" t="s">
        <v>83</v>
      </c>
      <c r="D11" s="1" t="s">
        <v>5</v>
      </c>
      <c r="E11" s="1">
        <v>1</v>
      </c>
      <c r="F11" s="1" t="s">
        <v>267</v>
      </c>
    </row>
    <row r="12" spans="1:6" ht="14.5" x14ac:dyDescent="0.35">
      <c r="A12" s="1" t="s">
        <v>302</v>
      </c>
      <c r="B12" s="1">
        <v>4290</v>
      </c>
      <c r="C12" s="1" t="s">
        <v>83</v>
      </c>
      <c r="D12" s="1" t="s">
        <v>5</v>
      </c>
      <c r="E12" s="1">
        <v>1</v>
      </c>
      <c r="F12" s="1" t="s">
        <v>267</v>
      </c>
    </row>
    <row r="13" spans="1:6" ht="14.5" x14ac:dyDescent="0.35">
      <c r="A13" s="1" t="s">
        <v>302</v>
      </c>
      <c r="B13" s="1">
        <v>4680</v>
      </c>
      <c r="C13" s="1" t="s">
        <v>83</v>
      </c>
      <c r="D13" s="1" t="s">
        <v>5</v>
      </c>
      <c r="E13" s="1">
        <v>1</v>
      </c>
      <c r="F13" s="1" t="s">
        <v>267</v>
      </c>
    </row>
    <row r="14" spans="1:6" ht="14.5" x14ac:dyDescent="0.35">
      <c r="A14" s="1" t="s">
        <v>302</v>
      </c>
      <c r="B14" s="1">
        <v>5070</v>
      </c>
      <c r="C14" s="1" t="s">
        <v>83</v>
      </c>
      <c r="D14" s="1" t="s">
        <v>5</v>
      </c>
      <c r="E14" s="1">
        <v>1</v>
      </c>
      <c r="F14" s="1" t="s">
        <v>267</v>
      </c>
    </row>
    <row r="15" spans="1:6" ht="14.5" x14ac:dyDescent="0.35">
      <c r="A15" s="1" t="s">
        <v>302</v>
      </c>
      <c r="B15" s="1">
        <v>5460</v>
      </c>
      <c r="C15" s="1" t="s">
        <v>83</v>
      </c>
      <c r="D15" s="1" t="s">
        <v>5</v>
      </c>
      <c r="E15" s="1">
        <v>1</v>
      </c>
      <c r="F15" s="1" t="s">
        <v>267</v>
      </c>
    </row>
    <row r="16" spans="1:6" ht="14.5" x14ac:dyDescent="0.35">
      <c r="A16" s="1" t="s">
        <v>302</v>
      </c>
      <c r="B16" s="1">
        <v>5850</v>
      </c>
      <c r="C16" s="1" t="s">
        <v>83</v>
      </c>
      <c r="D16" s="1" t="s">
        <v>5</v>
      </c>
      <c r="E16" s="1">
        <v>1</v>
      </c>
      <c r="F16" s="1" t="s">
        <v>267</v>
      </c>
    </row>
    <row r="17" spans="1:6" ht="14.5" x14ac:dyDescent="0.35">
      <c r="A17" s="1" t="s">
        <v>302</v>
      </c>
      <c r="B17" s="1">
        <v>6240</v>
      </c>
      <c r="C17" s="1" t="s">
        <v>83</v>
      </c>
      <c r="D17" s="1" t="s">
        <v>5</v>
      </c>
      <c r="E17" s="1">
        <v>1</v>
      </c>
      <c r="F17" s="1" t="s">
        <v>267</v>
      </c>
    </row>
    <row r="18" spans="1:6" ht="14.5" x14ac:dyDescent="0.35">
      <c r="A18" s="1" t="s">
        <v>302</v>
      </c>
      <c r="B18" s="1">
        <v>6630</v>
      </c>
      <c r="C18" s="1" t="s">
        <v>83</v>
      </c>
      <c r="D18" s="1" t="s">
        <v>5</v>
      </c>
      <c r="E18" s="1">
        <v>1</v>
      </c>
      <c r="F18" s="1" t="s">
        <v>267</v>
      </c>
    </row>
    <row r="19" spans="1:6" ht="14.5" x14ac:dyDescent="0.35">
      <c r="A19" s="1" t="s">
        <v>302</v>
      </c>
      <c r="B19" s="1">
        <v>7020</v>
      </c>
      <c r="C19" s="1" t="s">
        <v>83</v>
      </c>
      <c r="D19" s="1" t="s">
        <v>5</v>
      </c>
      <c r="E19" s="1">
        <v>1</v>
      </c>
      <c r="F19" s="1" t="s">
        <v>267</v>
      </c>
    </row>
    <row r="20" spans="1:6" ht="14.5" x14ac:dyDescent="0.35">
      <c r="A20" s="1" t="s">
        <v>302</v>
      </c>
      <c r="B20" s="1">
        <v>7410</v>
      </c>
      <c r="C20" s="1" t="s">
        <v>83</v>
      </c>
      <c r="D20" s="1" t="s">
        <v>5</v>
      </c>
      <c r="E20" s="1">
        <v>1</v>
      </c>
      <c r="F20" s="1" t="s">
        <v>267</v>
      </c>
    </row>
    <row r="21" spans="1:6" ht="15.75" customHeight="1" x14ac:dyDescent="0.35">
      <c r="A21" s="1" t="s">
        <v>302</v>
      </c>
      <c r="B21" s="1">
        <v>7800</v>
      </c>
      <c r="C21" s="1" t="s">
        <v>83</v>
      </c>
      <c r="D21" s="1" t="s">
        <v>5</v>
      </c>
      <c r="E21" s="1">
        <v>1</v>
      </c>
      <c r="F21" s="1" t="s">
        <v>267</v>
      </c>
    </row>
    <row r="22" spans="1:6" ht="15.75" customHeight="1" x14ac:dyDescent="0.35">
      <c r="A22" s="1" t="s">
        <v>302</v>
      </c>
      <c r="B22" s="1">
        <v>8190</v>
      </c>
      <c r="C22" s="1" t="s">
        <v>83</v>
      </c>
      <c r="D22" s="1" t="s">
        <v>5</v>
      </c>
      <c r="E22" s="1">
        <v>1</v>
      </c>
      <c r="F22" s="1" t="s">
        <v>267</v>
      </c>
    </row>
    <row r="23" spans="1:6" ht="15.75" customHeight="1" x14ac:dyDescent="0.35">
      <c r="A23" s="1" t="s">
        <v>302</v>
      </c>
      <c r="B23" s="1">
        <v>8580</v>
      </c>
      <c r="C23" s="1" t="s">
        <v>83</v>
      </c>
      <c r="D23" s="1" t="s">
        <v>5</v>
      </c>
      <c r="E23" s="1">
        <v>1</v>
      </c>
      <c r="F23" s="1" t="s">
        <v>267</v>
      </c>
    </row>
    <row r="24" spans="1:6" ht="15.75" customHeight="1" x14ac:dyDescent="0.35">
      <c r="A24" s="1" t="s">
        <v>302</v>
      </c>
      <c r="B24" s="1">
        <v>8970</v>
      </c>
      <c r="C24" s="1" t="s">
        <v>83</v>
      </c>
      <c r="D24" s="1" t="s">
        <v>5</v>
      </c>
      <c r="E24" s="1">
        <v>1</v>
      </c>
      <c r="F24" s="1" t="s">
        <v>267</v>
      </c>
    </row>
    <row r="25" spans="1:6" ht="15.75" customHeight="1" x14ac:dyDescent="0.35">
      <c r="A25" s="1" t="s">
        <v>302</v>
      </c>
      <c r="B25" s="1">
        <v>9360</v>
      </c>
      <c r="C25" s="1" t="s">
        <v>83</v>
      </c>
      <c r="D25" s="1" t="s">
        <v>5</v>
      </c>
      <c r="E25" s="1">
        <v>1</v>
      </c>
      <c r="F25" s="1" t="s">
        <v>267</v>
      </c>
    </row>
    <row r="26" spans="1:6" ht="15.75" customHeight="1" x14ac:dyDescent="0.35">
      <c r="A26" s="1" t="s">
        <v>302</v>
      </c>
      <c r="B26" s="1">
        <v>9750</v>
      </c>
      <c r="C26" s="1" t="s">
        <v>83</v>
      </c>
      <c r="D26" s="1" t="s">
        <v>5</v>
      </c>
      <c r="E26" s="1">
        <v>1</v>
      </c>
      <c r="F26" s="1" t="s">
        <v>267</v>
      </c>
    </row>
    <row r="27" spans="1:6" ht="15.75" customHeight="1" x14ac:dyDescent="0.35">
      <c r="A27" s="1" t="s">
        <v>302</v>
      </c>
      <c r="B27" s="1">
        <v>10140</v>
      </c>
      <c r="C27" s="1" t="s">
        <v>83</v>
      </c>
      <c r="D27" s="1" t="s">
        <v>5</v>
      </c>
      <c r="E27" s="1">
        <v>1</v>
      </c>
      <c r="F27" s="1" t="s">
        <v>267</v>
      </c>
    </row>
    <row r="28" spans="1:6" ht="15.75" customHeight="1" x14ac:dyDescent="0.35">
      <c r="A28" s="1" t="s">
        <v>302</v>
      </c>
      <c r="B28" s="1">
        <v>10530</v>
      </c>
      <c r="C28" s="1" t="s">
        <v>83</v>
      </c>
      <c r="D28" s="1" t="s">
        <v>5</v>
      </c>
      <c r="E28" s="1">
        <v>1</v>
      </c>
      <c r="F28" s="1" t="s">
        <v>267</v>
      </c>
    </row>
    <row r="29" spans="1:6" ht="15.75" customHeight="1" x14ac:dyDescent="0.35">
      <c r="A29" s="1" t="s">
        <v>302</v>
      </c>
      <c r="B29" s="1">
        <v>10920</v>
      </c>
      <c r="C29" s="1" t="s">
        <v>83</v>
      </c>
      <c r="D29" s="1" t="s">
        <v>5</v>
      </c>
      <c r="E29" s="1">
        <v>1</v>
      </c>
      <c r="F29" s="1" t="s">
        <v>267</v>
      </c>
    </row>
    <row r="30" spans="1:6" ht="15.75" customHeight="1" x14ac:dyDescent="0.35">
      <c r="A30" s="1" t="s">
        <v>302</v>
      </c>
      <c r="B30" s="1">
        <v>11310</v>
      </c>
      <c r="C30" s="1" t="s">
        <v>83</v>
      </c>
      <c r="D30" s="1" t="s">
        <v>5</v>
      </c>
      <c r="E30" s="1">
        <v>1</v>
      </c>
      <c r="F30" s="1" t="s">
        <v>267</v>
      </c>
    </row>
    <row r="31" spans="1:6" ht="15.75" customHeight="1" x14ac:dyDescent="0.35">
      <c r="A31" s="1" t="s">
        <v>302</v>
      </c>
      <c r="B31" s="1">
        <v>11700</v>
      </c>
      <c r="C31" s="1" t="s">
        <v>83</v>
      </c>
      <c r="D31" s="1" t="s">
        <v>5</v>
      </c>
      <c r="E31" s="1">
        <v>1</v>
      </c>
      <c r="F31" s="1" t="s">
        <v>267</v>
      </c>
    </row>
    <row r="32" spans="1:6" ht="15.75" customHeight="1" x14ac:dyDescent="0.35">
      <c r="A32" s="1" t="s">
        <v>302</v>
      </c>
      <c r="B32" s="1">
        <v>12090</v>
      </c>
      <c r="C32" s="1" t="s">
        <v>83</v>
      </c>
      <c r="D32" s="1" t="s">
        <v>5</v>
      </c>
      <c r="E32" s="1">
        <v>1</v>
      </c>
      <c r="F32" s="1" t="s">
        <v>267</v>
      </c>
    </row>
    <row r="33" spans="1:6" ht="15.75" customHeight="1" x14ac:dyDescent="0.35">
      <c r="A33" s="1" t="s">
        <v>302</v>
      </c>
      <c r="B33" s="1">
        <v>12480</v>
      </c>
      <c r="C33" s="1" t="s">
        <v>83</v>
      </c>
      <c r="D33" s="1" t="s">
        <v>5</v>
      </c>
      <c r="E33" s="1">
        <v>1</v>
      </c>
      <c r="F33" s="1" t="s">
        <v>267</v>
      </c>
    </row>
    <row r="34" spans="1:6" ht="15.75" customHeight="1" x14ac:dyDescent="0.35">
      <c r="A34" s="1" t="s">
        <v>302</v>
      </c>
      <c r="B34" s="1">
        <v>12870</v>
      </c>
      <c r="C34" s="1" t="s">
        <v>83</v>
      </c>
      <c r="D34" s="1" t="s">
        <v>5</v>
      </c>
      <c r="E34" s="1">
        <v>1</v>
      </c>
      <c r="F34" s="1" t="s">
        <v>267</v>
      </c>
    </row>
    <row r="35" spans="1:6" ht="15.75" customHeight="1" x14ac:dyDescent="0.35">
      <c r="A35" s="1" t="s">
        <v>302</v>
      </c>
      <c r="B35" s="1">
        <v>13260</v>
      </c>
      <c r="C35" s="1" t="s">
        <v>83</v>
      </c>
      <c r="D35" s="1" t="s">
        <v>5</v>
      </c>
      <c r="E35" s="1">
        <v>1</v>
      </c>
      <c r="F35" s="1" t="s">
        <v>267</v>
      </c>
    </row>
    <row r="36" spans="1:6" ht="15.75" customHeight="1" x14ac:dyDescent="0.35">
      <c r="A36" s="1" t="s">
        <v>302</v>
      </c>
      <c r="B36" s="1">
        <v>13650</v>
      </c>
      <c r="C36" s="1" t="s">
        <v>83</v>
      </c>
      <c r="D36" s="1" t="s">
        <v>5</v>
      </c>
      <c r="E36" s="1">
        <v>1</v>
      </c>
      <c r="F36" s="1" t="s">
        <v>267</v>
      </c>
    </row>
    <row r="37" spans="1:6" ht="15.75" customHeight="1" x14ac:dyDescent="0.35">
      <c r="A37" s="1" t="s">
        <v>302</v>
      </c>
      <c r="B37" s="1">
        <v>14040</v>
      </c>
      <c r="C37" s="1" t="s">
        <v>83</v>
      </c>
      <c r="D37" s="1" t="s">
        <v>5</v>
      </c>
      <c r="E37" s="1">
        <v>1</v>
      </c>
      <c r="F37" s="1" t="s">
        <v>267</v>
      </c>
    </row>
    <row r="38" spans="1:6" ht="15.75" customHeight="1" x14ac:dyDescent="0.35">
      <c r="A38" s="1" t="s">
        <v>302</v>
      </c>
      <c r="B38" s="1">
        <v>14430</v>
      </c>
      <c r="C38" s="1" t="s">
        <v>83</v>
      </c>
      <c r="D38" s="1" t="s">
        <v>5</v>
      </c>
      <c r="E38" s="1">
        <v>1</v>
      </c>
      <c r="F38" s="1" t="s">
        <v>267</v>
      </c>
    </row>
    <row r="39" spans="1:6" ht="15.75" customHeight="1" x14ac:dyDescent="0.35">
      <c r="A39" s="1" t="s">
        <v>302</v>
      </c>
      <c r="B39" s="1">
        <v>14820</v>
      </c>
      <c r="C39" s="1" t="s">
        <v>83</v>
      </c>
      <c r="D39" s="1" t="s">
        <v>5</v>
      </c>
      <c r="E39" s="1">
        <v>1</v>
      </c>
      <c r="F39" s="1" t="s">
        <v>267</v>
      </c>
    </row>
    <row r="40" spans="1:6" ht="15.75" customHeight="1" x14ac:dyDescent="0.35">
      <c r="A40" s="1" t="s">
        <v>302</v>
      </c>
      <c r="B40" s="1">
        <v>15210</v>
      </c>
      <c r="C40" s="1" t="s">
        <v>83</v>
      </c>
      <c r="D40" s="1" t="s">
        <v>5</v>
      </c>
      <c r="E40" s="1">
        <v>1</v>
      </c>
      <c r="F40" s="1" t="s">
        <v>267</v>
      </c>
    </row>
    <row r="41" spans="1:6" ht="15.75" customHeight="1" x14ac:dyDescent="0.35">
      <c r="A41" s="1" t="s">
        <v>302</v>
      </c>
      <c r="B41" s="1">
        <v>15600</v>
      </c>
      <c r="C41" s="1" t="s">
        <v>83</v>
      </c>
      <c r="D41" s="1" t="s">
        <v>5</v>
      </c>
      <c r="E41" s="1">
        <v>1</v>
      </c>
      <c r="F41" s="1" t="s">
        <v>267</v>
      </c>
    </row>
    <row r="42" spans="1:6" ht="15.75" customHeight="1" x14ac:dyDescent="0.35">
      <c r="A42" s="1" t="s">
        <v>302</v>
      </c>
      <c r="B42" s="1">
        <v>15990</v>
      </c>
      <c r="C42" s="1" t="s">
        <v>83</v>
      </c>
      <c r="D42" s="1" t="s">
        <v>5</v>
      </c>
      <c r="E42" s="1">
        <v>1</v>
      </c>
      <c r="F42" s="1" t="s">
        <v>267</v>
      </c>
    </row>
    <row r="43" spans="1:6" ht="15.75" customHeight="1" x14ac:dyDescent="0.35">
      <c r="A43" s="1" t="s">
        <v>302</v>
      </c>
      <c r="B43" s="1">
        <v>16380</v>
      </c>
      <c r="C43" s="1" t="s">
        <v>83</v>
      </c>
      <c r="D43" s="1" t="s">
        <v>5</v>
      </c>
      <c r="E43" s="1">
        <v>1</v>
      </c>
      <c r="F43" s="1" t="s">
        <v>267</v>
      </c>
    </row>
    <row r="44" spans="1:6" ht="15.75" customHeight="1" x14ac:dyDescent="0.35">
      <c r="A44" s="1" t="s">
        <v>302</v>
      </c>
      <c r="B44" s="1">
        <v>16770</v>
      </c>
      <c r="C44" s="1" t="s">
        <v>83</v>
      </c>
      <c r="D44" s="1" t="s">
        <v>5</v>
      </c>
      <c r="E44" s="1">
        <v>1</v>
      </c>
      <c r="F44" s="1" t="s">
        <v>267</v>
      </c>
    </row>
    <row r="45" spans="1:6" ht="15.75" customHeight="1" x14ac:dyDescent="0.35">
      <c r="A45" s="1" t="s">
        <v>302</v>
      </c>
      <c r="B45" s="1">
        <v>17160</v>
      </c>
      <c r="C45" s="1" t="s">
        <v>83</v>
      </c>
      <c r="D45" s="1" t="s">
        <v>5</v>
      </c>
      <c r="E45" s="1">
        <v>1</v>
      </c>
      <c r="F45" s="1" t="s">
        <v>267</v>
      </c>
    </row>
    <row r="46" spans="1:6" ht="15.75" customHeight="1" x14ac:dyDescent="0.35">
      <c r="A46" s="1" t="s">
        <v>302</v>
      </c>
      <c r="B46" s="1">
        <v>17550</v>
      </c>
      <c r="C46" s="1" t="s">
        <v>83</v>
      </c>
      <c r="D46" s="1" t="s">
        <v>5</v>
      </c>
      <c r="E46" s="1">
        <v>1</v>
      </c>
      <c r="F46" s="1" t="s">
        <v>267</v>
      </c>
    </row>
    <row r="47" spans="1:6" ht="15.75" customHeight="1" x14ac:dyDescent="0.35"/>
    <row r="48" spans="1:6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000"/>
  <sheetViews>
    <sheetView workbookViewId="0"/>
  </sheetViews>
  <sheetFormatPr defaultColWidth="14.453125" defaultRowHeight="15" customHeight="1" x14ac:dyDescent="0.35"/>
  <cols>
    <col min="1" max="1" width="13.54296875" customWidth="1"/>
    <col min="2" max="2" width="11.453125" customWidth="1"/>
    <col min="3" max="3" width="8.7265625" customWidth="1"/>
    <col min="4" max="4" width="9.81640625" customWidth="1"/>
    <col min="5" max="26" width="8.7265625" customWidth="1"/>
  </cols>
  <sheetData>
    <row r="1" spans="1:4" ht="14.5" x14ac:dyDescent="0.35">
      <c r="A1" s="1" t="s">
        <v>310</v>
      </c>
      <c r="B1" s="1" t="s">
        <v>311</v>
      </c>
      <c r="C1" s="1" t="s">
        <v>313</v>
      </c>
      <c r="D1" s="1" t="s">
        <v>301</v>
      </c>
    </row>
    <row r="2" spans="1:4" ht="14.5" x14ac:dyDescent="0.35">
      <c r="A2" s="1" t="s">
        <v>303</v>
      </c>
      <c r="B2" s="14">
        <v>46023</v>
      </c>
      <c r="C2" s="1">
        <v>1</v>
      </c>
      <c r="D2" s="1" t="s">
        <v>268</v>
      </c>
    </row>
    <row r="3" spans="1:4" ht="14.5" x14ac:dyDescent="0.35">
      <c r="A3" s="1" t="s">
        <v>303</v>
      </c>
      <c r="B3" s="14">
        <v>46054</v>
      </c>
      <c r="C3" s="1">
        <v>1</v>
      </c>
      <c r="D3" s="1" t="s">
        <v>268</v>
      </c>
    </row>
    <row r="4" spans="1:4" ht="14.5" x14ac:dyDescent="0.35">
      <c r="A4" s="1" t="s">
        <v>303</v>
      </c>
      <c r="B4" s="14">
        <v>46082</v>
      </c>
      <c r="C4" s="1">
        <v>1</v>
      </c>
      <c r="D4" s="1" t="s">
        <v>268</v>
      </c>
    </row>
    <row r="5" spans="1:4" ht="14.5" x14ac:dyDescent="0.35">
      <c r="A5" s="1" t="s">
        <v>303</v>
      </c>
      <c r="B5" s="14">
        <v>46113</v>
      </c>
      <c r="C5" s="1">
        <v>1</v>
      </c>
      <c r="D5" s="1" t="s">
        <v>268</v>
      </c>
    </row>
    <row r="6" spans="1:4" ht="14.5" x14ac:dyDescent="0.35">
      <c r="A6" s="1" t="s">
        <v>303</v>
      </c>
      <c r="B6" s="14">
        <v>46143</v>
      </c>
      <c r="C6" s="1">
        <v>1</v>
      </c>
      <c r="D6" s="1" t="s">
        <v>268</v>
      </c>
    </row>
    <row r="7" spans="1:4" ht="14.5" x14ac:dyDescent="0.35">
      <c r="A7" s="1" t="s">
        <v>303</v>
      </c>
      <c r="B7" s="14">
        <v>46174</v>
      </c>
      <c r="C7" s="1">
        <v>1</v>
      </c>
      <c r="D7" s="1" t="s">
        <v>268</v>
      </c>
    </row>
    <row r="8" spans="1:4" ht="14.5" x14ac:dyDescent="0.35">
      <c r="A8" s="1" t="s">
        <v>303</v>
      </c>
      <c r="B8" s="14">
        <v>46204</v>
      </c>
      <c r="C8" s="1">
        <v>1</v>
      </c>
      <c r="D8" s="1" t="s">
        <v>268</v>
      </c>
    </row>
    <row r="9" spans="1:4" ht="14.5" x14ac:dyDescent="0.35">
      <c r="A9" s="1" t="s">
        <v>303</v>
      </c>
      <c r="B9" s="14">
        <v>46235</v>
      </c>
      <c r="C9" s="1">
        <v>1</v>
      </c>
      <c r="D9" s="1" t="s">
        <v>268</v>
      </c>
    </row>
    <row r="10" spans="1:4" ht="14.5" x14ac:dyDescent="0.35">
      <c r="A10" s="1" t="s">
        <v>303</v>
      </c>
      <c r="B10" s="14">
        <v>46266</v>
      </c>
      <c r="C10" s="1">
        <v>1</v>
      </c>
      <c r="D10" s="1" t="s">
        <v>268</v>
      </c>
    </row>
    <row r="11" spans="1:4" ht="14.5" x14ac:dyDescent="0.35">
      <c r="A11" s="1" t="s">
        <v>303</v>
      </c>
      <c r="B11" s="14">
        <v>46296</v>
      </c>
      <c r="C11" s="1">
        <v>1</v>
      </c>
      <c r="D11" s="1" t="s">
        <v>268</v>
      </c>
    </row>
    <row r="12" spans="1:4" ht="14.5" x14ac:dyDescent="0.35">
      <c r="A12" s="1" t="s">
        <v>303</v>
      </c>
      <c r="B12" s="14">
        <v>46327</v>
      </c>
      <c r="C12" s="1">
        <v>1</v>
      </c>
      <c r="D12" s="1" t="s">
        <v>268</v>
      </c>
    </row>
    <row r="13" spans="1:4" ht="14.5" x14ac:dyDescent="0.35">
      <c r="A13" s="1" t="s">
        <v>303</v>
      </c>
      <c r="B13" s="14">
        <v>46357</v>
      </c>
      <c r="C13" s="1">
        <v>1</v>
      </c>
      <c r="D13" s="1" t="s">
        <v>268</v>
      </c>
    </row>
    <row r="14" spans="1:4" ht="14.5" x14ac:dyDescent="0.35">
      <c r="A14" s="1" t="s">
        <v>304</v>
      </c>
      <c r="B14" s="14">
        <v>46023</v>
      </c>
      <c r="C14" s="1">
        <v>1</v>
      </c>
      <c r="D14" s="1" t="s">
        <v>268</v>
      </c>
    </row>
    <row r="15" spans="1:4" ht="14.5" x14ac:dyDescent="0.35">
      <c r="A15" s="1" t="s">
        <v>304</v>
      </c>
      <c r="B15" s="14">
        <v>46054</v>
      </c>
      <c r="C15" s="1">
        <v>1</v>
      </c>
      <c r="D15" s="1" t="s">
        <v>268</v>
      </c>
    </row>
    <row r="16" spans="1:4" ht="14.5" x14ac:dyDescent="0.35">
      <c r="A16" s="1" t="s">
        <v>304</v>
      </c>
      <c r="B16" s="14">
        <v>46082</v>
      </c>
      <c r="C16" s="1">
        <v>1</v>
      </c>
      <c r="D16" s="1" t="s">
        <v>268</v>
      </c>
    </row>
    <row r="17" spans="1:4" ht="14.5" x14ac:dyDescent="0.35">
      <c r="A17" s="1" t="s">
        <v>304</v>
      </c>
      <c r="B17" s="14">
        <v>46113</v>
      </c>
      <c r="C17" s="1">
        <v>1</v>
      </c>
      <c r="D17" s="1" t="s">
        <v>268</v>
      </c>
    </row>
    <row r="18" spans="1:4" ht="14.5" x14ac:dyDescent="0.35">
      <c r="A18" s="1" t="s">
        <v>304</v>
      </c>
      <c r="B18" s="14">
        <v>46143</v>
      </c>
      <c r="C18" s="1">
        <v>1</v>
      </c>
      <c r="D18" s="1" t="s">
        <v>268</v>
      </c>
    </row>
    <row r="19" spans="1:4" ht="14.5" x14ac:dyDescent="0.35">
      <c r="A19" s="1" t="s">
        <v>304</v>
      </c>
      <c r="B19" s="14">
        <v>46174</v>
      </c>
      <c r="C19" s="1">
        <v>1</v>
      </c>
      <c r="D19" s="1" t="s">
        <v>268</v>
      </c>
    </row>
    <row r="20" spans="1:4" ht="14.5" x14ac:dyDescent="0.35">
      <c r="A20" s="1" t="s">
        <v>304</v>
      </c>
      <c r="B20" s="14">
        <v>46204</v>
      </c>
      <c r="C20" s="1">
        <v>1</v>
      </c>
      <c r="D20" s="1" t="s">
        <v>268</v>
      </c>
    </row>
    <row r="21" spans="1:4" ht="15.75" customHeight="1" x14ac:dyDescent="0.35">
      <c r="A21" s="1" t="s">
        <v>304</v>
      </c>
      <c r="B21" s="14">
        <v>46235</v>
      </c>
      <c r="C21" s="1">
        <v>1</v>
      </c>
      <c r="D21" s="1" t="s">
        <v>268</v>
      </c>
    </row>
    <row r="22" spans="1:4" ht="15.75" customHeight="1" x14ac:dyDescent="0.35">
      <c r="A22" s="1" t="s">
        <v>304</v>
      </c>
      <c r="B22" s="14">
        <v>46266</v>
      </c>
      <c r="C22" s="1">
        <v>1</v>
      </c>
      <c r="D22" s="1" t="s">
        <v>268</v>
      </c>
    </row>
    <row r="23" spans="1:4" ht="15.75" customHeight="1" x14ac:dyDescent="0.35">
      <c r="A23" s="1" t="s">
        <v>304</v>
      </c>
      <c r="B23" s="14">
        <v>46296</v>
      </c>
      <c r="C23" s="1">
        <v>1</v>
      </c>
      <c r="D23" s="1" t="s">
        <v>268</v>
      </c>
    </row>
    <row r="24" spans="1:4" ht="15.75" customHeight="1" x14ac:dyDescent="0.35">
      <c r="A24" s="1" t="s">
        <v>304</v>
      </c>
      <c r="B24" s="14">
        <v>46327</v>
      </c>
      <c r="C24" s="1">
        <v>1</v>
      </c>
      <c r="D24" s="1" t="s">
        <v>268</v>
      </c>
    </row>
    <row r="25" spans="1:4" ht="15.75" customHeight="1" x14ac:dyDescent="0.35">
      <c r="A25" s="1" t="s">
        <v>304</v>
      </c>
      <c r="B25" s="14">
        <v>46357</v>
      </c>
      <c r="C25" s="1">
        <v>1</v>
      </c>
      <c r="D25" s="1" t="s">
        <v>268</v>
      </c>
    </row>
    <row r="26" spans="1:4" ht="15.75" customHeight="1" x14ac:dyDescent="0.35">
      <c r="A26" s="1" t="s">
        <v>305</v>
      </c>
      <c r="B26" s="14">
        <v>46023</v>
      </c>
      <c r="C26" s="1">
        <v>1</v>
      </c>
      <c r="D26" s="1" t="s">
        <v>268</v>
      </c>
    </row>
    <row r="27" spans="1:4" ht="15.75" customHeight="1" x14ac:dyDescent="0.35">
      <c r="A27" s="1" t="s">
        <v>305</v>
      </c>
      <c r="B27" s="14">
        <v>46054</v>
      </c>
      <c r="C27" s="1">
        <v>1</v>
      </c>
      <c r="D27" s="1" t="s">
        <v>268</v>
      </c>
    </row>
    <row r="28" spans="1:4" ht="15.75" customHeight="1" x14ac:dyDescent="0.35">
      <c r="A28" s="1" t="s">
        <v>305</v>
      </c>
      <c r="B28" s="14">
        <v>46082</v>
      </c>
      <c r="C28" s="1">
        <v>1</v>
      </c>
      <c r="D28" s="1" t="s">
        <v>268</v>
      </c>
    </row>
    <row r="29" spans="1:4" ht="15.75" customHeight="1" x14ac:dyDescent="0.35">
      <c r="A29" s="1" t="s">
        <v>305</v>
      </c>
      <c r="B29" s="14">
        <v>46113</v>
      </c>
      <c r="C29" s="1">
        <v>1</v>
      </c>
      <c r="D29" s="1" t="s">
        <v>268</v>
      </c>
    </row>
    <row r="30" spans="1:4" ht="15.75" customHeight="1" x14ac:dyDescent="0.35">
      <c r="A30" s="1" t="s">
        <v>305</v>
      </c>
      <c r="B30" s="14">
        <v>46143</v>
      </c>
      <c r="C30" s="1">
        <v>1</v>
      </c>
      <c r="D30" s="1" t="s">
        <v>268</v>
      </c>
    </row>
    <row r="31" spans="1:4" ht="15.75" customHeight="1" x14ac:dyDescent="0.35">
      <c r="A31" s="1" t="s">
        <v>305</v>
      </c>
      <c r="B31" s="14">
        <v>46174</v>
      </c>
      <c r="C31" s="1">
        <v>1</v>
      </c>
      <c r="D31" s="1" t="s">
        <v>268</v>
      </c>
    </row>
    <row r="32" spans="1:4" ht="15.75" customHeight="1" x14ac:dyDescent="0.35">
      <c r="A32" s="1" t="s">
        <v>305</v>
      </c>
      <c r="B32" s="14">
        <v>46204</v>
      </c>
      <c r="C32" s="1">
        <v>1</v>
      </c>
      <c r="D32" s="1" t="s">
        <v>268</v>
      </c>
    </row>
    <row r="33" spans="1:4" ht="15.75" customHeight="1" x14ac:dyDescent="0.35">
      <c r="A33" s="1" t="s">
        <v>305</v>
      </c>
      <c r="B33" s="14">
        <v>46235</v>
      </c>
      <c r="C33" s="1">
        <v>1</v>
      </c>
      <c r="D33" s="1" t="s">
        <v>268</v>
      </c>
    </row>
    <row r="34" spans="1:4" ht="15.75" customHeight="1" x14ac:dyDescent="0.35">
      <c r="A34" s="1" t="s">
        <v>305</v>
      </c>
      <c r="B34" s="14">
        <v>46266</v>
      </c>
      <c r="C34" s="1">
        <v>1</v>
      </c>
      <c r="D34" s="1" t="s">
        <v>268</v>
      </c>
    </row>
    <row r="35" spans="1:4" ht="15.75" customHeight="1" x14ac:dyDescent="0.35">
      <c r="A35" s="1" t="s">
        <v>305</v>
      </c>
      <c r="B35" s="14">
        <v>46296</v>
      </c>
      <c r="C35" s="1">
        <v>1</v>
      </c>
      <c r="D35" s="1" t="s">
        <v>268</v>
      </c>
    </row>
    <row r="36" spans="1:4" ht="15.75" customHeight="1" x14ac:dyDescent="0.35">
      <c r="A36" s="1" t="s">
        <v>305</v>
      </c>
      <c r="B36" s="14">
        <v>46327</v>
      </c>
      <c r="C36" s="1">
        <v>1</v>
      </c>
      <c r="D36" s="1" t="s">
        <v>268</v>
      </c>
    </row>
    <row r="37" spans="1:4" ht="15.75" customHeight="1" x14ac:dyDescent="0.35">
      <c r="A37" s="1" t="s">
        <v>305</v>
      </c>
      <c r="B37" s="14">
        <v>46357</v>
      </c>
      <c r="C37" s="1">
        <v>1</v>
      </c>
      <c r="D37" s="1" t="s">
        <v>268</v>
      </c>
    </row>
    <row r="38" spans="1:4" ht="15.75" customHeight="1" x14ac:dyDescent="0.35">
      <c r="A38" s="1" t="s">
        <v>305</v>
      </c>
      <c r="B38" s="14">
        <v>46023</v>
      </c>
      <c r="C38" s="1">
        <v>1</v>
      </c>
      <c r="D38" s="1" t="s">
        <v>268</v>
      </c>
    </row>
    <row r="39" spans="1:4" ht="15.75" customHeight="1" x14ac:dyDescent="0.35">
      <c r="A39" s="1" t="s">
        <v>305</v>
      </c>
      <c r="B39" s="14">
        <v>46054</v>
      </c>
      <c r="C39" s="1">
        <v>1</v>
      </c>
      <c r="D39" s="1" t="s">
        <v>268</v>
      </c>
    </row>
    <row r="40" spans="1:4" ht="15.75" customHeight="1" x14ac:dyDescent="0.35">
      <c r="A40" s="1" t="s">
        <v>305</v>
      </c>
      <c r="B40" s="14">
        <v>46082</v>
      </c>
      <c r="C40" s="1">
        <v>1</v>
      </c>
      <c r="D40" s="1" t="s">
        <v>268</v>
      </c>
    </row>
    <row r="41" spans="1:4" ht="15.75" customHeight="1" x14ac:dyDescent="0.35">
      <c r="A41" s="1" t="s">
        <v>305</v>
      </c>
      <c r="B41" s="14">
        <v>46113</v>
      </c>
      <c r="C41" s="1">
        <v>1</v>
      </c>
      <c r="D41" s="1" t="s">
        <v>268</v>
      </c>
    </row>
    <row r="42" spans="1:4" ht="15.75" customHeight="1" x14ac:dyDescent="0.35">
      <c r="A42" s="1" t="s">
        <v>305</v>
      </c>
      <c r="B42" s="14">
        <v>46143</v>
      </c>
      <c r="C42" s="1">
        <v>1</v>
      </c>
      <c r="D42" s="1" t="s">
        <v>268</v>
      </c>
    </row>
    <row r="43" spans="1:4" ht="15.75" customHeight="1" x14ac:dyDescent="0.35">
      <c r="A43" s="1" t="s">
        <v>305</v>
      </c>
      <c r="B43" s="14">
        <v>46174</v>
      </c>
      <c r="C43" s="1">
        <v>1</v>
      </c>
      <c r="D43" s="1" t="s">
        <v>268</v>
      </c>
    </row>
    <row r="44" spans="1:4" ht="15.75" customHeight="1" x14ac:dyDescent="0.35">
      <c r="A44" s="1" t="s">
        <v>305</v>
      </c>
      <c r="B44" s="14">
        <v>46204</v>
      </c>
      <c r="C44" s="1">
        <v>1</v>
      </c>
      <c r="D44" s="1" t="s">
        <v>268</v>
      </c>
    </row>
    <row r="45" spans="1:4" ht="15.75" customHeight="1" x14ac:dyDescent="0.35">
      <c r="A45" s="1" t="s">
        <v>305</v>
      </c>
      <c r="B45" s="14">
        <v>46235</v>
      </c>
      <c r="C45" s="1">
        <v>1</v>
      </c>
      <c r="D45" s="1" t="s">
        <v>268</v>
      </c>
    </row>
    <row r="46" spans="1:4" ht="15.75" customHeight="1" x14ac:dyDescent="0.35">
      <c r="A46" s="1" t="s">
        <v>305</v>
      </c>
      <c r="B46" s="14">
        <v>46266</v>
      </c>
      <c r="C46" s="1">
        <v>1</v>
      </c>
      <c r="D46" s="1" t="s">
        <v>268</v>
      </c>
    </row>
    <row r="47" spans="1:4" ht="15.75" customHeight="1" x14ac:dyDescent="0.35">
      <c r="A47" s="1" t="s">
        <v>305</v>
      </c>
      <c r="B47" s="14">
        <v>46296</v>
      </c>
      <c r="C47" s="1">
        <v>1</v>
      </c>
      <c r="D47" s="1" t="s">
        <v>268</v>
      </c>
    </row>
    <row r="48" spans="1:4" ht="15.75" customHeight="1" x14ac:dyDescent="0.35">
      <c r="A48" s="1" t="s">
        <v>305</v>
      </c>
      <c r="B48" s="14">
        <v>46327</v>
      </c>
      <c r="C48" s="1">
        <v>1</v>
      </c>
      <c r="D48" s="1" t="s">
        <v>268</v>
      </c>
    </row>
    <row r="49" spans="1:4" ht="15.75" customHeight="1" x14ac:dyDescent="0.35">
      <c r="A49" s="1" t="s">
        <v>305</v>
      </c>
      <c r="B49" s="14">
        <v>46357</v>
      </c>
      <c r="C49" s="1">
        <v>1</v>
      </c>
      <c r="D49" s="1" t="s">
        <v>268</v>
      </c>
    </row>
    <row r="50" spans="1:4" ht="15.75" customHeight="1" x14ac:dyDescent="0.35">
      <c r="A50" s="1" t="s">
        <v>306</v>
      </c>
      <c r="B50" s="14">
        <v>46023</v>
      </c>
      <c r="C50" s="1">
        <v>3</v>
      </c>
      <c r="D50" s="1" t="s">
        <v>268</v>
      </c>
    </row>
    <row r="51" spans="1:4" ht="15.75" customHeight="1" x14ac:dyDescent="0.35">
      <c r="A51" s="1" t="s">
        <v>306</v>
      </c>
      <c r="B51" s="14">
        <v>46054</v>
      </c>
      <c r="C51" s="1">
        <v>3</v>
      </c>
      <c r="D51" s="1" t="s">
        <v>269</v>
      </c>
    </row>
    <row r="52" spans="1:4" ht="15.75" customHeight="1" x14ac:dyDescent="0.35">
      <c r="A52" s="1" t="s">
        <v>306</v>
      </c>
      <c r="B52" s="14">
        <v>46082</v>
      </c>
      <c r="C52" s="1">
        <v>3</v>
      </c>
      <c r="D52" s="1" t="s">
        <v>269</v>
      </c>
    </row>
    <row r="53" spans="1:4" ht="15.75" customHeight="1" x14ac:dyDescent="0.35">
      <c r="A53" s="1" t="s">
        <v>306</v>
      </c>
      <c r="B53" s="14">
        <v>46113</v>
      </c>
      <c r="C53" s="1">
        <v>3</v>
      </c>
      <c r="D53" s="1" t="s">
        <v>269</v>
      </c>
    </row>
    <row r="54" spans="1:4" ht="15.75" customHeight="1" x14ac:dyDescent="0.35">
      <c r="A54" s="1" t="s">
        <v>306</v>
      </c>
      <c r="B54" s="14">
        <v>46143</v>
      </c>
      <c r="C54" s="1">
        <v>3</v>
      </c>
      <c r="D54" s="1" t="s">
        <v>269</v>
      </c>
    </row>
    <row r="55" spans="1:4" ht="15.75" customHeight="1" x14ac:dyDescent="0.35">
      <c r="A55" s="1" t="s">
        <v>306</v>
      </c>
      <c r="B55" s="14">
        <v>46174</v>
      </c>
      <c r="C55" s="1">
        <v>3</v>
      </c>
      <c r="D55" s="1" t="s">
        <v>269</v>
      </c>
    </row>
    <row r="56" spans="1:4" ht="15.75" customHeight="1" x14ac:dyDescent="0.35">
      <c r="A56" s="1" t="s">
        <v>306</v>
      </c>
      <c r="B56" s="14">
        <v>46204</v>
      </c>
      <c r="C56" s="1">
        <v>3</v>
      </c>
      <c r="D56" s="1" t="s">
        <v>269</v>
      </c>
    </row>
    <row r="57" spans="1:4" ht="15.75" customHeight="1" x14ac:dyDescent="0.35">
      <c r="A57" s="1" t="s">
        <v>306</v>
      </c>
      <c r="B57" s="14">
        <v>46235</v>
      </c>
      <c r="C57" s="1">
        <v>3</v>
      </c>
      <c r="D57" s="1" t="s">
        <v>269</v>
      </c>
    </row>
    <row r="58" spans="1:4" ht="15.75" customHeight="1" x14ac:dyDescent="0.35">
      <c r="A58" s="1" t="s">
        <v>306</v>
      </c>
      <c r="B58" s="14">
        <v>46266</v>
      </c>
      <c r="C58" s="1">
        <v>3</v>
      </c>
      <c r="D58" s="1" t="s">
        <v>269</v>
      </c>
    </row>
    <row r="59" spans="1:4" ht="15.75" customHeight="1" x14ac:dyDescent="0.35">
      <c r="A59" s="1" t="s">
        <v>306</v>
      </c>
      <c r="B59" s="14">
        <v>46296</v>
      </c>
      <c r="C59" s="1">
        <v>3</v>
      </c>
      <c r="D59" s="1" t="s">
        <v>269</v>
      </c>
    </row>
    <row r="60" spans="1:4" ht="15.75" customHeight="1" x14ac:dyDescent="0.35">
      <c r="A60" s="1" t="s">
        <v>306</v>
      </c>
      <c r="B60" s="14">
        <v>46327</v>
      </c>
      <c r="C60" s="1">
        <v>3</v>
      </c>
      <c r="D60" s="1" t="s">
        <v>269</v>
      </c>
    </row>
    <row r="61" spans="1:4" ht="15.75" customHeight="1" x14ac:dyDescent="0.35">
      <c r="A61" s="1" t="s">
        <v>306</v>
      </c>
      <c r="B61" s="14">
        <v>46357</v>
      </c>
      <c r="C61" s="1">
        <v>3</v>
      </c>
      <c r="D61" s="1" t="s">
        <v>269</v>
      </c>
    </row>
    <row r="62" spans="1:4" ht="15.75" customHeight="1" x14ac:dyDescent="0.35"/>
    <row r="63" spans="1:4" ht="15.75" customHeight="1" x14ac:dyDescent="0.35"/>
    <row r="64" spans="1: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58"/>
  <sheetViews>
    <sheetView tabSelected="1" workbookViewId="0">
      <selection activeCell="D13" sqref="D13"/>
    </sheetView>
  </sheetViews>
  <sheetFormatPr defaultColWidth="14.453125" defaultRowHeight="15" customHeight="1" x14ac:dyDescent="0.35"/>
  <cols>
    <col min="1" max="1" width="11.26953125" customWidth="1"/>
    <col min="2" max="2" width="6.81640625" customWidth="1"/>
    <col min="3" max="3" width="11.81640625" customWidth="1"/>
    <col min="4" max="4" width="27.26953125" customWidth="1"/>
    <col min="5" max="5" width="26.81640625" customWidth="1"/>
    <col min="6" max="6" width="24.81640625" customWidth="1"/>
    <col min="7" max="7" width="16.81640625" customWidth="1"/>
    <col min="8" max="11" width="26.81640625" customWidth="1"/>
    <col min="12" max="12" width="18.453125" customWidth="1"/>
    <col min="13" max="13" width="17.81640625" customWidth="1"/>
    <col min="14" max="14" width="14.26953125" customWidth="1"/>
    <col min="15" max="15" width="22.08984375" customWidth="1"/>
    <col min="16" max="26" width="8.7265625" customWidth="1"/>
  </cols>
  <sheetData>
    <row r="1" spans="1:15" ht="14.5" x14ac:dyDescent="0.35">
      <c r="A1" s="1" t="s">
        <v>121</v>
      </c>
      <c r="B1" s="1" t="s">
        <v>120</v>
      </c>
      <c r="C1" s="1" t="s">
        <v>2</v>
      </c>
      <c r="D1" s="1" t="s">
        <v>298</v>
      </c>
      <c r="E1" s="1" t="s">
        <v>273</v>
      </c>
      <c r="F1" s="1" t="s">
        <v>274</v>
      </c>
      <c r="G1" s="1" t="s">
        <v>275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  <c r="O1" s="1" t="s">
        <v>283</v>
      </c>
    </row>
    <row r="2" spans="1:15" ht="15.75" customHeight="1" x14ac:dyDescent="0.35">
      <c r="A2" s="1" t="str">
        <f>VLOOKUP(B2,Tasks!A2:B57,2,FALSE)</f>
        <v>Processor01</v>
      </c>
      <c r="B2" s="17" t="s">
        <v>122</v>
      </c>
      <c r="C2" s="1" t="s">
        <v>299</v>
      </c>
      <c r="D2" s="1">
        <v>14</v>
      </c>
      <c r="E2" s="1">
        <v>18</v>
      </c>
      <c r="F2" s="1">
        <v>19</v>
      </c>
      <c r="G2" s="10">
        <v>0.1</v>
      </c>
      <c r="H2" s="1">
        <f t="shared" ref="H2:H15" si="0">I2*E2</f>
        <v>16.2</v>
      </c>
      <c r="I2" s="10">
        <v>0.9</v>
      </c>
      <c r="J2" s="10">
        <v>1.5</v>
      </c>
      <c r="K2" s="11">
        <v>0.95</v>
      </c>
      <c r="L2" s="1" t="s">
        <v>246</v>
      </c>
      <c r="M2" s="1">
        <v>500</v>
      </c>
      <c r="N2" s="1">
        <v>1</v>
      </c>
    </row>
    <row r="3" spans="1:15" ht="15.75" customHeight="1" x14ac:dyDescent="0.35">
      <c r="A3" s="1" t="str">
        <f>VLOOKUP(B3,Tasks!A3:B58,2,FALSE)</f>
        <v>Processor02</v>
      </c>
      <c r="B3" s="17" t="s">
        <v>123</v>
      </c>
      <c r="C3" s="1" t="s">
        <v>299</v>
      </c>
      <c r="D3" s="1">
        <v>14</v>
      </c>
      <c r="E3" s="1">
        <v>19</v>
      </c>
      <c r="F3" s="1">
        <v>22</v>
      </c>
      <c r="G3" s="10">
        <v>0.2</v>
      </c>
      <c r="H3" s="1">
        <f t="shared" si="0"/>
        <v>15.200000000000001</v>
      </c>
      <c r="I3" s="10">
        <v>0.8</v>
      </c>
      <c r="J3" s="10">
        <v>2</v>
      </c>
      <c r="K3" s="11">
        <v>0.92</v>
      </c>
      <c r="L3" s="1" t="s">
        <v>246</v>
      </c>
      <c r="M3" s="1">
        <v>1000</v>
      </c>
      <c r="N3" s="1">
        <v>1</v>
      </c>
    </row>
    <row r="4" spans="1:15" ht="15.75" customHeight="1" x14ac:dyDescent="0.35">
      <c r="A4" s="1" t="str">
        <f>VLOOKUP(B4,Tasks!A4:B59,2,FALSE)</f>
        <v>Processor03</v>
      </c>
      <c r="B4" s="17" t="s">
        <v>125</v>
      </c>
      <c r="C4" s="1" t="s">
        <v>123</v>
      </c>
      <c r="D4" s="1">
        <v>20</v>
      </c>
      <c r="E4" s="1">
        <v>31</v>
      </c>
      <c r="F4" s="1">
        <v>25</v>
      </c>
      <c r="G4" s="10">
        <v>0.15</v>
      </c>
      <c r="H4" s="1">
        <f t="shared" si="0"/>
        <v>26.349999999999998</v>
      </c>
      <c r="I4" s="10">
        <v>0.85</v>
      </c>
      <c r="J4" s="10">
        <v>2</v>
      </c>
      <c r="K4" s="11">
        <v>0.87</v>
      </c>
      <c r="L4" s="1" t="s">
        <v>248</v>
      </c>
      <c r="M4" s="1">
        <v>400</v>
      </c>
      <c r="N4" s="1">
        <v>1</v>
      </c>
    </row>
    <row r="5" spans="1:15" ht="15.75" customHeight="1" x14ac:dyDescent="0.35">
      <c r="A5" s="1" t="str">
        <f>VLOOKUP(B5,Tasks!A5:B60,2,FALSE)</f>
        <v>Processor04</v>
      </c>
      <c r="B5" s="17" t="s">
        <v>127</v>
      </c>
      <c r="C5" s="1" t="s">
        <v>123</v>
      </c>
      <c r="D5" s="1">
        <v>12</v>
      </c>
      <c r="E5" s="1">
        <v>22</v>
      </c>
      <c r="F5" s="1">
        <v>32</v>
      </c>
      <c r="G5" s="10">
        <v>0.15</v>
      </c>
      <c r="H5" s="1">
        <f t="shared" si="0"/>
        <v>18.7</v>
      </c>
      <c r="I5" s="10">
        <v>0.85</v>
      </c>
      <c r="J5" s="10">
        <v>2</v>
      </c>
      <c r="K5" s="11">
        <v>0.88</v>
      </c>
      <c r="L5" s="1" t="s">
        <v>249</v>
      </c>
      <c r="M5" s="1">
        <v>600</v>
      </c>
      <c r="N5" s="1">
        <v>1</v>
      </c>
    </row>
    <row r="6" spans="1:15" ht="15.75" customHeight="1" x14ac:dyDescent="0.35">
      <c r="A6" s="1" t="str">
        <f>VLOOKUP(B6,Tasks!A6:B61,2,FALSE)</f>
        <v>Processor05</v>
      </c>
      <c r="B6" s="17" t="s">
        <v>129</v>
      </c>
      <c r="C6" s="1" t="s">
        <v>123</v>
      </c>
      <c r="D6" s="1">
        <v>12</v>
      </c>
      <c r="E6" s="1">
        <v>22</v>
      </c>
      <c r="F6" s="1">
        <v>32</v>
      </c>
      <c r="G6" s="10">
        <v>0.2</v>
      </c>
      <c r="H6" s="1">
        <f t="shared" si="0"/>
        <v>17.600000000000001</v>
      </c>
      <c r="I6" s="10">
        <v>0.8</v>
      </c>
      <c r="J6" s="10">
        <v>2</v>
      </c>
      <c r="K6" s="11">
        <v>0.75</v>
      </c>
      <c r="L6" s="1" t="s">
        <v>246</v>
      </c>
      <c r="M6" s="1">
        <v>800</v>
      </c>
      <c r="N6" s="1">
        <v>1</v>
      </c>
    </row>
    <row r="7" spans="1:15" ht="15.75" customHeight="1" x14ac:dyDescent="0.35">
      <c r="A7" s="1" t="str">
        <f>VLOOKUP(B7,Tasks!A7:B62,2,FALSE)</f>
        <v>Processor05</v>
      </c>
      <c r="B7" s="17" t="s">
        <v>130</v>
      </c>
      <c r="C7" s="1" t="s">
        <v>129</v>
      </c>
      <c r="D7" s="1">
        <v>20</v>
      </c>
      <c r="E7" s="1">
        <v>32</v>
      </c>
      <c r="F7" s="1">
        <v>30</v>
      </c>
      <c r="G7" s="10">
        <v>0.25</v>
      </c>
      <c r="H7" s="1">
        <f t="shared" si="0"/>
        <v>24</v>
      </c>
      <c r="I7" s="10">
        <v>0.75</v>
      </c>
      <c r="J7" s="10">
        <v>2</v>
      </c>
      <c r="K7" s="11">
        <v>0.91</v>
      </c>
      <c r="L7" s="1" t="s">
        <v>251</v>
      </c>
      <c r="M7" s="1">
        <v>1000</v>
      </c>
      <c r="N7" s="1">
        <v>1</v>
      </c>
    </row>
    <row r="8" spans="1:15" ht="15.75" customHeight="1" x14ac:dyDescent="0.35">
      <c r="A8" s="1" t="str">
        <f>VLOOKUP(B8,Tasks!A8:B63,2,FALSE)</f>
        <v>Processor07</v>
      </c>
      <c r="B8" s="17" t="s">
        <v>134</v>
      </c>
      <c r="C8" s="1" t="s">
        <v>130</v>
      </c>
      <c r="D8" s="1">
        <v>18</v>
      </c>
      <c r="E8" s="1">
        <v>31</v>
      </c>
      <c r="F8" s="1">
        <v>22</v>
      </c>
      <c r="G8" s="10">
        <v>0.1</v>
      </c>
      <c r="H8" s="1">
        <f t="shared" si="0"/>
        <v>27.900000000000002</v>
      </c>
      <c r="I8" s="10">
        <v>0.9</v>
      </c>
      <c r="J8" s="10">
        <v>2</v>
      </c>
      <c r="K8" s="11">
        <v>0.97</v>
      </c>
      <c r="L8" s="1" t="s">
        <v>252</v>
      </c>
      <c r="M8" s="1">
        <v>200</v>
      </c>
      <c r="N8" s="1">
        <v>1</v>
      </c>
    </row>
    <row r="9" spans="1:15" ht="15.75" customHeight="1" x14ac:dyDescent="0.35">
      <c r="A9" s="1" t="str">
        <f>VLOOKUP(B9,Tasks!A9:B64,2,FALSE)</f>
        <v>Processor07</v>
      </c>
      <c r="B9" s="17" t="s">
        <v>135</v>
      </c>
      <c r="C9" s="1" t="s">
        <v>130</v>
      </c>
      <c r="D9" s="1">
        <v>14</v>
      </c>
      <c r="E9" s="1">
        <v>29</v>
      </c>
      <c r="F9" s="1">
        <v>26</v>
      </c>
      <c r="G9" s="10">
        <v>0.1</v>
      </c>
      <c r="H9" s="1">
        <f t="shared" si="0"/>
        <v>26.1</v>
      </c>
      <c r="I9" s="10">
        <v>0.9</v>
      </c>
      <c r="J9" s="10">
        <v>2</v>
      </c>
      <c r="K9" s="11">
        <v>0.94</v>
      </c>
      <c r="L9" s="1" t="s">
        <v>253</v>
      </c>
      <c r="M9" s="1">
        <v>400</v>
      </c>
      <c r="N9" s="1">
        <v>1</v>
      </c>
    </row>
    <row r="10" spans="1:15" ht="15.75" customHeight="1" x14ac:dyDescent="0.35">
      <c r="A10" s="1" t="str">
        <f>VLOOKUP(B10,Tasks!A10:B65,2,FALSE)</f>
        <v>Processor08</v>
      </c>
      <c r="B10" s="17" t="s">
        <v>137</v>
      </c>
      <c r="C10" s="1" t="s">
        <v>130</v>
      </c>
      <c r="D10" s="1">
        <v>18</v>
      </c>
      <c r="E10" s="1">
        <v>21</v>
      </c>
      <c r="F10" s="1">
        <v>29</v>
      </c>
      <c r="G10" s="10">
        <v>0.2</v>
      </c>
      <c r="H10" s="1">
        <f t="shared" si="0"/>
        <v>16.8</v>
      </c>
      <c r="I10" s="10">
        <v>0.8</v>
      </c>
      <c r="J10" s="10">
        <v>2.5</v>
      </c>
      <c r="K10" s="11">
        <v>0.89</v>
      </c>
      <c r="L10" s="1" t="s">
        <v>247</v>
      </c>
      <c r="M10" s="1">
        <v>500</v>
      </c>
      <c r="N10" s="1">
        <v>1</v>
      </c>
    </row>
    <row r="11" spans="1:15" ht="15.75" customHeight="1" x14ac:dyDescent="0.35">
      <c r="A11" s="1" t="str">
        <f>VLOOKUP(B11,Tasks!A11:B66,2,FALSE)</f>
        <v>Processor08</v>
      </c>
      <c r="B11" s="17" t="s">
        <v>139</v>
      </c>
      <c r="C11" s="1" t="s">
        <v>137</v>
      </c>
      <c r="D11" s="1">
        <v>18</v>
      </c>
      <c r="E11" s="1">
        <v>31</v>
      </c>
      <c r="F11" s="1">
        <v>27</v>
      </c>
      <c r="G11" s="10">
        <v>0.2</v>
      </c>
      <c r="H11" s="1">
        <f t="shared" si="0"/>
        <v>24.8</v>
      </c>
      <c r="I11" s="10">
        <v>0.8</v>
      </c>
      <c r="J11" s="10">
        <v>2.5</v>
      </c>
      <c r="K11" s="11">
        <v>0.91</v>
      </c>
      <c r="L11" s="1" t="s">
        <v>246</v>
      </c>
      <c r="M11" s="1">
        <v>600</v>
      </c>
      <c r="N11" s="1">
        <v>1</v>
      </c>
    </row>
    <row r="12" spans="1:15" ht="15.75" customHeight="1" x14ac:dyDescent="0.35">
      <c r="A12" s="1" t="str">
        <f>VLOOKUP(B12,Tasks!A12:B67,2,FALSE)</f>
        <v>Processor11</v>
      </c>
      <c r="B12" s="17" t="s">
        <v>143</v>
      </c>
      <c r="C12" s="1" t="s">
        <v>137</v>
      </c>
      <c r="D12" s="1">
        <v>14</v>
      </c>
      <c r="E12" s="1">
        <v>28</v>
      </c>
      <c r="F12" s="1">
        <v>25</v>
      </c>
      <c r="G12" s="10">
        <v>0.2</v>
      </c>
      <c r="H12" s="1">
        <f t="shared" si="0"/>
        <v>22.400000000000002</v>
      </c>
      <c r="I12" s="10">
        <v>0.8</v>
      </c>
      <c r="J12" s="10">
        <v>2.5</v>
      </c>
      <c r="K12" s="11">
        <v>0.92</v>
      </c>
      <c r="L12" s="1" t="s">
        <v>248</v>
      </c>
      <c r="M12" s="1">
        <v>1000</v>
      </c>
      <c r="N12" s="1">
        <v>1</v>
      </c>
    </row>
    <row r="13" spans="1:15" ht="15.75" customHeight="1" x14ac:dyDescent="0.35">
      <c r="A13" s="1" t="str">
        <f>VLOOKUP(B13,Tasks!A13:B68,2,FALSE)</f>
        <v>Processor15</v>
      </c>
      <c r="B13" s="17" t="s">
        <v>151</v>
      </c>
      <c r="C13" s="1" t="s">
        <v>137</v>
      </c>
      <c r="D13" s="1">
        <v>14</v>
      </c>
      <c r="E13" s="1">
        <v>28</v>
      </c>
      <c r="F13" s="1">
        <v>25</v>
      </c>
      <c r="G13" s="10">
        <v>0.2</v>
      </c>
      <c r="H13" s="1">
        <f t="shared" si="0"/>
        <v>22.400000000000002</v>
      </c>
      <c r="I13" s="10">
        <v>0.8</v>
      </c>
      <c r="J13" s="10">
        <v>2.5</v>
      </c>
      <c r="K13" s="11">
        <v>0.93</v>
      </c>
      <c r="L13" s="1" t="s">
        <v>246</v>
      </c>
      <c r="M13" s="1">
        <v>800</v>
      </c>
      <c r="N13" s="1">
        <v>1</v>
      </c>
    </row>
    <row r="14" spans="1:15" ht="15.75" customHeight="1" x14ac:dyDescent="0.35">
      <c r="A14" s="1" t="str">
        <f>VLOOKUP(B14,Tasks!A14:B69,2,FALSE)</f>
        <v>Processor20</v>
      </c>
      <c r="B14" s="17" t="s">
        <v>162</v>
      </c>
      <c r="C14" s="1" t="s">
        <v>151</v>
      </c>
      <c r="D14" s="1">
        <v>12</v>
      </c>
      <c r="E14" s="1">
        <v>22</v>
      </c>
      <c r="F14" s="1">
        <v>23</v>
      </c>
      <c r="G14" s="10">
        <v>0.2</v>
      </c>
      <c r="H14" s="1">
        <f t="shared" si="0"/>
        <v>17.600000000000001</v>
      </c>
      <c r="I14" s="10">
        <v>0.8</v>
      </c>
      <c r="J14" s="10">
        <v>2.5</v>
      </c>
      <c r="K14" s="11">
        <v>0.91</v>
      </c>
      <c r="L14" s="1" t="s">
        <v>252</v>
      </c>
      <c r="M14" s="1">
        <v>800</v>
      </c>
      <c r="N14" s="1">
        <v>1</v>
      </c>
    </row>
    <row r="15" spans="1:15" ht="15.75" customHeight="1" x14ac:dyDescent="0.35">
      <c r="A15" s="1" t="str">
        <f>VLOOKUP(B15,Tasks!A15:B70,2,FALSE)</f>
        <v>Processor26</v>
      </c>
      <c r="B15" s="17" t="s">
        <v>173</v>
      </c>
      <c r="C15" s="1" t="s">
        <v>162</v>
      </c>
      <c r="D15" s="1">
        <v>16</v>
      </c>
      <c r="E15" s="1">
        <v>25</v>
      </c>
      <c r="F15" s="1">
        <v>26</v>
      </c>
      <c r="G15" s="10">
        <v>0.15</v>
      </c>
      <c r="H15" s="1">
        <f t="shared" si="0"/>
        <v>21.25</v>
      </c>
      <c r="I15" s="10">
        <v>0.85</v>
      </c>
      <c r="J15" s="10">
        <v>3</v>
      </c>
      <c r="K15" s="11">
        <v>0.89</v>
      </c>
      <c r="L15" s="1" t="s">
        <v>252</v>
      </c>
      <c r="M15" s="1">
        <v>500</v>
      </c>
      <c r="N15" s="1">
        <v>1</v>
      </c>
    </row>
    <row r="16" spans="1:15" ht="15.75" customHeight="1" x14ac:dyDescent="0.35"/>
    <row r="17" spans="7:11" ht="15.75" customHeight="1" x14ac:dyDescent="0.35">
      <c r="G17" s="12"/>
      <c r="H17" s="11"/>
      <c r="I17" s="11"/>
      <c r="J17" s="11"/>
      <c r="K17" s="13"/>
    </row>
    <row r="18" spans="7:11" ht="15.75" customHeight="1" x14ac:dyDescent="0.35">
      <c r="G18" s="12"/>
      <c r="H18" s="11"/>
      <c r="I18" s="11"/>
      <c r="J18" s="11"/>
      <c r="K18" s="13"/>
    </row>
    <row r="19" spans="7:11" ht="15.75" customHeight="1" x14ac:dyDescent="0.35">
      <c r="G19" s="12"/>
      <c r="H19" s="11"/>
      <c r="I19" s="11"/>
      <c r="J19" s="11"/>
      <c r="K19" s="13"/>
    </row>
    <row r="20" spans="7:11" ht="15.75" customHeight="1" x14ac:dyDescent="0.35">
      <c r="G20" s="12"/>
      <c r="H20" s="11"/>
      <c r="I20" s="11"/>
      <c r="J20" s="11"/>
      <c r="K20" s="13"/>
    </row>
    <row r="21" spans="7:11" ht="15.75" customHeight="1" x14ac:dyDescent="0.35">
      <c r="G21" s="12"/>
      <c r="H21" s="11"/>
      <c r="I21" s="11"/>
      <c r="J21" s="11"/>
      <c r="K21" s="13"/>
    </row>
    <row r="22" spans="7:11" ht="15.75" customHeight="1" x14ac:dyDescent="0.35">
      <c r="G22" s="12"/>
      <c r="H22" s="11"/>
      <c r="I22" s="11"/>
      <c r="J22" s="11"/>
      <c r="K22" s="13"/>
    </row>
    <row r="23" spans="7:11" ht="15.75" customHeight="1" x14ac:dyDescent="0.35">
      <c r="G23" s="12"/>
      <c r="H23" s="11"/>
      <c r="I23" s="11"/>
      <c r="J23" s="11"/>
      <c r="K23" s="13"/>
    </row>
    <row r="24" spans="7:11" ht="15.75" customHeight="1" x14ac:dyDescent="0.35">
      <c r="G24" s="12"/>
      <c r="H24" s="11"/>
      <c r="I24" s="11"/>
      <c r="J24" s="11"/>
      <c r="K24" s="13"/>
    </row>
    <row r="25" spans="7:11" ht="15.75" customHeight="1" x14ac:dyDescent="0.35">
      <c r="G25" s="12"/>
      <c r="H25" s="11"/>
      <c r="I25" s="11"/>
      <c r="J25" s="11"/>
      <c r="K25" s="13"/>
    </row>
    <row r="26" spans="7:11" ht="15.75" customHeight="1" x14ac:dyDescent="0.35">
      <c r="G26" s="12"/>
      <c r="H26" s="11"/>
      <c r="I26" s="11"/>
      <c r="J26" s="11"/>
      <c r="K26" s="13"/>
    </row>
    <row r="27" spans="7:11" ht="15.75" customHeight="1" x14ac:dyDescent="0.35">
      <c r="G27" s="12"/>
      <c r="H27" s="11"/>
      <c r="I27" s="11"/>
      <c r="J27" s="11"/>
      <c r="K27" s="13"/>
    </row>
    <row r="28" spans="7:11" ht="15.75" customHeight="1" x14ac:dyDescent="0.35">
      <c r="G28" s="12"/>
      <c r="H28" s="11"/>
      <c r="I28" s="11"/>
      <c r="J28" s="11"/>
      <c r="K28" s="13"/>
    </row>
    <row r="29" spans="7:11" ht="15.75" customHeight="1" x14ac:dyDescent="0.35">
      <c r="G29" s="12"/>
      <c r="H29" s="11"/>
      <c r="I29" s="11"/>
      <c r="J29" s="11"/>
      <c r="K29" s="13"/>
    </row>
    <row r="30" spans="7:11" ht="15.75" customHeight="1" x14ac:dyDescent="0.35">
      <c r="G30" s="12"/>
      <c r="H30" s="11"/>
      <c r="I30" s="11"/>
      <c r="J30" s="11"/>
      <c r="K30" s="13"/>
    </row>
    <row r="31" spans="7:11" ht="15.75" customHeight="1" x14ac:dyDescent="0.35"/>
    <row r="32" spans="7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</sheetData>
  <autoFilter ref="A1:O15" xr:uid="{00000000-0009-0000-0000-00000C000000}"/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000"/>
  <sheetViews>
    <sheetView workbookViewId="0"/>
  </sheetViews>
  <sheetFormatPr defaultColWidth="14.453125" defaultRowHeight="15" customHeight="1" x14ac:dyDescent="0.35"/>
  <cols>
    <col min="1" max="1" width="13.54296875" customWidth="1"/>
    <col min="2" max="2" width="12.453125" customWidth="1"/>
    <col min="3" max="3" width="6" customWidth="1"/>
    <col min="4" max="26" width="8.7265625" customWidth="1"/>
  </cols>
  <sheetData>
    <row r="1" spans="1:4" ht="14.5" x14ac:dyDescent="0.35">
      <c r="A1" s="1" t="s">
        <v>310</v>
      </c>
      <c r="B1" s="1" t="s">
        <v>224</v>
      </c>
      <c r="C1" s="1" t="s">
        <v>310</v>
      </c>
      <c r="D1" s="1" t="s">
        <v>312</v>
      </c>
    </row>
    <row r="2" spans="1:4" ht="14.5" x14ac:dyDescent="0.35">
      <c r="A2" s="1" t="s">
        <v>267</v>
      </c>
      <c r="B2" s="1">
        <v>30000</v>
      </c>
      <c r="C2" s="1" t="s">
        <v>83</v>
      </c>
      <c r="D2" s="1">
        <v>45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000"/>
  <sheetViews>
    <sheetView workbookViewId="0"/>
  </sheetViews>
  <sheetFormatPr defaultColWidth="14.453125" defaultRowHeight="15" customHeight="1" x14ac:dyDescent="0.35"/>
  <cols>
    <col min="1" max="1" width="13.54296875" customWidth="1"/>
    <col min="2" max="2" width="11.453125" customWidth="1"/>
    <col min="3" max="26" width="8.7265625" customWidth="1"/>
  </cols>
  <sheetData>
    <row r="1" spans="1:3" ht="14.5" x14ac:dyDescent="0.35">
      <c r="A1" s="1" t="s">
        <v>310</v>
      </c>
      <c r="B1" s="1" t="s">
        <v>311</v>
      </c>
      <c r="C1" s="1" t="s">
        <v>312</v>
      </c>
    </row>
    <row r="2" spans="1:3" ht="14.5" x14ac:dyDescent="0.35">
      <c r="A2" s="1" t="s">
        <v>268</v>
      </c>
      <c r="B2" s="14">
        <v>46174</v>
      </c>
      <c r="C2" s="1">
        <v>5</v>
      </c>
    </row>
    <row r="3" spans="1:3" ht="14.5" x14ac:dyDescent="0.35">
      <c r="A3" s="1" t="s">
        <v>268</v>
      </c>
      <c r="B3" s="14">
        <v>46357</v>
      </c>
      <c r="C3" s="1">
        <v>5</v>
      </c>
    </row>
    <row r="4" spans="1:3" ht="14.5" x14ac:dyDescent="0.35">
      <c r="A4" s="1" t="s">
        <v>268</v>
      </c>
      <c r="B4" s="14">
        <v>46539</v>
      </c>
      <c r="C4" s="1">
        <v>5</v>
      </c>
    </row>
    <row r="5" spans="1:3" ht="14.5" x14ac:dyDescent="0.35">
      <c r="A5" s="1" t="s">
        <v>268</v>
      </c>
      <c r="B5" s="14">
        <v>46722</v>
      </c>
      <c r="C5" s="1">
        <v>5</v>
      </c>
    </row>
    <row r="6" spans="1:3" ht="14.5" x14ac:dyDescent="0.35">
      <c r="A6" s="1" t="s">
        <v>268</v>
      </c>
      <c r="B6" s="14">
        <v>46905</v>
      </c>
      <c r="C6" s="1">
        <v>5</v>
      </c>
    </row>
    <row r="7" spans="1:3" ht="14.5" x14ac:dyDescent="0.35">
      <c r="A7" s="1" t="s">
        <v>268</v>
      </c>
      <c r="B7" s="14">
        <v>47088</v>
      </c>
      <c r="C7" s="1">
        <v>5</v>
      </c>
    </row>
    <row r="8" spans="1:3" ht="14.5" x14ac:dyDescent="0.35">
      <c r="A8" s="1" t="s">
        <v>268</v>
      </c>
      <c r="B8" s="14">
        <v>47270</v>
      </c>
      <c r="C8" s="1">
        <v>5</v>
      </c>
    </row>
    <row r="9" spans="1:3" ht="14.5" x14ac:dyDescent="0.35">
      <c r="A9" s="1" t="s">
        <v>268</v>
      </c>
      <c r="B9" s="14">
        <v>47453</v>
      </c>
      <c r="C9" s="1">
        <v>5</v>
      </c>
    </row>
    <row r="10" spans="1:3" ht="14.5" x14ac:dyDescent="0.35">
      <c r="A10" s="1" t="s">
        <v>268</v>
      </c>
      <c r="B10" s="14">
        <v>47635</v>
      </c>
      <c r="C10" s="1">
        <v>5</v>
      </c>
    </row>
    <row r="11" spans="1:3" ht="14.5" x14ac:dyDescent="0.35">
      <c r="A11" s="1" t="s">
        <v>269</v>
      </c>
      <c r="B11" s="14">
        <v>46023</v>
      </c>
      <c r="C11" s="1">
        <v>3</v>
      </c>
    </row>
    <row r="12" spans="1:3" ht="14.5" x14ac:dyDescent="0.35">
      <c r="A12" s="1" t="s">
        <v>269</v>
      </c>
      <c r="B12" s="14">
        <v>46054</v>
      </c>
      <c r="C12" s="1">
        <v>3</v>
      </c>
    </row>
    <row r="13" spans="1:3" ht="14.5" x14ac:dyDescent="0.35">
      <c r="A13" s="1" t="s">
        <v>269</v>
      </c>
      <c r="B13" s="14">
        <v>46082</v>
      </c>
      <c r="C13" s="1">
        <v>3</v>
      </c>
    </row>
    <row r="14" spans="1:3" ht="14.5" x14ac:dyDescent="0.35">
      <c r="A14" s="1" t="s">
        <v>269</v>
      </c>
      <c r="B14" s="14">
        <v>46113</v>
      </c>
      <c r="C14" s="1">
        <v>3</v>
      </c>
    </row>
    <row r="15" spans="1:3" ht="14.5" x14ac:dyDescent="0.35">
      <c r="A15" s="1" t="s">
        <v>269</v>
      </c>
      <c r="B15" s="14">
        <v>46143</v>
      </c>
      <c r="C15" s="1">
        <v>3</v>
      </c>
    </row>
    <row r="16" spans="1:3" ht="14.5" x14ac:dyDescent="0.35">
      <c r="A16" s="1" t="s">
        <v>269</v>
      </c>
      <c r="B16" s="14">
        <v>46174</v>
      </c>
      <c r="C16" s="1">
        <v>3</v>
      </c>
    </row>
    <row r="17" spans="1:3" ht="14.5" x14ac:dyDescent="0.35">
      <c r="A17" s="1" t="s">
        <v>269</v>
      </c>
      <c r="B17" s="14">
        <v>46204</v>
      </c>
      <c r="C17" s="1">
        <v>3</v>
      </c>
    </row>
    <row r="18" spans="1:3" ht="14.5" x14ac:dyDescent="0.35">
      <c r="A18" s="1" t="s">
        <v>269</v>
      </c>
      <c r="B18" s="14">
        <v>46235</v>
      </c>
      <c r="C18" s="1">
        <v>3</v>
      </c>
    </row>
    <row r="19" spans="1:3" ht="14.5" x14ac:dyDescent="0.35">
      <c r="A19" s="1" t="s">
        <v>269</v>
      </c>
      <c r="B19" s="14">
        <v>46266</v>
      </c>
      <c r="C19" s="1">
        <v>3</v>
      </c>
    </row>
    <row r="20" spans="1:3" ht="14.5" x14ac:dyDescent="0.35">
      <c r="A20" s="1" t="s">
        <v>269</v>
      </c>
      <c r="B20" s="14">
        <v>46296</v>
      </c>
      <c r="C20" s="1">
        <v>3</v>
      </c>
    </row>
    <row r="21" spans="1:3" ht="15.75" customHeight="1" x14ac:dyDescent="0.35">
      <c r="A21" s="1" t="s">
        <v>269</v>
      </c>
      <c r="B21" s="14">
        <v>46327</v>
      </c>
      <c r="C21" s="1">
        <v>3</v>
      </c>
    </row>
    <row r="22" spans="1:3" ht="15.75" customHeight="1" x14ac:dyDescent="0.35">
      <c r="A22" s="1" t="s">
        <v>269</v>
      </c>
      <c r="B22" s="14">
        <v>46357</v>
      </c>
      <c r="C22" s="1">
        <v>3</v>
      </c>
    </row>
    <row r="23" spans="1:3" ht="15.75" customHeight="1" x14ac:dyDescent="0.35"/>
    <row r="24" spans="1:3" ht="15.75" customHeight="1" x14ac:dyDescent="0.35"/>
    <row r="25" spans="1:3" ht="15.75" customHeight="1" x14ac:dyDescent="0.35"/>
    <row r="26" spans="1:3" ht="15.75" customHeight="1" x14ac:dyDescent="0.35"/>
    <row r="27" spans="1:3" ht="15.75" customHeight="1" x14ac:dyDescent="0.35"/>
    <row r="28" spans="1:3" ht="15.75" customHeight="1" x14ac:dyDescent="0.35"/>
    <row r="29" spans="1:3" ht="15.75" customHeight="1" x14ac:dyDescent="0.35"/>
    <row r="30" spans="1:3" ht="15.75" customHeight="1" x14ac:dyDescent="0.35"/>
    <row r="31" spans="1:3" ht="15.75" customHeight="1" x14ac:dyDescent="0.35"/>
    <row r="32" spans="1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14.26953125" customWidth="1"/>
    <col min="3" max="3" width="10.81640625" customWidth="1"/>
    <col min="4" max="4" width="21.54296875" customWidth="1"/>
    <col min="5" max="5" width="14.453125" customWidth="1"/>
    <col min="6" max="6" width="14.08984375" customWidth="1"/>
    <col min="7" max="26" width="8.7265625" customWidth="1"/>
  </cols>
  <sheetData>
    <row r="1" spans="1:4" ht="14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4.5" x14ac:dyDescent="0.35">
      <c r="A2" s="2">
        <v>1</v>
      </c>
      <c r="B2" s="1" t="s">
        <v>4</v>
      </c>
      <c r="C2" s="1" t="s">
        <v>5</v>
      </c>
      <c r="D2" s="1">
        <v>10</v>
      </c>
    </row>
    <row r="3" spans="1:4" ht="14.5" x14ac:dyDescent="0.35">
      <c r="A3" s="2">
        <v>1</v>
      </c>
      <c r="B3" s="1" t="s">
        <v>6</v>
      </c>
      <c r="C3" s="1" t="s">
        <v>4</v>
      </c>
      <c r="D3" s="1">
        <v>8</v>
      </c>
    </row>
    <row r="4" spans="1:4" ht="14.5" x14ac:dyDescent="0.35">
      <c r="A4" s="2">
        <v>1</v>
      </c>
      <c r="B4" s="1" t="s">
        <v>7</v>
      </c>
      <c r="C4" s="1" t="s">
        <v>6</v>
      </c>
      <c r="D4" s="1">
        <v>6</v>
      </c>
    </row>
    <row r="5" spans="1:4" ht="14.5" x14ac:dyDescent="0.35">
      <c r="A5" s="2">
        <v>1</v>
      </c>
      <c r="B5" s="1" t="s">
        <v>8</v>
      </c>
      <c r="C5" s="1" t="s">
        <v>7</v>
      </c>
      <c r="D5" s="1">
        <v>4</v>
      </c>
    </row>
    <row r="6" spans="1:4" ht="14.5" x14ac:dyDescent="0.35">
      <c r="A6" s="2">
        <v>1</v>
      </c>
      <c r="B6" s="1" t="s">
        <v>9</v>
      </c>
      <c r="C6" s="1" t="s">
        <v>8</v>
      </c>
      <c r="D6" s="1">
        <v>4</v>
      </c>
    </row>
    <row r="7" spans="1:4" ht="14.5" x14ac:dyDescent="0.35">
      <c r="A7" s="3">
        <v>2</v>
      </c>
      <c r="B7" s="1" t="s">
        <v>4</v>
      </c>
      <c r="C7" s="1" t="s">
        <v>5</v>
      </c>
      <c r="D7" s="1">
        <v>4</v>
      </c>
    </row>
    <row r="8" spans="1:4" ht="14.5" x14ac:dyDescent="0.35">
      <c r="A8" s="3">
        <v>2</v>
      </c>
      <c r="B8" s="1" t="s">
        <v>7</v>
      </c>
      <c r="C8" s="1" t="s">
        <v>5</v>
      </c>
      <c r="D8" s="1">
        <v>4</v>
      </c>
    </row>
    <row r="9" spans="1:4" ht="14.5" x14ac:dyDescent="0.35">
      <c r="A9" s="3">
        <v>2</v>
      </c>
      <c r="B9" s="1" t="s">
        <v>8</v>
      </c>
      <c r="C9" s="1" t="s">
        <v>5</v>
      </c>
      <c r="D9" s="1">
        <v>6</v>
      </c>
    </row>
    <row r="10" spans="1:4" ht="14.5" x14ac:dyDescent="0.35">
      <c r="A10" s="4">
        <v>3</v>
      </c>
      <c r="B10" s="1" t="s">
        <v>6</v>
      </c>
      <c r="C10" s="1" t="s">
        <v>5</v>
      </c>
      <c r="D10" s="1">
        <v>2</v>
      </c>
    </row>
    <row r="11" spans="1:4" ht="14.5" x14ac:dyDescent="0.35">
      <c r="A11" s="4">
        <v>3</v>
      </c>
      <c r="B11" s="1" t="s">
        <v>7</v>
      </c>
      <c r="C11" s="1" t="s">
        <v>6</v>
      </c>
      <c r="D11" s="1">
        <v>2</v>
      </c>
    </row>
    <row r="12" spans="1:4" ht="14.5" x14ac:dyDescent="0.35">
      <c r="A12" s="4">
        <v>3</v>
      </c>
      <c r="B12" s="1" t="s">
        <v>8</v>
      </c>
      <c r="C12" s="1" t="s">
        <v>5</v>
      </c>
      <c r="D12" s="1">
        <v>2</v>
      </c>
    </row>
    <row r="13" spans="1:4" ht="14.5" x14ac:dyDescent="0.35">
      <c r="A13" s="4">
        <v>3</v>
      </c>
      <c r="B13" s="1" t="s">
        <v>9</v>
      </c>
      <c r="C13" s="1" t="s">
        <v>5</v>
      </c>
      <c r="D13" s="1">
        <v>4</v>
      </c>
    </row>
    <row r="14" spans="1:4" ht="14.5" x14ac:dyDescent="0.35">
      <c r="A14" s="5">
        <v>4</v>
      </c>
      <c r="B14" s="1" t="s">
        <v>4</v>
      </c>
      <c r="C14" s="1" t="s">
        <v>5</v>
      </c>
      <c r="D14" s="1">
        <v>6</v>
      </c>
    </row>
    <row r="15" spans="1:4" ht="14.5" x14ac:dyDescent="0.35">
      <c r="A15" s="5">
        <v>4</v>
      </c>
      <c r="B15" s="1" t="s">
        <v>6</v>
      </c>
      <c r="C15" s="1" t="s">
        <v>5</v>
      </c>
      <c r="D15" s="1">
        <v>6</v>
      </c>
    </row>
    <row r="16" spans="1:4" ht="14.5" x14ac:dyDescent="0.35">
      <c r="A16" s="5">
        <v>4</v>
      </c>
      <c r="B16" s="1" t="s">
        <v>9</v>
      </c>
      <c r="C16" s="1" t="s">
        <v>4</v>
      </c>
      <c r="D16" s="1">
        <v>4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/>
  </sheetViews>
  <sheetFormatPr defaultColWidth="14.453125" defaultRowHeight="15" customHeight="1" x14ac:dyDescent="0.35"/>
  <cols>
    <col min="1" max="1" width="13.453125" customWidth="1"/>
    <col min="2" max="26" width="8.7265625" customWidth="1"/>
  </cols>
  <sheetData>
    <row r="1" spans="1:16" ht="14.5" x14ac:dyDescent="0.35">
      <c r="B1" s="1" t="s">
        <v>10</v>
      </c>
    </row>
    <row r="2" spans="1:16" ht="14.5" x14ac:dyDescent="0.35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</row>
    <row r="3" spans="1:16" ht="14.5" x14ac:dyDescent="0.35">
      <c r="A3" s="1" t="s">
        <v>26</v>
      </c>
      <c r="B3" s="1">
        <v>3</v>
      </c>
      <c r="C3" s="1">
        <v>1</v>
      </c>
      <c r="D3" s="1">
        <v>1</v>
      </c>
      <c r="E3" s="1">
        <v>2</v>
      </c>
      <c r="F3" s="1">
        <v>1</v>
      </c>
      <c r="G3" s="1">
        <v>1</v>
      </c>
      <c r="H3" s="1">
        <v>1</v>
      </c>
      <c r="I3" s="1">
        <v>2</v>
      </c>
      <c r="J3" s="1">
        <v>1</v>
      </c>
      <c r="K3" s="1">
        <v>3</v>
      </c>
      <c r="L3" s="1">
        <v>2</v>
      </c>
      <c r="M3" s="1">
        <v>2</v>
      </c>
      <c r="N3" s="1">
        <v>1</v>
      </c>
      <c r="O3" s="1">
        <v>1</v>
      </c>
      <c r="P3" s="1">
        <v>3</v>
      </c>
    </row>
    <row r="4" spans="1:16" ht="14.5" x14ac:dyDescent="0.35">
      <c r="A4" s="1" t="s">
        <v>27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2</v>
      </c>
      <c r="H4" s="1">
        <v>1</v>
      </c>
      <c r="I4" s="1">
        <v>2</v>
      </c>
      <c r="J4" s="1">
        <v>1</v>
      </c>
      <c r="K4" s="1">
        <v>3</v>
      </c>
      <c r="L4" s="1">
        <v>3</v>
      </c>
      <c r="M4" s="1">
        <v>1</v>
      </c>
      <c r="N4" s="1">
        <v>2</v>
      </c>
      <c r="O4" s="1">
        <v>1</v>
      </c>
      <c r="P4" s="1">
        <v>1</v>
      </c>
    </row>
    <row r="5" spans="1:16" ht="14.5" x14ac:dyDescent="0.35">
      <c r="A5" s="1" t="s">
        <v>28</v>
      </c>
      <c r="B5" s="1">
        <v>1</v>
      </c>
      <c r="C5" s="1">
        <v>2</v>
      </c>
      <c r="D5" s="1">
        <v>3</v>
      </c>
      <c r="E5" s="1">
        <v>2</v>
      </c>
      <c r="F5" s="1">
        <v>2</v>
      </c>
      <c r="G5" s="1">
        <v>3</v>
      </c>
      <c r="H5" s="1">
        <v>1</v>
      </c>
      <c r="I5" s="1">
        <v>2</v>
      </c>
      <c r="J5" s="1">
        <v>3</v>
      </c>
      <c r="K5" s="1">
        <v>1</v>
      </c>
      <c r="L5" s="1">
        <v>2</v>
      </c>
      <c r="M5" s="1">
        <v>1</v>
      </c>
      <c r="N5" s="1">
        <v>3</v>
      </c>
      <c r="O5" s="1">
        <v>3</v>
      </c>
      <c r="P5" s="1">
        <v>1</v>
      </c>
    </row>
    <row r="6" spans="1:16" ht="14.5" x14ac:dyDescent="0.35">
      <c r="A6" s="1" t="s">
        <v>29</v>
      </c>
      <c r="B6" s="1">
        <v>1</v>
      </c>
      <c r="C6" s="1">
        <v>2</v>
      </c>
      <c r="D6" s="1">
        <v>3</v>
      </c>
      <c r="E6" s="1">
        <v>2</v>
      </c>
      <c r="F6" s="1">
        <v>2</v>
      </c>
      <c r="G6" s="1">
        <v>3</v>
      </c>
      <c r="H6" s="1">
        <v>3</v>
      </c>
      <c r="I6" s="1">
        <v>2</v>
      </c>
      <c r="J6" s="1">
        <v>1</v>
      </c>
      <c r="K6" s="1">
        <v>1</v>
      </c>
      <c r="L6" s="1">
        <v>2</v>
      </c>
      <c r="M6" s="1">
        <v>2</v>
      </c>
      <c r="N6" s="1">
        <v>2</v>
      </c>
      <c r="O6" s="1">
        <v>1</v>
      </c>
      <c r="P6" s="1">
        <v>1</v>
      </c>
    </row>
    <row r="7" spans="1:16" ht="14.5" x14ac:dyDescent="0.35">
      <c r="A7" s="1" t="s">
        <v>30</v>
      </c>
      <c r="B7" s="1">
        <v>2</v>
      </c>
      <c r="C7" s="1">
        <v>3</v>
      </c>
      <c r="D7" s="1">
        <v>2</v>
      </c>
      <c r="E7" s="1">
        <v>2</v>
      </c>
      <c r="F7" s="1">
        <v>3</v>
      </c>
      <c r="G7" s="1">
        <v>3</v>
      </c>
      <c r="H7" s="1">
        <v>3</v>
      </c>
      <c r="I7" s="1">
        <v>2</v>
      </c>
      <c r="J7" s="1">
        <v>3</v>
      </c>
      <c r="K7" s="1">
        <v>1</v>
      </c>
      <c r="L7" s="1">
        <v>1</v>
      </c>
      <c r="M7" s="1">
        <v>2</v>
      </c>
      <c r="N7" s="1">
        <v>1</v>
      </c>
      <c r="O7" s="1">
        <v>1</v>
      </c>
      <c r="P7" s="1">
        <v>3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4.453125" defaultRowHeight="15" customHeight="1" x14ac:dyDescent="0.35"/>
  <cols>
    <col min="1" max="1" width="12.08984375" customWidth="1"/>
    <col min="2" max="2" width="11.26953125" customWidth="1"/>
    <col min="3" max="3" width="10.453125" customWidth="1"/>
    <col min="4" max="26" width="8.7265625" customWidth="1"/>
  </cols>
  <sheetData>
    <row r="1" spans="1:6" ht="14.5" x14ac:dyDescent="0.35">
      <c r="B1" s="15" t="s">
        <v>31</v>
      </c>
      <c r="C1" s="16"/>
      <c r="D1" s="16"/>
      <c r="E1" s="16"/>
      <c r="F1" s="16"/>
    </row>
    <row r="2" spans="1:6" ht="14.5" x14ac:dyDescent="0.35">
      <c r="B2" s="1" t="s">
        <v>4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ht="14.5" x14ac:dyDescent="0.35">
      <c r="A3" s="6" t="s">
        <v>32</v>
      </c>
    </row>
    <row r="4" spans="1:6" ht="14.5" x14ac:dyDescent="0.35">
      <c r="A4" s="6" t="s">
        <v>33</v>
      </c>
    </row>
    <row r="5" spans="1:6" ht="14.5" x14ac:dyDescent="0.35">
      <c r="A5" s="6" t="s">
        <v>34</v>
      </c>
    </row>
    <row r="6" spans="1:6" ht="14.5" x14ac:dyDescent="0.35">
      <c r="A6" s="6" t="s">
        <v>35</v>
      </c>
    </row>
    <row r="7" spans="1:6" ht="14.5" x14ac:dyDescent="0.35">
      <c r="A7" s="6" t="s">
        <v>36</v>
      </c>
    </row>
    <row r="8" spans="1:6" ht="14.5" x14ac:dyDescent="0.35">
      <c r="A8" s="6" t="s">
        <v>37</v>
      </c>
    </row>
    <row r="9" spans="1:6" ht="14.5" x14ac:dyDescent="0.35">
      <c r="A9" s="6" t="s">
        <v>38</v>
      </c>
    </row>
    <row r="10" spans="1:6" ht="14.5" x14ac:dyDescent="0.35">
      <c r="A10" s="6" t="s">
        <v>39</v>
      </c>
    </row>
    <row r="11" spans="1:6" ht="14.5" x14ac:dyDescent="0.35">
      <c r="A11" s="6" t="s">
        <v>40</v>
      </c>
    </row>
    <row r="12" spans="1:6" ht="14.5" x14ac:dyDescent="0.35">
      <c r="A12" s="6" t="s">
        <v>41</v>
      </c>
    </row>
    <row r="13" spans="1:6" ht="14.5" x14ac:dyDescent="0.35">
      <c r="A13" s="6" t="s">
        <v>42</v>
      </c>
    </row>
    <row r="14" spans="1:6" ht="14.5" x14ac:dyDescent="0.35">
      <c r="A14" s="6" t="s">
        <v>43</v>
      </c>
    </row>
    <row r="15" spans="1:6" ht="14.5" x14ac:dyDescent="0.35">
      <c r="A15" s="6" t="s">
        <v>44</v>
      </c>
    </row>
    <row r="16" spans="1:6" ht="14.5" x14ac:dyDescent="0.35">
      <c r="A16" s="6" t="s">
        <v>45</v>
      </c>
    </row>
    <row r="17" spans="1:1" ht="14.5" x14ac:dyDescent="0.35">
      <c r="A17" s="6" t="s">
        <v>46</v>
      </c>
    </row>
    <row r="18" spans="1:1" ht="14.5" x14ac:dyDescent="0.35">
      <c r="A18" s="6" t="s">
        <v>47</v>
      </c>
    </row>
    <row r="19" spans="1:1" ht="14.5" x14ac:dyDescent="0.35">
      <c r="A19" s="6" t="s">
        <v>48</v>
      </c>
    </row>
    <row r="20" spans="1:1" ht="14.5" x14ac:dyDescent="0.35">
      <c r="A20" s="6" t="s">
        <v>49</v>
      </c>
    </row>
    <row r="21" spans="1:1" ht="15.75" customHeight="1" x14ac:dyDescent="0.35">
      <c r="A21" s="6" t="s">
        <v>50</v>
      </c>
    </row>
    <row r="22" spans="1:1" ht="15.75" customHeight="1" x14ac:dyDescent="0.35">
      <c r="A22" s="6" t="s">
        <v>51</v>
      </c>
    </row>
    <row r="23" spans="1:1" ht="15.75" customHeight="1" x14ac:dyDescent="0.35">
      <c r="A23" s="6" t="s">
        <v>52</v>
      </c>
    </row>
    <row r="24" spans="1:1" ht="15.75" customHeight="1" x14ac:dyDescent="0.35">
      <c r="A24" s="6" t="s">
        <v>53</v>
      </c>
    </row>
    <row r="25" spans="1:1" ht="15.75" customHeight="1" x14ac:dyDescent="0.35">
      <c r="A25" s="6" t="s">
        <v>54</v>
      </c>
    </row>
    <row r="26" spans="1:1" ht="15.75" customHeight="1" x14ac:dyDescent="0.35">
      <c r="A26" s="6" t="s">
        <v>55</v>
      </c>
    </row>
    <row r="27" spans="1:1" ht="15.75" customHeight="1" x14ac:dyDescent="0.35"/>
    <row r="28" spans="1:1" ht="15.75" customHeight="1" x14ac:dyDescent="0.35"/>
    <row r="29" spans="1:1" ht="15.75" customHeight="1" x14ac:dyDescent="0.35"/>
    <row r="30" spans="1:1" ht="15.75" customHeight="1" x14ac:dyDescent="0.35"/>
    <row r="31" spans="1:1" ht="15.75" customHeight="1" x14ac:dyDescent="0.35"/>
    <row r="32" spans="1: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B1:F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53125" defaultRowHeight="15" customHeight="1" x14ac:dyDescent="0.35"/>
  <cols>
    <col min="1" max="1" width="12.08984375" customWidth="1"/>
    <col min="2" max="2" width="20.08984375" customWidth="1"/>
    <col min="3" max="3" width="8.54296875" customWidth="1"/>
    <col min="4" max="7" width="12.08984375" customWidth="1"/>
    <col min="8" max="26" width="8.7265625" customWidth="1"/>
  </cols>
  <sheetData>
    <row r="1" spans="1:7" ht="14.5" x14ac:dyDescent="0.35">
      <c r="B1" s="1" t="s">
        <v>56</v>
      </c>
      <c r="C1" s="2" t="s">
        <v>57</v>
      </c>
      <c r="D1" s="3" t="s">
        <v>58</v>
      </c>
      <c r="E1" s="4" t="s">
        <v>59</v>
      </c>
      <c r="F1" s="5" t="s">
        <v>60</v>
      </c>
    </row>
    <row r="2" spans="1:7" ht="14.5" x14ac:dyDescent="0.35">
      <c r="B2" s="1" t="s">
        <v>4</v>
      </c>
      <c r="C2" s="1" t="s">
        <v>61</v>
      </c>
      <c r="D2" s="1" t="s">
        <v>62</v>
      </c>
      <c r="F2" s="1" t="s">
        <v>63</v>
      </c>
    </row>
    <row r="3" spans="1:7" ht="14.5" x14ac:dyDescent="0.35">
      <c r="B3" s="1" t="s">
        <v>6</v>
      </c>
      <c r="C3" s="1" t="s">
        <v>64</v>
      </c>
      <c r="E3" s="1" t="s">
        <v>65</v>
      </c>
      <c r="F3" s="1" t="s">
        <v>63</v>
      </c>
    </row>
    <row r="4" spans="1:7" ht="14.5" x14ac:dyDescent="0.35">
      <c r="B4" s="1" t="s">
        <v>7</v>
      </c>
      <c r="C4" s="1" t="s">
        <v>63</v>
      </c>
      <c r="D4" s="1" t="s">
        <v>62</v>
      </c>
      <c r="E4" s="1" t="s">
        <v>65</v>
      </c>
    </row>
    <row r="5" spans="1:7" ht="14.5" x14ac:dyDescent="0.35">
      <c r="B5" s="1" t="s">
        <v>8</v>
      </c>
      <c r="C5" s="1" t="s">
        <v>62</v>
      </c>
      <c r="D5" s="1" t="s">
        <v>63</v>
      </c>
      <c r="E5" s="1" t="s">
        <v>65</v>
      </c>
    </row>
    <row r="6" spans="1:7" ht="14.5" x14ac:dyDescent="0.35">
      <c r="B6" s="1" t="s">
        <v>9</v>
      </c>
      <c r="C6" s="1" t="s">
        <v>62</v>
      </c>
      <c r="E6" s="1" t="s">
        <v>62</v>
      </c>
      <c r="F6" s="1" t="s">
        <v>62</v>
      </c>
    </row>
    <row r="8" spans="1:7" ht="14.5" x14ac:dyDescent="0.35">
      <c r="C8" s="15" t="s">
        <v>66</v>
      </c>
      <c r="D8" s="16"/>
      <c r="E8" s="16"/>
      <c r="F8" s="16"/>
      <c r="G8" s="16"/>
    </row>
    <row r="9" spans="1:7" ht="14.5" x14ac:dyDescent="0.35">
      <c r="A9" s="1" t="s">
        <v>67</v>
      </c>
      <c r="B9" s="1" t="s">
        <v>68</v>
      </c>
      <c r="C9" s="1" t="s">
        <v>4</v>
      </c>
      <c r="D9" s="1" t="s">
        <v>6</v>
      </c>
      <c r="E9" s="1" t="s">
        <v>7</v>
      </c>
      <c r="F9" s="1" t="s">
        <v>8</v>
      </c>
      <c r="G9" s="1" t="s">
        <v>9</v>
      </c>
    </row>
    <row r="10" spans="1:7" ht="14.5" x14ac:dyDescent="0.35">
      <c r="A10" s="6" t="s">
        <v>32</v>
      </c>
      <c r="B10" s="1" t="s">
        <v>69</v>
      </c>
      <c r="C10" s="2" t="s">
        <v>70</v>
      </c>
      <c r="D10" s="3" t="s">
        <v>71</v>
      </c>
    </row>
    <row r="11" spans="1:7" ht="14.5" x14ac:dyDescent="0.35">
      <c r="A11" s="6" t="s">
        <v>33</v>
      </c>
      <c r="B11" s="1" t="s">
        <v>69</v>
      </c>
      <c r="C11" s="2" t="s">
        <v>70</v>
      </c>
      <c r="D11" s="3" t="s">
        <v>71</v>
      </c>
    </row>
    <row r="12" spans="1:7" ht="14.5" x14ac:dyDescent="0.35">
      <c r="A12" s="6" t="s">
        <v>34</v>
      </c>
      <c r="B12" s="1" t="s">
        <v>69</v>
      </c>
      <c r="C12" s="2" t="s">
        <v>70</v>
      </c>
      <c r="D12" s="3" t="s">
        <v>71</v>
      </c>
    </row>
    <row r="13" spans="1:7" ht="14.5" x14ac:dyDescent="0.35">
      <c r="A13" s="6" t="s">
        <v>35</v>
      </c>
      <c r="B13" s="1" t="s">
        <v>69</v>
      </c>
      <c r="C13" s="2" t="s">
        <v>70</v>
      </c>
      <c r="D13" s="3" t="s">
        <v>71</v>
      </c>
    </row>
    <row r="14" spans="1:7" ht="14.5" x14ac:dyDescent="0.35">
      <c r="A14" s="6" t="s">
        <v>36</v>
      </c>
      <c r="B14" s="1" t="s">
        <v>69</v>
      </c>
      <c r="C14" s="2" t="s">
        <v>70</v>
      </c>
      <c r="D14" s="5" t="s">
        <v>72</v>
      </c>
    </row>
    <row r="15" spans="1:7" ht="14.5" x14ac:dyDescent="0.35">
      <c r="A15" s="6" t="s">
        <v>37</v>
      </c>
      <c r="B15" s="1" t="s">
        <v>69</v>
      </c>
      <c r="C15" s="2" t="s">
        <v>70</v>
      </c>
      <c r="D15" s="5" t="s">
        <v>72</v>
      </c>
    </row>
    <row r="16" spans="1:7" ht="14.5" x14ac:dyDescent="0.35">
      <c r="A16" s="6" t="s">
        <v>38</v>
      </c>
      <c r="B16" s="1" t="s">
        <v>69</v>
      </c>
      <c r="C16" s="2" t="s">
        <v>70</v>
      </c>
      <c r="D16" s="5" t="s">
        <v>72</v>
      </c>
    </row>
    <row r="17" spans="1:5" ht="14.5" x14ac:dyDescent="0.35">
      <c r="A17" s="6" t="s">
        <v>39</v>
      </c>
      <c r="B17" s="1" t="s">
        <v>69</v>
      </c>
      <c r="C17" s="2" t="s">
        <v>70</v>
      </c>
      <c r="D17" s="5" t="s">
        <v>72</v>
      </c>
    </row>
    <row r="18" spans="1:5" ht="14.5" x14ac:dyDescent="0.35">
      <c r="A18" s="6" t="s">
        <v>40</v>
      </c>
      <c r="B18" s="1" t="s">
        <v>73</v>
      </c>
      <c r="C18" s="2" t="s">
        <v>70</v>
      </c>
      <c r="D18" s="5" t="s">
        <v>72</v>
      </c>
    </row>
    <row r="19" spans="1:5" ht="14.5" x14ac:dyDescent="0.35">
      <c r="A19" s="6" t="s">
        <v>41</v>
      </c>
      <c r="B19" s="1" t="s">
        <v>73</v>
      </c>
      <c r="C19" s="2" t="s">
        <v>70</v>
      </c>
      <c r="D19" s="5" t="s">
        <v>72</v>
      </c>
    </row>
    <row r="20" spans="1:5" ht="14.5" x14ac:dyDescent="0.35">
      <c r="A20" s="6" t="s">
        <v>42</v>
      </c>
      <c r="B20" s="1" t="s">
        <v>73</v>
      </c>
      <c r="D20" s="2" t="s">
        <v>70</v>
      </c>
    </row>
    <row r="21" spans="1:5" ht="15.75" customHeight="1" x14ac:dyDescent="0.35">
      <c r="A21" s="6" t="s">
        <v>43</v>
      </c>
      <c r="B21" s="1" t="s">
        <v>73</v>
      </c>
      <c r="D21" s="2" t="s">
        <v>70</v>
      </c>
    </row>
    <row r="22" spans="1:5" ht="15.75" customHeight="1" x14ac:dyDescent="0.35">
      <c r="A22" s="6" t="s">
        <v>44</v>
      </c>
      <c r="B22" s="1" t="s">
        <v>73</v>
      </c>
      <c r="D22" s="2" t="s">
        <v>70</v>
      </c>
    </row>
    <row r="23" spans="1:5" ht="15.75" customHeight="1" x14ac:dyDescent="0.35">
      <c r="A23" s="6" t="s">
        <v>45</v>
      </c>
      <c r="B23" s="1" t="s">
        <v>73</v>
      </c>
      <c r="D23" s="2" t="s">
        <v>70</v>
      </c>
    </row>
    <row r="24" spans="1:5" ht="15.75" customHeight="1" x14ac:dyDescent="0.35">
      <c r="A24" s="6" t="s">
        <v>46</v>
      </c>
      <c r="B24" s="1" t="s">
        <v>73</v>
      </c>
      <c r="D24" s="2" t="s">
        <v>70</v>
      </c>
    </row>
    <row r="25" spans="1:5" ht="15.75" customHeight="1" x14ac:dyDescent="0.35">
      <c r="A25" s="6" t="s">
        <v>47</v>
      </c>
      <c r="B25" s="1" t="s">
        <v>73</v>
      </c>
      <c r="D25" s="2" t="s">
        <v>70</v>
      </c>
    </row>
    <row r="26" spans="1:5" ht="15.75" customHeight="1" x14ac:dyDescent="0.35">
      <c r="A26" s="6" t="s">
        <v>48</v>
      </c>
      <c r="B26" s="1" t="s">
        <v>74</v>
      </c>
      <c r="D26" s="2" t="s">
        <v>70</v>
      </c>
    </row>
    <row r="27" spans="1:5" ht="15.75" customHeight="1" x14ac:dyDescent="0.35">
      <c r="A27" s="6" t="s">
        <v>49</v>
      </c>
      <c r="B27" s="1" t="s">
        <v>74</v>
      </c>
      <c r="D27" s="2" t="s">
        <v>70</v>
      </c>
    </row>
    <row r="28" spans="1:5" ht="15.75" customHeight="1" x14ac:dyDescent="0.35">
      <c r="A28" s="6" t="s">
        <v>50</v>
      </c>
      <c r="B28" s="1" t="s">
        <v>74</v>
      </c>
      <c r="E28" s="2" t="s">
        <v>70</v>
      </c>
    </row>
    <row r="29" spans="1:5" ht="15.75" customHeight="1" x14ac:dyDescent="0.35">
      <c r="A29" s="6" t="s">
        <v>51</v>
      </c>
      <c r="B29" s="1" t="s">
        <v>74</v>
      </c>
      <c r="E29" s="2" t="s">
        <v>70</v>
      </c>
    </row>
    <row r="30" spans="1:5" ht="15.75" customHeight="1" x14ac:dyDescent="0.35">
      <c r="A30" s="6" t="s">
        <v>52</v>
      </c>
      <c r="B30" s="1" t="s">
        <v>74</v>
      </c>
      <c r="E30" s="2" t="s">
        <v>70</v>
      </c>
    </row>
    <row r="31" spans="1:5" ht="15.75" customHeight="1" x14ac:dyDescent="0.35">
      <c r="A31" s="6" t="s">
        <v>53</v>
      </c>
      <c r="B31" s="1" t="s">
        <v>74</v>
      </c>
      <c r="E31" s="2" t="s">
        <v>70</v>
      </c>
    </row>
    <row r="32" spans="1:5" ht="15.75" customHeight="1" x14ac:dyDescent="0.35">
      <c r="A32" s="6" t="s">
        <v>54</v>
      </c>
      <c r="B32" s="1" t="s">
        <v>74</v>
      </c>
      <c r="E32" s="2" t="s">
        <v>70</v>
      </c>
    </row>
    <row r="33" spans="1:5" ht="15.75" customHeight="1" x14ac:dyDescent="0.35">
      <c r="A33" s="6" t="s">
        <v>55</v>
      </c>
      <c r="B33" s="1" t="s">
        <v>74</v>
      </c>
      <c r="E33" s="2" t="s">
        <v>70</v>
      </c>
    </row>
    <row r="34" spans="1:5" ht="15.75" customHeight="1" x14ac:dyDescent="0.35"/>
    <row r="35" spans="1:5" ht="15.75" customHeight="1" x14ac:dyDescent="0.35"/>
    <row r="36" spans="1:5" ht="15.75" customHeight="1" x14ac:dyDescent="0.35"/>
    <row r="37" spans="1:5" ht="15.75" customHeight="1" x14ac:dyDescent="0.35"/>
    <row r="38" spans="1:5" ht="15.75" customHeight="1" x14ac:dyDescent="0.35"/>
    <row r="39" spans="1:5" ht="15.75" customHeight="1" x14ac:dyDescent="0.35"/>
    <row r="40" spans="1:5" ht="15.75" customHeight="1" x14ac:dyDescent="0.35"/>
    <row r="41" spans="1:5" ht="15.75" customHeight="1" x14ac:dyDescent="0.35"/>
    <row r="42" spans="1:5" ht="15.75" customHeight="1" x14ac:dyDescent="0.35"/>
    <row r="43" spans="1:5" ht="15.75" customHeight="1" x14ac:dyDescent="0.35"/>
    <row r="44" spans="1:5" ht="15.75" customHeight="1" x14ac:dyDescent="0.35"/>
    <row r="45" spans="1:5" ht="15.75" customHeight="1" x14ac:dyDescent="0.35"/>
    <row r="46" spans="1:5" ht="15.75" customHeight="1" x14ac:dyDescent="0.35"/>
    <row r="47" spans="1:5" ht="15.75" customHeight="1" x14ac:dyDescent="0.35"/>
    <row r="48" spans="1:5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C8:G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4.453125" defaultRowHeight="15" customHeight="1" x14ac:dyDescent="0.35"/>
  <cols>
    <col min="1" max="1" width="12.7265625" customWidth="1"/>
    <col min="2" max="2" width="12" customWidth="1"/>
    <col min="3" max="3" width="15.54296875" customWidth="1"/>
    <col min="4" max="4" width="22.81640625" customWidth="1"/>
    <col min="5" max="5" width="11.08984375" customWidth="1"/>
    <col min="6" max="26" width="8.7265625" customWidth="1"/>
  </cols>
  <sheetData>
    <row r="1" spans="1:6" ht="14.5" x14ac:dyDescent="0.3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ht="14.5" x14ac:dyDescent="0.35">
      <c r="A2" s="1" t="s">
        <v>81</v>
      </c>
      <c r="B2" s="1" t="s">
        <v>82</v>
      </c>
      <c r="C2" s="1">
        <v>1</v>
      </c>
      <c r="D2" s="1">
        <v>0</v>
      </c>
      <c r="E2" s="1">
        <v>0</v>
      </c>
      <c r="F2" s="1" t="s">
        <v>83</v>
      </c>
    </row>
    <row r="3" spans="1:6" ht="14.5" x14ac:dyDescent="0.35">
      <c r="A3" s="1" t="s">
        <v>84</v>
      </c>
      <c r="B3" s="1" t="s">
        <v>82</v>
      </c>
      <c r="C3" s="1">
        <v>1</v>
      </c>
      <c r="D3" s="1">
        <v>0</v>
      </c>
      <c r="E3" s="1">
        <v>0</v>
      </c>
      <c r="F3" s="1" t="s">
        <v>83</v>
      </c>
    </row>
    <row r="4" spans="1:6" ht="14.5" x14ac:dyDescent="0.35">
      <c r="A4" s="1" t="s">
        <v>85</v>
      </c>
      <c r="B4" s="1" t="s">
        <v>82</v>
      </c>
      <c r="C4" s="1">
        <v>1</v>
      </c>
      <c r="D4" s="1">
        <v>0</v>
      </c>
      <c r="E4" s="1">
        <v>0</v>
      </c>
      <c r="F4" s="1" t="s">
        <v>83</v>
      </c>
    </row>
    <row r="5" spans="1:6" ht="14.5" x14ac:dyDescent="0.35">
      <c r="A5" s="1" t="s">
        <v>86</v>
      </c>
      <c r="B5" s="1" t="s">
        <v>82</v>
      </c>
      <c r="C5" s="1">
        <v>1</v>
      </c>
      <c r="D5" s="1">
        <v>0</v>
      </c>
      <c r="E5" s="1">
        <v>0</v>
      </c>
      <c r="F5" s="1" t="s">
        <v>83</v>
      </c>
    </row>
    <row r="6" spans="1:6" ht="14.5" x14ac:dyDescent="0.35">
      <c r="A6" s="1" t="s">
        <v>87</v>
      </c>
      <c r="B6" s="1" t="s">
        <v>82</v>
      </c>
      <c r="C6" s="1">
        <v>1</v>
      </c>
      <c r="D6" s="1">
        <v>0</v>
      </c>
      <c r="E6" s="1">
        <v>0</v>
      </c>
      <c r="F6" s="1" t="s">
        <v>83</v>
      </c>
    </row>
    <row r="7" spans="1:6" ht="14.5" x14ac:dyDescent="0.35">
      <c r="A7" s="1" t="s">
        <v>88</v>
      </c>
      <c r="B7" s="1" t="s">
        <v>89</v>
      </c>
      <c r="C7" s="1">
        <v>1</v>
      </c>
      <c r="D7" s="1">
        <v>1E-3</v>
      </c>
      <c r="E7" s="1">
        <v>72</v>
      </c>
      <c r="F7" s="1" t="s">
        <v>83</v>
      </c>
    </row>
    <row r="8" spans="1:6" ht="14.5" x14ac:dyDescent="0.35">
      <c r="A8" s="1" t="s">
        <v>90</v>
      </c>
      <c r="B8" s="1" t="s">
        <v>89</v>
      </c>
      <c r="C8" s="1">
        <v>1</v>
      </c>
      <c r="D8" s="1">
        <v>1E-3</v>
      </c>
      <c r="E8" s="1">
        <v>72</v>
      </c>
      <c r="F8" s="1" t="s">
        <v>83</v>
      </c>
    </row>
    <row r="9" spans="1:6" ht="14.5" x14ac:dyDescent="0.35">
      <c r="A9" s="1" t="s">
        <v>91</v>
      </c>
      <c r="B9" s="1" t="s">
        <v>92</v>
      </c>
      <c r="C9" s="1">
        <v>1</v>
      </c>
      <c r="D9" s="1">
        <v>1E-3</v>
      </c>
      <c r="E9" s="1">
        <v>72</v>
      </c>
      <c r="F9" s="1" t="s">
        <v>83</v>
      </c>
    </row>
    <row r="10" spans="1:6" ht="14.5" x14ac:dyDescent="0.35">
      <c r="A10" s="1" t="s">
        <v>93</v>
      </c>
      <c r="B10" s="1" t="s">
        <v>94</v>
      </c>
      <c r="C10" s="1">
        <v>2</v>
      </c>
      <c r="D10" s="1">
        <v>1E-3</v>
      </c>
      <c r="E10" s="1">
        <v>72</v>
      </c>
      <c r="F10" s="1" t="s">
        <v>83</v>
      </c>
    </row>
    <row r="11" spans="1:6" ht="14.5" x14ac:dyDescent="0.35">
      <c r="A11" s="1" t="s">
        <v>95</v>
      </c>
      <c r="B11" s="1" t="s">
        <v>89</v>
      </c>
      <c r="C11" s="1">
        <v>2</v>
      </c>
      <c r="D11" s="1">
        <v>1E-3</v>
      </c>
      <c r="E11" s="1">
        <v>72</v>
      </c>
      <c r="F11" s="1" t="s">
        <v>83</v>
      </c>
    </row>
    <row r="12" spans="1:6" ht="14.5" x14ac:dyDescent="0.35">
      <c r="A12" s="1" t="s">
        <v>96</v>
      </c>
      <c r="B12" s="1" t="s">
        <v>89</v>
      </c>
      <c r="C12" s="1">
        <v>2</v>
      </c>
      <c r="D12" s="1">
        <v>1E-3</v>
      </c>
      <c r="E12" s="1">
        <v>72</v>
      </c>
      <c r="F12" s="1" t="s">
        <v>83</v>
      </c>
    </row>
    <row r="13" spans="1:6" ht="14.5" x14ac:dyDescent="0.35">
      <c r="A13" s="1" t="s">
        <v>97</v>
      </c>
      <c r="B13" s="1" t="s">
        <v>89</v>
      </c>
      <c r="C13" s="1">
        <v>3</v>
      </c>
      <c r="D13" s="1">
        <v>1E-3</v>
      </c>
      <c r="E13" s="1">
        <v>72</v>
      </c>
      <c r="F13" s="1" t="s">
        <v>83</v>
      </c>
    </row>
    <row r="14" spans="1:6" ht="14.5" x14ac:dyDescent="0.35">
      <c r="A14" s="1" t="s">
        <v>98</v>
      </c>
      <c r="B14" s="1" t="s">
        <v>99</v>
      </c>
      <c r="C14" s="1">
        <v>1</v>
      </c>
      <c r="D14" s="1">
        <v>1E-3</v>
      </c>
      <c r="E14" s="1">
        <v>72</v>
      </c>
      <c r="F14" s="1" t="s">
        <v>83</v>
      </c>
    </row>
    <row r="15" spans="1:6" ht="14.5" x14ac:dyDescent="0.35">
      <c r="A15" s="1" t="s">
        <v>100</v>
      </c>
      <c r="B15" s="1" t="s">
        <v>99</v>
      </c>
      <c r="C15" s="1">
        <v>1</v>
      </c>
      <c r="D15" s="1">
        <v>1E-3</v>
      </c>
      <c r="E15" s="1">
        <v>72</v>
      </c>
      <c r="F15" s="1" t="s">
        <v>83</v>
      </c>
    </row>
    <row r="16" spans="1:6" ht="14.5" x14ac:dyDescent="0.35">
      <c r="A16" s="1" t="s">
        <v>101</v>
      </c>
      <c r="B16" s="1" t="s">
        <v>89</v>
      </c>
      <c r="C16" s="1">
        <v>1</v>
      </c>
      <c r="D16" s="1">
        <v>1E-3</v>
      </c>
      <c r="E16" s="1">
        <v>72</v>
      </c>
      <c r="F16" s="1" t="s">
        <v>83</v>
      </c>
    </row>
    <row r="17" spans="1:6" ht="14.5" x14ac:dyDescent="0.35">
      <c r="A17" s="1" t="s">
        <v>102</v>
      </c>
      <c r="B17" s="1" t="s">
        <v>103</v>
      </c>
      <c r="C17" s="1">
        <v>1</v>
      </c>
      <c r="D17" s="1">
        <v>1E-3</v>
      </c>
      <c r="E17" s="1">
        <v>72</v>
      </c>
      <c r="F17" s="1" t="s">
        <v>83</v>
      </c>
    </row>
    <row r="18" spans="1:6" ht="14.5" x14ac:dyDescent="0.35">
      <c r="A18" s="1" t="s">
        <v>104</v>
      </c>
      <c r="B18" s="1" t="s">
        <v>89</v>
      </c>
      <c r="C18" s="1">
        <v>1</v>
      </c>
      <c r="D18" s="1">
        <v>1E-3</v>
      </c>
      <c r="E18" s="1">
        <v>72</v>
      </c>
      <c r="F18" s="1" t="s">
        <v>83</v>
      </c>
    </row>
    <row r="19" spans="1:6" ht="14.5" x14ac:dyDescent="0.35">
      <c r="A19" s="1" t="s">
        <v>105</v>
      </c>
      <c r="B19" s="1" t="s">
        <v>89</v>
      </c>
      <c r="C19" s="1">
        <v>1</v>
      </c>
      <c r="D19" s="1">
        <v>1E-3</v>
      </c>
      <c r="E19" s="1">
        <v>72</v>
      </c>
      <c r="F19" s="1" t="s">
        <v>83</v>
      </c>
    </row>
    <row r="20" spans="1:6" ht="14.5" x14ac:dyDescent="0.35">
      <c r="A20" s="1" t="s">
        <v>106</v>
      </c>
      <c r="B20" s="1" t="s">
        <v>89</v>
      </c>
      <c r="C20" s="1">
        <v>1</v>
      </c>
      <c r="D20" s="1">
        <v>1E-3</v>
      </c>
      <c r="E20" s="1">
        <v>72</v>
      </c>
      <c r="F20" s="1" t="s">
        <v>83</v>
      </c>
    </row>
    <row r="21" spans="1:6" ht="15.75" customHeight="1" x14ac:dyDescent="0.35">
      <c r="A21" s="1" t="s">
        <v>107</v>
      </c>
      <c r="B21" s="1" t="s">
        <v>108</v>
      </c>
      <c r="C21" s="1">
        <v>1</v>
      </c>
      <c r="D21" s="1">
        <v>1E-3</v>
      </c>
      <c r="E21" s="1">
        <v>72</v>
      </c>
      <c r="F21" s="1" t="s">
        <v>83</v>
      </c>
    </row>
    <row r="22" spans="1:6" ht="15.75" customHeight="1" x14ac:dyDescent="0.35">
      <c r="A22" s="1" t="s">
        <v>109</v>
      </c>
      <c r="B22" s="1" t="s">
        <v>108</v>
      </c>
      <c r="C22" s="1">
        <v>2</v>
      </c>
      <c r="D22" s="1">
        <v>1E-3</v>
      </c>
      <c r="E22" s="1">
        <v>72</v>
      </c>
      <c r="F22" s="1" t="s">
        <v>83</v>
      </c>
    </row>
    <row r="23" spans="1:6" ht="15.75" customHeight="1" x14ac:dyDescent="0.35">
      <c r="A23" s="1" t="s">
        <v>110</v>
      </c>
      <c r="B23" s="1" t="s">
        <v>108</v>
      </c>
      <c r="C23" s="1">
        <v>3</v>
      </c>
      <c r="D23" s="1">
        <v>1E-3</v>
      </c>
      <c r="E23" s="1">
        <v>72</v>
      </c>
      <c r="F23" s="1" t="s">
        <v>83</v>
      </c>
    </row>
    <row r="24" spans="1:6" ht="15.75" customHeight="1" x14ac:dyDescent="0.35">
      <c r="A24" s="1" t="s">
        <v>111</v>
      </c>
      <c r="B24" s="1" t="s">
        <v>108</v>
      </c>
      <c r="C24" s="1">
        <v>1</v>
      </c>
      <c r="D24" s="1">
        <v>1E-3</v>
      </c>
      <c r="E24" s="1">
        <v>72</v>
      </c>
      <c r="F24" s="1" t="s">
        <v>83</v>
      </c>
    </row>
    <row r="25" spans="1:6" ht="15.75" customHeight="1" x14ac:dyDescent="0.35">
      <c r="A25" s="1" t="s">
        <v>112</v>
      </c>
      <c r="B25" s="1" t="s">
        <v>108</v>
      </c>
      <c r="C25" s="1">
        <v>2</v>
      </c>
      <c r="D25" s="1">
        <v>1E-3</v>
      </c>
      <c r="E25" s="1">
        <v>72</v>
      </c>
      <c r="F25" s="1" t="s">
        <v>83</v>
      </c>
    </row>
    <row r="26" spans="1:6" ht="15.75" customHeight="1" x14ac:dyDescent="0.35">
      <c r="A26" s="1" t="s">
        <v>113</v>
      </c>
      <c r="B26" s="1" t="s">
        <v>108</v>
      </c>
      <c r="C26" s="1">
        <v>3</v>
      </c>
      <c r="D26" s="1">
        <v>1E-3</v>
      </c>
      <c r="E26" s="1">
        <v>72</v>
      </c>
      <c r="F26" s="1" t="s">
        <v>83</v>
      </c>
    </row>
    <row r="27" spans="1:6" ht="15.75" customHeight="1" x14ac:dyDescent="0.35">
      <c r="A27" s="1" t="s">
        <v>114</v>
      </c>
      <c r="B27" s="1" t="s">
        <v>115</v>
      </c>
      <c r="C27" s="1">
        <v>1</v>
      </c>
      <c r="D27" s="1">
        <v>0</v>
      </c>
      <c r="E27" s="1">
        <v>0</v>
      </c>
      <c r="F27" s="1" t="s">
        <v>83</v>
      </c>
    </row>
    <row r="28" spans="1:6" ht="15.75" customHeight="1" x14ac:dyDescent="0.35">
      <c r="A28" s="1" t="s">
        <v>116</v>
      </c>
      <c r="B28" s="1" t="s">
        <v>115</v>
      </c>
      <c r="C28" s="1">
        <v>2</v>
      </c>
      <c r="D28" s="1">
        <v>0</v>
      </c>
      <c r="E28" s="1">
        <v>0</v>
      </c>
      <c r="F28" s="1" t="s">
        <v>83</v>
      </c>
    </row>
    <row r="29" spans="1:6" ht="15.75" customHeight="1" x14ac:dyDescent="0.35">
      <c r="A29" s="1" t="s">
        <v>117</v>
      </c>
      <c r="B29" s="1" t="s">
        <v>115</v>
      </c>
      <c r="C29" s="1">
        <v>3</v>
      </c>
      <c r="D29" s="1">
        <v>0</v>
      </c>
      <c r="E29" s="1">
        <v>0</v>
      </c>
      <c r="F29" s="1" t="s">
        <v>83</v>
      </c>
    </row>
    <row r="30" spans="1:6" ht="15.75" customHeight="1" x14ac:dyDescent="0.35">
      <c r="A30" s="1" t="s">
        <v>118</v>
      </c>
      <c r="B30" s="1" t="s">
        <v>115</v>
      </c>
      <c r="C30" s="1">
        <v>1</v>
      </c>
      <c r="D30" s="1">
        <v>0</v>
      </c>
      <c r="E30" s="1">
        <v>0</v>
      </c>
      <c r="F30" s="1" t="s">
        <v>83</v>
      </c>
    </row>
    <row r="31" spans="1:6" ht="15.75" customHeight="1" x14ac:dyDescent="0.35">
      <c r="A31" s="1" t="s">
        <v>119</v>
      </c>
      <c r="B31" s="1" t="s">
        <v>115</v>
      </c>
      <c r="C31" s="1">
        <v>1</v>
      </c>
      <c r="D31" s="1">
        <v>0</v>
      </c>
      <c r="E31" s="1">
        <v>0</v>
      </c>
      <c r="F31" s="1" t="s">
        <v>83</v>
      </c>
    </row>
    <row r="32" spans="1:6" ht="15.75" customHeight="1" x14ac:dyDescent="0.35">
      <c r="F32" s="1" t="s">
        <v>83</v>
      </c>
    </row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topLeftCell="A39" workbookViewId="0"/>
  </sheetViews>
  <sheetFormatPr defaultColWidth="14.453125" defaultRowHeight="15" customHeight="1" x14ac:dyDescent="0.35"/>
  <cols>
    <col min="1" max="1" width="8.7265625" customWidth="1"/>
    <col min="2" max="2" width="11.54296875" customWidth="1"/>
    <col min="3" max="26" width="8.7265625" customWidth="1"/>
  </cols>
  <sheetData>
    <row r="1" spans="1:2" ht="14.5" x14ac:dyDescent="0.35">
      <c r="A1" s="1" t="s">
        <v>120</v>
      </c>
      <c r="B1" s="1" t="s">
        <v>121</v>
      </c>
    </row>
    <row r="2" spans="1:2" ht="14.5" x14ac:dyDescent="0.35">
      <c r="A2" s="1" t="s">
        <v>122</v>
      </c>
      <c r="B2" s="1" t="s">
        <v>81</v>
      </c>
    </row>
    <row r="3" spans="1:2" ht="14.5" x14ac:dyDescent="0.35">
      <c r="A3" s="1" t="s">
        <v>123</v>
      </c>
      <c r="B3" s="1" t="s">
        <v>84</v>
      </c>
    </row>
    <row r="4" spans="1:2" ht="14.5" x14ac:dyDescent="0.35">
      <c r="A4" s="1" t="s">
        <v>124</v>
      </c>
      <c r="B4" s="1" t="s">
        <v>84</v>
      </c>
    </row>
    <row r="5" spans="1:2" ht="14.5" x14ac:dyDescent="0.35">
      <c r="A5" s="1" t="s">
        <v>125</v>
      </c>
      <c r="B5" s="1" t="s">
        <v>85</v>
      </c>
    </row>
    <row r="6" spans="1:2" ht="14.5" x14ac:dyDescent="0.35">
      <c r="A6" s="1" t="s">
        <v>126</v>
      </c>
      <c r="B6" s="1" t="s">
        <v>85</v>
      </c>
    </row>
    <row r="7" spans="1:2" ht="14.5" x14ac:dyDescent="0.35">
      <c r="A7" s="1" t="s">
        <v>127</v>
      </c>
      <c r="B7" s="1" t="s">
        <v>86</v>
      </c>
    </row>
    <row r="8" spans="1:2" ht="14.5" x14ac:dyDescent="0.35">
      <c r="A8" s="1" t="s">
        <v>128</v>
      </c>
      <c r="B8" s="1" t="s">
        <v>86</v>
      </c>
    </row>
    <row r="9" spans="1:2" ht="14.5" x14ac:dyDescent="0.35">
      <c r="A9" s="1" t="s">
        <v>129</v>
      </c>
      <c r="B9" s="1" t="s">
        <v>87</v>
      </c>
    </row>
    <row r="10" spans="1:2" ht="14.5" x14ac:dyDescent="0.35">
      <c r="A10" s="1" t="s">
        <v>130</v>
      </c>
      <c r="B10" s="1" t="s">
        <v>87</v>
      </c>
    </row>
    <row r="11" spans="1:2" ht="14.5" x14ac:dyDescent="0.35">
      <c r="A11" s="1" t="s">
        <v>131</v>
      </c>
      <c r="B11" s="1" t="s">
        <v>88</v>
      </c>
    </row>
    <row r="12" spans="1:2" ht="14.5" x14ac:dyDescent="0.35">
      <c r="A12" s="1" t="s">
        <v>132</v>
      </c>
      <c r="B12" s="1" t="s">
        <v>88</v>
      </c>
    </row>
    <row r="13" spans="1:2" ht="14.5" x14ac:dyDescent="0.35">
      <c r="A13" s="1" t="s">
        <v>133</v>
      </c>
      <c r="B13" s="1" t="s">
        <v>88</v>
      </c>
    </row>
    <row r="14" spans="1:2" ht="14.5" x14ac:dyDescent="0.35">
      <c r="A14" s="1" t="s">
        <v>134</v>
      </c>
      <c r="B14" s="1" t="s">
        <v>90</v>
      </c>
    </row>
    <row r="15" spans="1:2" ht="14.5" x14ac:dyDescent="0.35">
      <c r="A15" s="1" t="s">
        <v>135</v>
      </c>
      <c r="B15" s="1" t="s">
        <v>90</v>
      </c>
    </row>
    <row r="16" spans="1:2" ht="14.5" x14ac:dyDescent="0.35">
      <c r="A16" s="1" t="s">
        <v>136</v>
      </c>
      <c r="B16" s="1" t="s">
        <v>90</v>
      </c>
    </row>
    <row r="17" spans="1:2" ht="14.5" x14ac:dyDescent="0.35">
      <c r="A17" s="1" t="s">
        <v>137</v>
      </c>
      <c r="B17" s="1" t="s">
        <v>91</v>
      </c>
    </row>
    <row r="18" spans="1:2" ht="14.5" x14ac:dyDescent="0.35">
      <c r="A18" s="1" t="s">
        <v>138</v>
      </c>
      <c r="B18" s="1" t="s">
        <v>91</v>
      </c>
    </row>
    <row r="19" spans="1:2" ht="14.5" x14ac:dyDescent="0.35">
      <c r="A19" s="1" t="s">
        <v>139</v>
      </c>
      <c r="B19" s="1" t="s">
        <v>91</v>
      </c>
    </row>
    <row r="20" spans="1:2" ht="14.5" x14ac:dyDescent="0.35">
      <c r="A20" s="1" t="s">
        <v>140</v>
      </c>
      <c r="B20" s="1" t="s">
        <v>93</v>
      </c>
    </row>
    <row r="21" spans="1:2" ht="15.75" customHeight="1" x14ac:dyDescent="0.35">
      <c r="A21" s="1" t="s">
        <v>141</v>
      </c>
      <c r="B21" s="1" t="s">
        <v>93</v>
      </c>
    </row>
    <row r="22" spans="1:2" ht="15.75" customHeight="1" x14ac:dyDescent="0.35">
      <c r="A22" s="1" t="s">
        <v>142</v>
      </c>
      <c r="B22" s="1" t="s">
        <v>95</v>
      </c>
    </row>
    <row r="23" spans="1:2" ht="15.75" customHeight="1" x14ac:dyDescent="0.35">
      <c r="A23" s="1" t="s">
        <v>143</v>
      </c>
      <c r="B23" s="1" t="s">
        <v>96</v>
      </c>
    </row>
    <row r="24" spans="1:2" ht="15.75" customHeight="1" x14ac:dyDescent="0.35">
      <c r="A24" s="1" t="s">
        <v>144</v>
      </c>
      <c r="B24" s="1" t="s">
        <v>96</v>
      </c>
    </row>
    <row r="25" spans="1:2" ht="15.75" customHeight="1" x14ac:dyDescent="0.35">
      <c r="A25" s="1" t="s">
        <v>145</v>
      </c>
      <c r="B25" s="1" t="s">
        <v>96</v>
      </c>
    </row>
    <row r="26" spans="1:2" ht="15.75" customHeight="1" x14ac:dyDescent="0.35">
      <c r="A26" s="1" t="s">
        <v>146</v>
      </c>
      <c r="B26" s="1" t="s">
        <v>97</v>
      </c>
    </row>
    <row r="27" spans="1:2" ht="15.75" customHeight="1" x14ac:dyDescent="0.35">
      <c r="A27" s="1" t="s">
        <v>147</v>
      </c>
      <c r="B27" s="1" t="s">
        <v>97</v>
      </c>
    </row>
    <row r="28" spans="1:2" ht="15.75" customHeight="1" x14ac:dyDescent="0.35">
      <c r="A28" s="1" t="s">
        <v>148</v>
      </c>
      <c r="B28" s="1" t="s">
        <v>98</v>
      </c>
    </row>
    <row r="29" spans="1:2" ht="15.75" customHeight="1" x14ac:dyDescent="0.35">
      <c r="A29" s="1" t="s">
        <v>149</v>
      </c>
      <c r="B29" s="1" t="s">
        <v>100</v>
      </c>
    </row>
    <row r="30" spans="1:2" ht="15.75" customHeight="1" x14ac:dyDescent="0.35">
      <c r="A30" s="1" t="s">
        <v>150</v>
      </c>
      <c r="B30" s="1" t="s">
        <v>100</v>
      </c>
    </row>
    <row r="31" spans="1:2" ht="15.75" customHeight="1" x14ac:dyDescent="0.35">
      <c r="A31" s="1" t="s">
        <v>151</v>
      </c>
      <c r="B31" s="1" t="s">
        <v>101</v>
      </c>
    </row>
    <row r="32" spans="1:2" ht="15.75" customHeight="1" x14ac:dyDescent="0.35">
      <c r="A32" s="1" t="s">
        <v>152</v>
      </c>
      <c r="B32" s="1" t="s">
        <v>101</v>
      </c>
    </row>
    <row r="33" spans="1:2" ht="15.75" customHeight="1" x14ac:dyDescent="0.35">
      <c r="A33" s="1" t="s">
        <v>153</v>
      </c>
      <c r="B33" s="1" t="s">
        <v>101</v>
      </c>
    </row>
    <row r="34" spans="1:2" ht="15.75" customHeight="1" x14ac:dyDescent="0.35">
      <c r="A34" s="1" t="s">
        <v>154</v>
      </c>
      <c r="B34" s="1" t="s">
        <v>102</v>
      </c>
    </row>
    <row r="35" spans="1:2" ht="15.75" customHeight="1" x14ac:dyDescent="0.35">
      <c r="A35" s="1" t="s">
        <v>155</v>
      </c>
      <c r="B35" s="1" t="s">
        <v>102</v>
      </c>
    </row>
    <row r="36" spans="1:2" ht="15.75" customHeight="1" x14ac:dyDescent="0.35">
      <c r="A36" s="1" t="s">
        <v>156</v>
      </c>
      <c r="B36" s="1" t="s">
        <v>104</v>
      </c>
    </row>
    <row r="37" spans="1:2" ht="15.75" customHeight="1" x14ac:dyDescent="0.35">
      <c r="A37" s="1" t="s">
        <v>157</v>
      </c>
      <c r="B37" s="1" t="s">
        <v>104</v>
      </c>
    </row>
    <row r="38" spans="1:2" ht="15.75" customHeight="1" x14ac:dyDescent="0.35">
      <c r="A38" s="1" t="s">
        <v>158</v>
      </c>
      <c r="B38" s="1" t="s">
        <v>105</v>
      </c>
    </row>
    <row r="39" spans="1:2" ht="15.75" customHeight="1" x14ac:dyDescent="0.35">
      <c r="A39" s="1" t="s">
        <v>159</v>
      </c>
      <c r="B39" s="1" t="s">
        <v>106</v>
      </c>
    </row>
    <row r="40" spans="1:2" ht="15.75" customHeight="1" x14ac:dyDescent="0.35">
      <c r="A40" s="1" t="s">
        <v>160</v>
      </c>
      <c r="B40" s="1" t="s">
        <v>106</v>
      </c>
    </row>
    <row r="41" spans="1:2" ht="15.75" customHeight="1" x14ac:dyDescent="0.35">
      <c r="A41" s="1" t="s">
        <v>161</v>
      </c>
      <c r="B41" s="1" t="s">
        <v>106</v>
      </c>
    </row>
    <row r="42" spans="1:2" ht="15.75" customHeight="1" x14ac:dyDescent="0.35">
      <c r="A42" s="1" t="s">
        <v>162</v>
      </c>
      <c r="B42" s="1" t="s">
        <v>107</v>
      </c>
    </row>
    <row r="43" spans="1:2" ht="15.75" customHeight="1" x14ac:dyDescent="0.35">
      <c r="A43" s="1" t="s">
        <v>163</v>
      </c>
      <c r="B43" s="1" t="s">
        <v>109</v>
      </c>
    </row>
    <row r="44" spans="1:2" ht="15.75" customHeight="1" x14ac:dyDescent="0.35">
      <c r="A44" s="1" t="s">
        <v>164</v>
      </c>
      <c r="B44" s="1" t="s">
        <v>109</v>
      </c>
    </row>
    <row r="45" spans="1:2" ht="15.75" customHeight="1" x14ac:dyDescent="0.35">
      <c r="A45" s="1" t="s">
        <v>165</v>
      </c>
      <c r="B45" s="1" t="s">
        <v>110</v>
      </c>
    </row>
    <row r="46" spans="1:2" ht="15.75" customHeight="1" x14ac:dyDescent="0.35">
      <c r="A46" s="1" t="s">
        <v>166</v>
      </c>
      <c r="B46" s="1" t="s">
        <v>110</v>
      </c>
    </row>
    <row r="47" spans="1:2" ht="15.75" customHeight="1" x14ac:dyDescent="0.35">
      <c r="A47" s="1" t="s">
        <v>167</v>
      </c>
      <c r="B47" s="1" t="s">
        <v>111</v>
      </c>
    </row>
    <row r="48" spans="1:2" ht="15.75" customHeight="1" x14ac:dyDescent="0.35">
      <c r="A48" s="1" t="s">
        <v>168</v>
      </c>
      <c r="B48" s="1" t="s">
        <v>111</v>
      </c>
    </row>
    <row r="49" spans="1:2" ht="15.75" customHeight="1" x14ac:dyDescent="0.35">
      <c r="A49" s="1" t="s">
        <v>169</v>
      </c>
      <c r="B49" s="1" t="s">
        <v>111</v>
      </c>
    </row>
    <row r="50" spans="1:2" ht="15.75" customHeight="1" x14ac:dyDescent="0.35">
      <c r="A50" s="1" t="s">
        <v>170</v>
      </c>
      <c r="B50" s="1" t="s">
        <v>112</v>
      </c>
    </row>
    <row r="51" spans="1:2" ht="15.75" customHeight="1" x14ac:dyDescent="0.35">
      <c r="A51" s="1" t="s">
        <v>171</v>
      </c>
      <c r="B51" s="1" t="s">
        <v>112</v>
      </c>
    </row>
    <row r="52" spans="1:2" ht="15.75" customHeight="1" x14ac:dyDescent="0.35">
      <c r="A52" s="1" t="s">
        <v>172</v>
      </c>
      <c r="B52" s="1" t="s">
        <v>113</v>
      </c>
    </row>
    <row r="53" spans="1:2" ht="15.75" customHeight="1" x14ac:dyDescent="0.35">
      <c r="A53" s="1" t="s">
        <v>173</v>
      </c>
      <c r="B53" s="1" t="s">
        <v>114</v>
      </c>
    </row>
    <row r="54" spans="1:2" ht="15.75" customHeight="1" x14ac:dyDescent="0.35">
      <c r="A54" s="1" t="s">
        <v>174</v>
      </c>
      <c r="B54" s="1" t="s">
        <v>116</v>
      </c>
    </row>
    <row r="55" spans="1:2" ht="15.75" customHeight="1" x14ac:dyDescent="0.35">
      <c r="A55" s="1" t="s">
        <v>175</v>
      </c>
      <c r="B55" s="1" t="s">
        <v>117</v>
      </c>
    </row>
    <row r="56" spans="1:2" ht="15.75" customHeight="1" x14ac:dyDescent="0.35">
      <c r="A56" s="1" t="s">
        <v>176</v>
      </c>
      <c r="B56" s="1" t="s">
        <v>118</v>
      </c>
    </row>
    <row r="57" spans="1:2" ht="15.75" customHeight="1" x14ac:dyDescent="0.35">
      <c r="A57" s="1" t="s">
        <v>177</v>
      </c>
      <c r="B57" s="1" t="s">
        <v>119</v>
      </c>
    </row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Intake Instructions</vt:lpstr>
      <vt:lpstr>Product01</vt:lpstr>
      <vt:lpstr>Process Steps</vt:lpstr>
      <vt:lpstr>Skill Level</vt:lpstr>
      <vt:lpstr>Shift</vt:lpstr>
      <vt:lpstr>Sheet2</vt:lpstr>
      <vt:lpstr>Sheet7</vt:lpstr>
      <vt:lpstr>Processors</vt:lpstr>
      <vt:lpstr>Tasks</vt:lpstr>
      <vt:lpstr>Stations</vt:lpstr>
      <vt:lpstr>Resources</vt:lpstr>
      <vt:lpstr>ResourceGroups</vt:lpstr>
      <vt:lpstr>Products</vt:lpstr>
      <vt:lpstr>Product02</vt:lpstr>
      <vt:lpstr>Product03</vt:lpstr>
      <vt:lpstr>UnitSets</vt:lpstr>
      <vt:lpstr>Components</vt:lpstr>
      <vt:lpstr>ArrivalRates</vt:lpstr>
      <vt:lpstr>ArrivalDates</vt:lpstr>
      <vt:lpstr>DeliveryRates</vt:lpstr>
      <vt:lpstr>DeliveryDates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McFall</dc:creator>
  <cp:lastModifiedBy>Guy McFall</cp:lastModifiedBy>
  <dcterms:created xsi:type="dcterms:W3CDTF">2025-01-29T02:37:59Z</dcterms:created>
  <dcterms:modified xsi:type="dcterms:W3CDTF">2025-02-09T00:02:59Z</dcterms:modified>
</cp:coreProperties>
</file>