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esktop\Projects\FolkraceCar\hardware\pcb\"/>
    </mc:Choice>
  </mc:AlternateContent>
  <xr:revisionPtr revIDLastSave="0" documentId="13_ncr:1_{4B70AEFB-8746-4E32-ADEB-97418837562B}" xr6:coauthVersionLast="44" xr6:coauthVersionMax="44" xr10:uidLastSave="{00000000-0000-0000-0000-000000000000}"/>
  <bookViews>
    <workbookView xWindow="38280" yWindow="-4065" windowWidth="16440" windowHeight="28440" xr2:uid="{00000000-000D-0000-FFFF-FFFF00000000}"/>
  </bookViews>
  <sheets>
    <sheet name="Sheet1" sheetId="2" r:id="rId1"/>
    <sheet name="kicad csv import" sheetId="1" r:id="rId2"/>
  </sheets>
  <definedNames>
    <definedName name="_xlnm._FilterDatabase" localSheetId="1" hidden="1">'kicad csv import'!$F$1:$F$31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" l="1"/>
  <c r="J15" i="2"/>
  <c r="J14" i="2"/>
  <c r="J13" i="2"/>
  <c r="J12" i="2"/>
  <c r="J11" i="2"/>
  <c r="J3" i="2" l="1"/>
  <c r="J4" i="2"/>
  <c r="J5" i="2"/>
  <c r="J6" i="2"/>
  <c r="J7" i="2"/>
  <c r="J8" i="2"/>
  <c r="J9" i="2"/>
  <c r="J10" i="2"/>
  <c r="J28" i="2"/>
  <c r="J2" i="2"/>
</calcChain>
</file>

<file path=xl/sharedStrings.xml><?xml version="1.0" encoding="utf-8"?>
<sst xmlns="http://schemas.openxmlformats.org/spreadsheetml/2006/main" count="268" uniqueCount="153">
  <si>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</si>
  <si>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</si>
  <si>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</si>
  <si>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</si>
  <si>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</si>
  <si>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DPN</t>
  </si>
  <si>
    <t xml:space="preserve"> Description</t>
  </si>
  <si>
    <t xml:space="preserve"> Distributor</t>
  </si>
  <si>
    <t xml:space="preserve"> MPN</t>
  </si>
  <si>
    <t xml:space="preserve"> Comments</t>
  </si>
  <si>
    <t xml:space="preserve"> Manufacturer</t>
  </si>
  <si>
    <t xml:space="preserve">C1 C3 C2 C5 C4 </t>
  </si>
  <si>
    <t>C</t>
  </si>
  <si>
    <t>Capacitor_SMD:C_0603_1608Metric</t>
  </si>
  <si>
    <t>~</t>
  </si>
  <si>
    <t xml:space="preserve">C10 </t>
  </si>
  <si>
    <t>100nF X7R  &gt; 16 V</t>
  </si>
  <si>
    <t>Capacitor_SMD:C_0402_1005Metric</t>
  </si>
  <si>
    <t>963-TMK105B7104MV-FR</t>
  </si>
  <si>
    <t>Mouser</t>
  </si>
  <si>
    <t>TMK105B7104MV-FR</t>
  </si>
  <si>
    <t>Taiyo Yuden</t>
  </si>
  <si>
    <t xml:space="preserve">C11 </t>
  </si>
  <si>
    <t>Capacitor_SMD:C_0201_0603Metric</t>
  </si>
  <si>
    <t xml:space="preserve">C8 C7 C6 C13 C12 </t>
  </si>
  <si>
    <t>10 uF 25 V X7R</t>
  </si>
  <si>
    <t>Capacitor_SMD:C_1206_3216Metric</t>
  </si>
  <si>
    <t>963-TMK316AB7106KL-T</t>
  </si>
  <si>
    <t>TMK316AB7106KL-T</t>
  </si>
  <si>
    <t>Populate if necessary</t>
  </si>
  <si>
    <t xml:space="preserve">C9 </t>
  </si>
  <si>
    <t>22nF X7R  &gt; 16 V</t>
  </si>
  <si>
    <t>963-TMF105B7223KVHF</t>
  </si>
  <si>
    <t>TMF105B7223KVHF</t>
  </si>
  <si>
    <t xml:space="preserve">D2 D1 </t>
  </si>
  <si>
    <t>LED RED</t>
  </si>
  <si>
    <t>LED_SMD:LED_0603_1608Metric</t>
  </si>
  <si>
    <t xml:space="preserve">D3 D4 </t>
  </si>
  <si>
    <t xml:space="preserve"> LED GREEN</t>
  </si>
  <si>
    <t xml:space="preserve">H1 H2 H5 H6 </t>
  </si>
  <si>
    <t>MountingHole</t>
  </si>
  <si>
    <t>MountingHole:MountingHole_3.2mm_M3_ISO7380</t>
  </si>
  <si>
    <t xml:space="preserve">H3 H7 H4 H8 </t>
  </si>
  <si>
    <t>MountingHole_Pad</t>
  </si>
  <si>
    <t>MountingHole:MountingHole_2.7mm_M2.5_Pad_Via</t>
  </si>
  <si>
    <t xml:space="preserve">IC1 </t>
  </si>
  <si>
    <t>DRV8874PWPR</t>
  </si>
  <si>
    <t>DCDC:SOP65P640X120-17N</t>
  </si>
  <si>
    <t>https://www.ti.com/lit/gpn/DRV8874</t>
  </si>
  <si>
    <t>595-DRV8874PWPR</t>
  </si>
  <si>
    <t>H-Bridge Motor Driver With Integrated Current Sense and Regulation</t>
  </si>
  <si>
    <t>Texas Instruments</t>
  </si>
  <si>
    <t xml:space="preserve">J1 J3 </t>
  </si>
  <si>
    <t>Conn_01x02_Male</t>
  </si>
  <si>
    <t>Connector_Molex:Molex_Mini-Fit_Jr_5569-02A2_2x01_P4.20mm_Horizontal</t>
  </si>
  <si>
    <t>https://www.molex.com/molex/products/part-detail/pcb_headers/0039300020</t>
  </si>
  <si>
    <t>538-39-30-0020</t>
  </si>
  <si>
    <t>39-30-0020</t>
  </si>
  <si>
    <t xml:space="preserve">J2 </t>
  </si>
  <si>
    <t>Raspberry_Pi</t>
  </si>
  <si>
    <t>Connector_PinSocket_2.54mm:PinSocket_2x20_P2.54mm_Vertical</t>
  </si>
  <si>
    <t>https://www.raspberrypi.org/documentation/hardware/raspberrypi/schematics/rpi_SCH_3bplus_1p0_reduced.pdf</t>
  </si>
  <si>
    <t xml:space="preserve">J4 </t>
  </si>
  <si>
    <t>Conn Servo</t>
  </si>
  <si>
    <t>Connector_JST:JST_PH_B3B-PH-K_1x03_P2.00mm_Vertical</t>
  </si>
  <si>
    <t xml:space="preserve">J5 </t>
  </si>
  <si>
    <t>Conn Fan</t>
  </si>
  <si>
    <t>Connector_JST:JST_PH_S2B-PH-K_1x02_P2.00mm_Horizontal</t>
  </si>
  <si>
    <t xml:space="preserve">J6 </t>
  </si>
  <si>
    <t>Conn Hall Effect</t>
  </si>
  <si>
    <t>Connector_JST:JST_PH_B4B-PH-K_1x04_P2.00mm_Vertical</t>
  </si>
  <si>
    <t xml:space="preserve">J9 J8 J7 </t>
  </si>
  <si>
    <t>Conn_01x06_Male</t>
  </si>
  <si>
    <t>Connector_JST:JST_PH_B6B-PH-K_1x06_P2.00mm_Vertical</t>
  </si>
  <si>
    <t xml:space="preserve">JP1 JP2 </t>
  </si>
  <si>
    <t>Jumper</t>
  </si>
  <si>
    <t>Resistor_SMD:R_0603_1608Metric</t>
  </si>
  <si>
    <t>660-TLRZ1JTTD</t>
  </si>
  <si>
    <t>TLRZ1JTTD</t>
  </si>
  <si>
    <t>High current jumper</t>
  </si>
  <si>
    <t xml:space="preserve">MODULE1 </t>
  </si>
  <si>
    <t>Startmodule</t>
  </si>
  <si>
    <t>Connector_PinHeader_2.54mm:PinHeader_1x04_P2.54mm_Vertical</t>
  </si>
  <si>
    <t xml:space="preserve">MODULE2 </t>
  </si>
  <si>
    <t>OLED 128x32</t>
  </si>
  <si>
    <t xml:space="preserve">Q1 </t>
  </si>
  <si>
    <t>BSS138</t>
  </si>
  <si>
    <t>Package_TO_SOT_SMD:SOT-23</t>
  </si>
  <si>
    <t>https://www.onsemi.com/pub/Collateral/BSS138-D.PDF</t>
  </si>
  <si>
    <t xml:space="preserve">Q2 </t>
  </si>
  <si>
    <t>MGSF2N02ELT1G</t>
  </si>
  <si>
    <t>https://eu.mouser.com/datasheet/2/308/MGSF2N02EL-D-1811613.pdf</t>
  </si>
  <si>
    <t>863-MGSF2N02ELT1G</t>
  </si>
  <si>
    <t>High current, low Vgsth nmos</t>
  </si>
  <si>
    <t xml:space="preserve">R19 </t>
  </si>
  <si>
    <t xml:space="preserve">R20 </t>
  </si>
  <si>
    <t>1.3k</t>
  </si>
  <si>
    <t xml:space="preserve">R4 R5 R12 R17 R16 R3 R15 R21 R1 R2 R9 R8 R18 R14 R6 R7 R25 R23 R22 R24 R11 R10 R13 R26 </t>
  </si>
  <si>
    <t>R</t>
  </si>
  <si>
    <t xml:space="preserve">SW1 </t>
  </si>
  <si>
    <t>SPST</t>
  </si>
  <si>
    <t>Button_Switch_SMD:SW_DIP_SPSTx01_Slide_Omron_A6S-110x_W8.9mm_P2.54mm</t>
  </si>
  <si>
    <t>https://eu.mouser.com/datasheet/2/307/en-a6s-1224092.pdf</t>
  </si>
  <si>
    <t>653-A6S-1102-PH</t>
  </si>
  <si>
    <t>A6S-1102-PH</t>
  </si>
  <si>
    <t>Omron</t>
  </si>
  <si>
    <t xml:space="preserve">SW2 SW3 </t>
  </si>
  <si>
    <t>SW_Push</t>
  </si>
  <si>
    <t>Button_Switch_SMD:SW_SPST_B3U-1000P-B</t>
  </si>
  <si>
    <t xml:space="preserve">TP1 </t>
  </si>
  <si>
    <t>TestPoint</t>
  </si>
  <si>
    <t>TestPoint:TestPoint_Pad_D1.5mm</t>
  </si>
  <si>
    <t xml:space="preserve">U1 </t>
  </si>
  <si>
    <t>ADS1115IDGS</t>
  </si>
  <si>
    <t>Package_SO:TSSOP-10_3x3mm_P0.5mm</t>
  </si>
  <si>
    <t>http://www.ti.com/lit/ds/symlink/ads1113.pdf</t>
  </si>
  <si>
    <t xml:space="preserve">U2 </t>
  </si>
  <si>
    <t>TPS25940x-Q1</t>
  </si>
  <si>
    <t>Package_DFN_QFN:QFN-20-1EP_3x4mm_P0.5mm_EP1.65x2.65mm_ThermalVias</t>
  </si>
  <si>
    <t>http://www.ti.com/lit/ds/symlink/tps25940-q1.pdf</t>
  </si>
  <si>
    <t>595-TPS25940LQRVCRQ1</t>
  </si>
  <si>
    <t>TPS25940LQRVCRQ1</t>
  </si>
  <si>
    <t>Latching and automotive variant</t>
  </si>
  <si>
    <t xml:space="preserve">U3 </t>
  </si>
  <si>
    <t>OKL-T_6-W12N-C</t>
  </si>
  <si>
    <t>DCDC:OKL2T6W12PC</t>
  </si>
  <si>
    <t>https://componentsearchengine.com/Datasheets/1/OKL-T_6-W12N-C.pdf</t>
  </si>
  <si>
    <t>580-OKL-T/6-W12N-C</t>
  </si>
  <si>
    <t>MURATA POWER SOLUTIONS - OKL-T/6-W12N-C - DC/DC CONVERTER, 30W, ADJ OUTPUT</t>
  </si>
  <si>
    <t xml:space="preserve"> Qty/board</t>
  </si>
  <si>
    <t>Order qty</t>
  </si>
  <si>
    <t>Copy paste</t>
  </si>
  <si>
    <t>Status</t>
  </si>
  <si>
    <t>Recieved</t>
  </si>
  <si>
    <t>U1</t>
  </si>
  <si>
    <t>ADS1015BQDGSRQ1</t>
  </si>
  <si>
    <t>595-ADS1015BQDGSRQ1</t>
  </si>
  <si>
    <t>J2</t>
  </si>
  <si>
    <t>Raspberry_Pi Header</t>
  </si>
  <si>
    <t>Adafruit</t>
  </si>
  <si>
    <t>Adafruit: 2222</t>
  </si>
  <si>
    <t>485-2222</t>
  </si>
  <si>
    <t>SW2 SW3</t>
  </si>
  <si>
    <t>B3U-1000P-B</t>
  </si>
  <si>
    <t>Omron Electronics</t>
  </si>
  <si>
    <t>653-B3U-1000P-B</t>
  </si>
  <si>
    <t>M2.5 standoff 11 mm</t>
  </si>
  <si>
    <t>710-970110151</t>
  </si>
  <si>
    <t>Wurth Elektronik</t>
  </si>
  <si>
    <t>M2.5 standoff 5+6 mm</t>
  </si>
  <si>
    <t>710-971050154</t>
  </si>
  <si>
    <t>Keystone Electronics</t>
  </si>
  <si>
    <t>534-29300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</si>
</sst>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70" zoomScaleNormal="70" workbookViewId="0">
      <selection activeCell="C37" sqref="C37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6" bestFit="1" customWidth="1"/>
    <col min="4" max="4" width="10.5703125" bestFit="1" customWidth="1"/>
    <col min="5" max="5" width="9.42578125" bestFit="1" customWidth="1"/>
    <col min="6" max="6" width="23.85546875" bestFit="1" customWidth="1"/>
    <col min="7" max="8" width="23" bestFit="1" customWidth="1"/>
    <col min="9" max="9" width="11" bestFit="1" customWidth="1"/>
    <col min="10" max="10" width="40.42578125" bestFit="1" customWidth="1"/>
  </cols>
  <sheetData>
    <row r="1" spans="1:10" x14ac:dyDescent="0.25">
      <c r="A1" t="s">
        <v>132</v>
      </c>
      <c r="B1" t="s">
        <v>2</v>
      </c>
      <c r="C1" t="s">
        <v>0</v>
      </c>
      <c r="D1" t="s">
        <v>129</v>
      </c>
      <c r="E1" t="s">
        <v>130</v>
      </c>
      <c r="F1" t="s">
        <v>10</v>
      </c>
      <c r="G1" t="s">
        <v>8</v>
      </c>
      <c r="H1" t="s">
        <v>5</v>
      </c>
      <c r="I1" t="s">
        <v>7</v>
      </c>
      <c r="J1" t="s">
        <v>131</v>
      </c>
    </row>
    <row r="2" spans="1:10" x14ac:dyDescent="0.25">
      <c r="B2" t="s">
        <v>16</v>
      </c>
      <c r="C2" t="s">
        <v>15</v>
      </c>
      <c r="D2">
        <v>1</v>
      </c>
      <c r="E2">
        <v>10</v>
      </c>
      <c r="F2" t="s">
        <v>21</v>
      </c>
      <c r="G2" t="s">
        <v>20</v>
      </c>
      <c r="H2" t="s">
        <v>18</v>
      </c>
      <c r="I2" t="s">
        <v>19</v>
      </c>
      <c r="J2" t="str">
        <f>H2&amp;","&amp;"Folkrace laZEr"&amp;","&amp;E2</f>
        <v>963-TMK105B7104MV-FR,Folkrace laZEr,10</v>
      </c>
    </row>
    <row r="3" spans="1:10" x14ac:dyDescent="0.25">
      <c r="B3" t="s">
        <v>25</v>
      </c>
      <c r="C3" t="s">
        <v>24</v>
      </c>
      <c r="D3">
        <v>5</v>
      </c>
      <c r="E3">
        <v>10</v>
      </c>
      <c r="F3" t="s">
        <v>21</v>
      </c>
      <c r="G3" t="s">
        <v>28</v>
      </c>
      <c r="H3" t="s">
        <v>27</v>
      </c>
      <c r="I3" t="s">
        <v>19</v>
      </c>
      <c r="J3" t="str">
        <f t="shared" ref="J3:J16" si="0">H3&amp;","&amp;"Folkrace laZEr"&amp;","&amp;E3</f>
        <v>963-TMK316AB7106KL-T,Folkrace laZEr,10</v>
      </c>
    </row>
    <row r="4" spans="1:10" x14ac:dyDescent="0.25">
      <c r="B4" t="s">
        <v>31</v>
      </c>
      <c r="C4" t="s">
        <v>30</v>
      </c>
      <c r="D4">
        <v>1</v>
      </c>
      <c r="E4">
        <v>10</v>
      </c>
      <c r="F4" t="s">
        <v>21</v>
      </c>
      <c r="G4" t="s">
        <v>33</v>
      </c>
      <c r="H4" t="s">
        <v>32</v>
      </c>
      <c r="I4" t="s">
        <v>19</v>
      </c>
      <c r="J4" t="str">
        <f t="shared" si="0"/>
        <v>963-TMF105B7223KVHF,Folkrace laZEr,10</v>
      </c>
    </row>
    <row r="5" spans="1:10" x14ac:dyDescent="0.25">
      <c r="B5" t="s">
        <v>46</v>
      </c>
      <c r="C5" t="s">
        <v>45</v>
      </c>
      <c r="D5">
        <v>1</v>
      </c>
      <c r="E5">
        <v>1</v>
      </c>
      <c r="F5" t="s">
        <v>51</v>
      </c>
      <c r="G5" t="s">
        <v>46</v>
      </c>
      <c r="H5" t="s">
        <v>49</v>
      </c>
      <c r="I5" t="s">
        <v>19</v>
      </c>
      <c r="J5" t="str">
        <f t="shared" si="0"/>
        <v>595-DRV8874PWPR,Folkrace laZEr,1</v>
      </c>
    </row>
    <row r="6" spans="1:10" x14ac:dyDescent="0.25">
      <c r="B6" t="s">
        <v>53</v>
      </c>
      <c r="C6" t="s">
        <v>52</v>
      </c>
      <c r="D6">
        <v>2</v>
      </c>
      <c r="E6">
        <v>4</v>
      </c>
      <c r="G6" t="s">
        <v>57</v>
      </c>
      <c r="H6" t="s">
        <v>56</v>
      </c>
      <c r="I6" t="s">
        <v>19</v>
      </c>
      <c r="J6" t="str">
        <f t="shared" si="0"/>
        <v>538-39-30-0020,Folkrace laZEr,4</v>
      </c>
    </row>
    <row r="7" spans="1:10" x14ac:dyDescent="0.25">
      <c r="B7" t="s">
        <v>75</v>
      </c>
      <c r="C7" t="s">
        <v>74</v>
      </c>
      <c r="D7">
        <v>2</v>
      </c>
      <c r="E7">
        <v>2</v>
      </c>
      <c r="G7" t="s">
        <v>78</v>
      </c>
      <c r="H7" t="s">
        <v>77</v>
      </c>
      <c r="I7" t="s">
        <v>19</v>
      </c>
      <c r="J7" t="str">
        <f t="shared" si="0"/>
        <v>660-TLRZ1JTTD,Folkrace laZEr,2</v>
      </c>
    </row>
    <row r="8" spans="1:10" x14ac:dyDescent="0.25">
      <c r="B8" t="s">
        <v>90</v>
      </c>
      <c r="C8" t="s">
        <v>89</v>
      </c>
      <c r="D8">
        <v>1</v>
      </c>
      <c r="E8">
        <v>2</v>
      </c>
      <c r="G8" t="s">
        <v>90</v>
      </c>
      <c r="H8" t="s">
        <v>92</v>
      </c>
      <c r="I8" t="s">
        <v>19</v>
      </c>
      <c r="J8" t="str">
        <f t="shared" si="0"/>
        <v>863-MGSF2N02ELT1G,Folkrace laZEr,2</v>
      </c>
    </row>
    <row r="9" spans="1:10" x14ac:dyDescent="0.25">
      <c r="B9" t="s">
        <v>100</v>
      </c>
      <c r="C9" t="s">
        <v>99</v>
      </c>
      <c r="D9">
        <v>1</v>
      </c>
      <c r="E9">
        <v>1</v>
      </c>
      <c r="F9" t="s">
        <v>105</v>
      </c>
      <c r="G9" t="s">
        <v>104</v>
      </c>
      <c r="H9" t="s">
        <v>103</v>
      </c>
      <c r="I9" t="s">
        <v>19</v>
      </c>
      <c r="J9" t="str">
        <f t="shared" si="0"/>
        <v>653-A6S-1102-PH,Folkrace laZEr,1</v>
      </c>
    </row>
    <row r="10" spans="1:10" x14ac:dyDescent="0.25">
      <c r="B10" t="s">
        <v>117</v>
      </c>
      <c r="C10" t="s">
        <v>116</v>
      </c>
      <c r="D10">
        <v>1</v>
      </c>
      <c r="E10">
        <v>2</v>
      </c>
      <c r="F10" t="s">
        <v>51</v>
      </c>
      <c r="G10" t="s">
        <v>121</v>
      </c>
      <c r="H10" t="s">
        <v>120</v>
      </c>
      <c r="I10" t="s">
        <v>19</v>
      </c>
      <c r="J10" t="str">
        <f t="shared" si="0"/>
        <v>595-TPS25940LQRVCRQ1,Folkrace laZEr,2</v>
      </c>
    </row>
    <row r="11" spans="1:10" x14ac:dyDescent="0.25">
      <c r="B11" t="s">
        <v>135</v>
      </c>
      <c r="C11" t="s">
        <v>134</v>
      </c>
      <c r="D11">
        <v>1</v>
      </c>
      <c r="E11">
        <v>1</v>
      </c>
      <c r="F11" t="s">
        <v>51</v>
      </c>
      <c r="G11" t="s">
        <v>135</v>
      </c>
      <c r="H11" t="s">
        <v>136</v>
      </c>
      <c r="I11" t="s">
        <v>19</v>
      </c>
      <c r="J11" t="str">
        <f t="shared" si="0"/>
        <v>595-ADS1015BQDGSRQ1,Folkrace laZEr,1</v>
      </c>
    </row>
    <row r="12" spans="1:10" x14ac:dyDescent="0.25">
      <c r="B12" t="s">
        <v>138</v>
      </c>
      <c r="C12" t="s">
        <v>137</v>
      </c>
      <c r="D12">
        <v>1</v>
      </c>
      <c r="E12">
        <v>1</v>
      </c>
      <c r="F12" t="s">
        <v>139</v>
      </c>
      <c r="G12" t="s">
        <v>140</v>
      </c>
      <c r="H12" t="s">
        <v>141</v>
      </c>
      <c r="I12" t="s">
        <v>19</v>
      </c>
      <c r="J12" t="str">
        <f t="shared" si="0"/>
        <v>485-2222,Folkrace laZEr,1</v>
      </c>
    </row>
    <row r="13" spans="1:10" x14ac:dyDescent="0.25">
      <c r="B13" t="s">
        <v>107</v>
      </c>
      <c r="C13" t="s">
        <v>142</v>
      </c>
      <c r="D13">
        <v>2</v>
      </c>
      <c r="E13">
        <v>2</v>
      </c>
      <c r="F13" t="s">
        <v>144</v>
      </c>
      <c r="G13" t="s">
        <v>143</v>
      </c>
      <c r="H13" t="s">
        <v>145</v>
      </c>
      <c r="I13" t="s">
        <v>19</v>
      </c>
      <c r="J13" t="str">
        <f t="shared" si="0"/>
        <v>653-B3U-1000P-B,Folkrace laZEr,2</v>
      </c>
    </row>
    <row r="14" spans="1:10" x14ac:dyDescent="0.25">
      <c r="B14" t="s">
        <v>146</v>
      </c>
      <c r="D14">
        <v>4</v>
      </c>
      <c r="E14">
        <v>4</v>
      </c>
      <c r="F14" t="s">
        <v>148</v>
      </c>
      <c r="G14">
        <v>970110151</v>
      </c>
      <c r="H14" t="s">
        <v>147</v>
      </c>
      <c r="I14" t="s">
        <v>19</v>
      </c>
      <c r="J14" t="str">
        <f t="shared" si="0"/>
        <v>710-970110151,Folkrace laZEr,4</v>
      </c>
    </row>
    <row r="15" spans="1:10" x14ac:dyDescent="0.25">
      <c r="B15" t="s">
        <v>149</v>
      </c>
      <c r="D15">
        <v>4</v>
      </c>
      <c r="E15">
        <v>4</v>
      </c>
      <c r="F15" t="s">
        <v>148</v>
      </c>
      <c r="G15">
        <v>971050154</v>
      </c>
      <c r="H15" t="s">
        <v>150</v>
      </c>
      <c r="I15" t="s">
        <v>19</v>
      </c>
      <c r="J15" t="str">
        <f t="shared" si="0"/>
        <v>710-971050154,Folkrace laZEr,4</v>
      </c>
    </row>
    <row r="16" spans="1:10" x14ac:dyDescent="0.25">
      <c r="D16">
        <v>4</v>
      </c>
      <c r="E16">
        <v>4</v>
      </c>
      <c r="F16" t="s">
        <v>151</v>
      </c>
      <c r="G16">
        <v>29300</v>
      </c>
      <c r="H16" t="s">
        <v>152</v>
      </c>
      <c r="I16" t="s">
        <v>19</v>
      </c>
      <c r="J16" t="str">
        <f t="shared" si="0"/>
        <v>534-29300,Folkrace laZEr,4</v>
      </c>
    </row>
    <row r="28" spans="1:10" x14ac:dyDescent="0.25">
      <c r="A28" t="s">
        <v>133</v>
      </c>
      <c r="B28" t="s">
        <v>124</v>
      </c>
      <c r="C28" t="s">
        <v>123</v>
      </c>
      <c r="D28">
        <v>1</v>
      </c>
      <c r="E28">
        <v>0</v>
      </c>
      <c r="G28" t="s">
        <v>124</v>
      </c>
      <c r="H28" t="s">
        <v>127</v>
      </c>
      <c r="I28" t="s">
        <v>19</v>
      </c>
      <c r="J28" t="str">
        <f>H28&amp;","&amp;"Folkrace laZEr"&amp;","&amp;E28</f>
        <v>580-OKL-T/6-W12N-C,Folkrace laZEr,0</v>
      </c>
    </row>
  </sheetData>
  <dataValidations count="1">
    <dataValidation type="list" allowBlank="1" showInputMessage="1" showErrorMessage="1" sqref="A2:A1048576" xr:uid="{26A76689-DEA1-424B-BC67-52C7531C1AAF}">
      <formula1>"Ordered, Recieved"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"/>
  <sheetViews>
    <sheetView workbookViewId="0">
      <selection sqref="A1:K31"/>
    </sheetView>
  </sheetViews>
  <sheetFormatPr defaultRowHeight="15" x14ac:dyDescent="0.25"/>
  <cols>
    <col min="1" max="1" width="23" customWidth="1"/>
    <col min="3" max="3" width="18.28515625" bestFit="1" customWidth="1"/>
    <col min="4" max="4" width="52.5703125" customWidth="1"/>
    <col min="5" max="5" width="38.140625" customWidth="1"/>
    <col min="6" max="6" width="23" bestFit="1" customWidth="1"/>
    <col min="7" max="7" width="8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5</v>
      </c>
      <c r="C2" t="s">
        <v>12</v>
      </c>
      <c r="D2" t="s">
        <v>13</v>
      </c>
      <c r="E2" t="s">
        <v>14</v>
      </c>
    </row>
    <row r="3" spans="1:11" x14ac:dyDescent="0.25">
      <c r="A3" t="s">
        <v>15</v>
      </c>
      <c r="B3">
        <v>1</v>
      </c>
      <c r="C3" t="s">
        <v>16</v>
      </c>
      <c r="D3" t="s">
        <v>17</v>
      </c>
      <c r="E3" t="s">
        <v>14</v>
      </c>
      <c r="F3" t="s">
        <v>18</v>
      </c>
      <c r="H3" t="s">
        <v>19</v>
      </c>
      <c r="I3" t="s">
        <v>20</v>
      </c>
      <c r="K3" t="s">
        <v>21</v>
      </c>
    </row>
    <row r="4" spans="1:11" hidden="1" x14ac:dyDescent="0.25">
      <c r="A4" t="s">
        <v>22</v>
      </c>
      <c r="B4">
        <v>1</v>
      </c>
      <c r="C4" t="s">
        <v>16</v>
      </c>
      <c r="D4" t="s">
        <v>23</v>
      </c>
      <c r="E4" t="s">
        <v>14</v>
      </c>
    </row>
    <row r="5" spans="1:11" x14ac:dyDescent="0.25">
      <c r="A5" t="s">
        <v>24</v>
      </c>
      <c r="B5">
        <v>5</v>
      </c>
      <c r="C5" t="s">
        <v>25</v>
      </c>
      <c r="D5" t="s">
        <v>26</v>
      </c>
      <c r="E5" t="s">
        <v>14</v>
      </c>
      <c r="F5" t="s">
        <v>27</v>
      </c>
      <c r="H5" t="s">
        <v>19</v>
      </c>
      <c r="I5" t="s">
        <v>28</v>
      </c>
      <c r="J5" t="s">
        <v>29</v>
      </c>
      <c r="K5" t="s">
        <v>21</v>
      </c>
    </row>
    <row r="6" spans="1:11" x14ac:dyDescent="0.25">
      <c r="A6" t="s">
        <v>30</v>
      </c>
      <c r="B6">
        <v>1</v>
      </c>
      <c r="C6" t="s">
        <v>31</v>
      </c>
      <c r="D6" t="s">
        <v>17</v>
      </c>
      <c r="E6" t="s">
        <v>14</v>
      </c>
      <c r="F6" t="s">
        <v>32</v>
      </c>
      <c r="H6" t="s">
        <v>19</v>
      </c>
      <c r="I6" t="s">
        <v>33</v>
      </c>
      <c r="K6" t="s">
        <v>21</v>
      </c>
    </row>
    <row r="7" spans="1:11" hidden="1" x14ac:dyDescent="0.25">
      <c r="A7" t="s">
        <v>34</v>
      </c>
      <c r="B7">
        <v>2</v>
      </c>
      <c r="C7" t="s">
        <v>35</v>
      </c>
      <c r="D7" t="s">
        <v>36</v>
      </c>
      <c r="E7" t="s">
        <v>14</v>
      </c>
    </row>
    <row r="8" spans="1:11" hidden="1" x14ac:dyDescent="0.25">
      <c r="A8" t="s">
        <v>37</v>
      </c>
      <c r="B8">
        <v>2</v>
      </c>
      <c r="C8" t="s">
        <v>38</v>
      </c>
      <c r="D8" t="s">
        <v>36</v>
      </c>
      <c r="E8" t="s">
        <v>14</v>
      </c>
    </row>
    <row r="9" spans="1:11" hidden="1" x14ac:dyDescent="0.25">
      <c r="A9" t="s">
        <v>39</v>
      </c>
      <c r="B9">
        <v>4</v>
      </c>
      <c r="C9" t="s">
        <v>40</v>
      </c>
      <c r="D9" t="s">
        <v>41</v>
      </c>
      <c r="E9" t="s">
        <v>14</v>
      </c>
    </row>
    <row r="10" spans="1:11" hidden="1" x14ac:dyDescent="0.25">
      <c r="A10" t="s">
        <v>42</v>
      </c>
      <c r="B10">
        <v>4</v>
      </c>
      <c r="C10" t="s">
        <v>43</v>
      </c>
      <c r="D10" t="s">
        <v>44</v>
      </c>
      <c r="E10" t="s">
        <v>14</v>
      </c>
    </row>
    <row r="11" spans="1:11" x14ac:dyDescent="0.25">
      <c r="A11" t="s">
        <v>45</v>
      </c>
      <c r="B11">
        <v>1</v>
      </c>
      <c r="C11" t="s">
        <v>46</v>
      </c>
      <c r="D11" t="s">
        <v>47</v>
      </c>
      <c r="E11" t="s">
        <v>48</v>
      </c>
      <c r="F11" t="s">
        <v>49</v>
      </c>
      <c r="G11" t="s">
        <v>50</v>
      </c>
      <c r="H11" t="s">
        <v>19</v>
      </c>
      <c r="I11" t="s">
        <v>46</v>
      </c>
      <c r="K11" t="s">
        <v>51</v>
      </c>
    </row>
    <row r="12" spans="1:11" x14ac:dyDescent="0.25">
      <c r="A12" t="s">
        <v>52</v>
      </c>
      <c r="B12">
        <v>2</v>
      </c>
      <c r="C12" t="s">
        <v>53</v>
      </c>
      <c r="D12" t="s">
        <v>54</v>
      </c>
      <c r="E12" t="s">
        <v>55</v>
      </c>
      <c r="F12" t="s">
        <v>56</v>
      </c>
      <c r="H12" t="s">
        <v>19</v>
      </c>
      <c r="I12" t="s">
        <v>57</v>
      </c>
    </row>
    <row r="13" spans="1:11" hidden="1" x14ac:dyDescent="0.25">
      <c r="A13" t="s">
        <v>58</v>
      </c>
      <c r="B13">
        <v>1</v>
      </c>
      <c r="C13" t="s">
        <v>59</v>
      </c>
      <c r="D13" t="s">
        <v>60</v>
      </c>
      <c r="E13" t="s">
        <v>61</v>
      </c>
    </row>
    <row r="14" spans="1:11" hidden="1" x14ac:dyDescent="0.25">
      <c r="A14" t="s">
        <v>62</v>
      </c>
      <c r="B14">
        <v>1</v>
      </c>
      <c r="C14" t="s">
        <v>63</v>
      </c>
      <c r="D14" t="s">
        <v>64</v>
      </c>
      <c r="E14" t="s">
        <v>14</v>
      </c>
    </row>
    <row r="15" spans="1:11" hidden="1" x14ac:dyDescent="0.25">
      <c r="A15" t="s">
        <v>65</v>
      </c>
      <c r="B15">
        <v>1</v>
      </c>
      <c r="C15" t="s">
        <v>66</v>
      </c>
      <c r="D15" t="s">
        <v>67</v>
      </c>
      <c r="E15" t="s">
        <v>14</v>
      </c>
    </row>
    <row r="16" spans="1:11" hidden="1" x14ac:dyDescent="0.25">
      <c r="A16" t="s">
        <v>68</v>
      </c>
      <c r="B16">
        <v>1</v>
      </c>
      <c r="C16" t="s">
        <v>69</v>
      </c>
      <c r="D16" t="s">
        <v>70</v>
      </c>
      <c r="E16" t="s">
        <v>14</v>
      </c>
    </row>
    <row r="17" spans="1:11" hidden="1" x14ac:dyDescent="0.25">
      <c r="A17" t="s">
        <v>71</v>
      </c>
      <c r="B17">
        <v>3</v>
      </c>
      <c r="C17" t="s">
        <v>72</v>
      </c>
      <c r="D17" t="s">
        <v>73</v>
      </c>
      <c r="E17" t="s">
        <v>14</v>
      </c>
    </row>
    <row r="18" spans="1:11" x14ac:dyDescent="0.25">
      <c r="A18" t="s">
        <v>74</v>
      </c>
      <c r="B18">
        <v>2</v>
      </c>
      <c r="C18" t="s">
        <v>75</v>
      </c>
      <c r="D18" t="s">
        <v>76</v>
      </c>
      <c r="E18" t="s">
        <v>14</v>
      </c>
      <c r="F18" t="s">
        <v>77</v>
      </c>
      <c r="H18" t="s">
        <v>19</v>
      </c>
      <c r="I18" t="s">
        <v>78</v>
      </c>
      <c r="J18" t="s">
        <v>79</v>
      </c>
    </row>
    <row r="19" spans="1:11" hidden="1" x14ac:dyDescent="0.25">
      <c r="A19" t="s">
        <v>80</v>
      </c>
      <c r="B19">
        <v>1</v>
      </c>
      <c r="C19" t="s">
        <v>81</v>
      </c>
      <c r="D19" t="s">
        <v>82</v>
      </c>
      <c r="E19" t="s">
        <v>14</v>
      </c>
    </row>
    <row r="20" spans="1:11" hidden="1" x14ac:dyDescent="0.25">
      <c r="A20" t="s">
        <v>83</v>
      </c>
      <c r="B20">
        <v>1</v>
      </c>
      <c r="C20" t="s">
        <v>84</v>
      </c>
      <c r="D20" t="s">
        <v>82</v>
      </c>
      <c r="E20" t="s">
        <v>14</v>
      </c>
    </row>
    <row r="21" spans="1:11" hidden="1" x14ac:dyDescent="0.25">
      <c r="A21" t="s">
        <v>85</v>
      </c>
      <c r="B21">
        <v>1</v>
      </c>
      <c r="C21" t="s">
        <v>86</v>
      </c>
      <c r="D21" t="s">
        <v>87</v>
      </c>
      <c r="E21" t="s">
        <v>88</v>
      </c>
    </row>
    <row r="22" spans="1:11" x14ac:dyDescent="0.25">
      <c r="A22" t="s">
        <v>89</v>
      </c>
      <c r="B22">
        <v>1</v>
      </c>
      <c r="C22" t="s">
        <v>90</v>
      </c>
      <c r="D22" t="s">
        <v>87</v>
      </c>
      <c r="E22" t="s">
        <v>91</v>
      </c>
      <c r="F22" t="s">
        <v>92</v>
      </c>
      <c r="H22" t="s">
        <v>19</v>
      </c>
      <c r="I22" t="s">
        <v>90</v>
      </c>
      <c r="J22" t="s">
        <v>93</v>
      </c>
    </row>
    <row r="23" spans="1:11" hidden="1" x14ac:dyDescent="0.25">
      <c r="A23" t="s">
        <v>94</v>
      </c>
      <c r="B23">
        <v>1</v>
      </c>
      <c r="C23">
        <v>0</v>
      </c>
      <c r="D23" t="s">
        <v>76</v>
      </c>
      <c r="E23" t="s">
        <v>14</v>
      </c>
    </row>
    <row r="24" spans="1:11" hidden="1" x14ac:dyDescent="0.25">
      <c r="A24" t="s">
        <v>95</v>
      </c>
      <c r="B24">
        <v>1</v>
      </c>
      <c r="C24" t="s">
        <v>96</v>
      </c>
      <c r="D24" t="s">
        <v>76</v>
      </c>
      <c r="E24" t="s">
        <v>14</v>
      </c>
    </row>
    <row r="25" spans="1:11" hidden="1" x14ac:dyDescent="0.25">
      <c r="A25" t="s">
        <v>97</v>
      </c>
      <c r="B25">
        <v>24</v>
      </c>
      <c r="C25" t="s">
        <v>98</v>
      </c>
      <c r="D25" t="s">
        <v>76</v>
      </c>
      <c r="E25" t="s">
        <v>14</v>
      </c>
    </row>
    <row r="26" spans="1:11" x14ac:dyDescent="0.25">
      <c r="A26" t="s">
        <v>99</v>
      </c>
      <c r="B26">
        <v>1</v>
      </c>
      <c r="C26" t="s">
        <v>100</v>
      </c>
      <c r="D26" t="s">
        <v>101</v>
      </c>
      <c r="E26" t="s">
        <v>102</v>
      </c>
      <c r="F26" t="s">
        <v>103</v>
      </c>
      <c r="H26" t="s">
        <v>19</v>
      </c>
      <c r="I26" t="s">
        <v>104</v>
      </c>
      <c r="K26" t="s">
        <v>105</v>
      </c>
    </row>
    <row r="27" spans="1:11" hidden="1" x14ac:dyDescent="0.25">
      <c r="A27" t="s">
        <v>106</v>
      </c>
      <c r="B27">
        <v>2</v>
      </c>
      <c r="C27" t="s">
        <v>107</v>
      </c>
      <c r="D27" t="s">
        <v>108</v>
      </c>
      <c r="E27" t="s">
        <v>14</v>
      </c>
    </row>
    <row r="28" spans="1:11" hidden="1" x14ac:dyDescent="0.25">
      <c r="A28" t="s">
        <v>109</v>
      </c>
      <c r="B28">
        <v>1</v>
      </c>
      <c r="C28" t="s">
        <v>110</v>
      </c>
      <c r="D28" t="s">
        <v>111</v>
      </c>
      <c r="E28" t="s">
        <v>14</v>
      </c>
    </row>
    <row r="29" spans="1:11" hidden="1" x14ac:dyDescent="0.25">
      <c r="A29" t="s">
        <v>112</v>
      </c>
      <c r="B29">
        <v>1</v>
      </c>
      <c r="C29" t="s">
        <v>113</v>
      </c>
      <c r="D29" t="s">
        <v>114</v>
      </c>
      <c r="E29" t="s">
        <v>115</v>
      </c>
    </row>
    <row r="30" spans="1:11" x14ac:dyDescent="0.25">
      <c r="A30" t="s">
        <v>116</v>
      </c>
      <c r="B30">
        <v>1</v>
      </c>
      <c r="C30" t="s">
        <v>117</v>
      </c>
      <c r="D30" t="s">
        <v>118</v>
      </c>
      <c r="E30" t="s">
        <v>119</v>
      </c>
      <c r="F30" t="s">
        <v>120</v>
      </c>
      <c r="H30" t="s">
        <v>19</v>
      </c>
      <c r="I30" t="s">
        <v>121</v>
      </c>
      <c r="J30" t="s">
        <v>122</v>
      </c>
      <c r="K30" t="s">
        <v>51</v>
      </c>
    </row>
    <row r="31" spans="1:11" x14ac:dyDescent="0.25">
      <c r="A31" t="s">
        <v>123</v>
      </c>
      <c r="B31">
        <v>1</v>
      </c>
      <c r="C31" t="s">
        <v>124</v>
      </c>
      <c r="D31" t="s">
        <v>125</v>
      </c>
      <c r="E31" t="s">
        <v>126</v>
      </c>
      <c r="F31" t="s">
        <v>127</v>
      </c>
      <c r="G31" t="s">
        <v>128</v>
      </c>
      <c r="H31" t="s">
        <v>19</v>
      </c>
      <c r="I31" t="s">
        <v>124</v>
      </c>
    </row>
  </sheetData>
  <autoFilter ref="F1:F31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kicad csv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Danielsson</dc:creator>
  <cp:lastModifiedBy>Noel Danielsson</cp:lastModifiedBy>
  <dcterms:created xsi:type="dcterms:W3CDTF">2020-04-02T17:51:15Z</dcterms:created>
  <dcterms:modified xsi:type="dcterms:W3CDTF">2020-04-05T17:02:55Z</dcterms:modified>
</cp:coreProperties>
</file>