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Report Generator\SVN\ReportGenerator\CastReporting.Reporting\TemplatesFiles\"/>
    </mc:Choice>
  </mc:AlternateContent>
  <bookViews>
    <workbookView xWindow="240" yWindow="75" windowWidth="5280" windowHeight="7995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Summary!$C$17:$F$20</definedName>
    <definedName name="Application_Size" comment="TEXT;APPLICATION_SIZE_TYPE" localSheetId="0">Summary!$G$3</definedName>
    <definedName name="EmpVersion" comment="TEXT;EMP_VERSION" localSheetId="0">Summary!$E$1</definedName>
    <definedName name="TABLE_1" comment="TEXT;APPLICATION_NAME" localSheetId="0">Summary!$D$3:$D$3</definedName>
    <definedName name="TABLE_3" comment="TEXT;METRIC_TECHNICAL_DEBT" localSheetId="0">Summary!$G$4</definedName>
    <definedName name="TABLE_4" comment="TEXT;LAST_SNAPSHOT_DATE" localSheetId="0">Summary!$D$4:$D$4</definedName>
    <definedName name="TABLE_5" comment="TEXT;TODAY_DATE" localSheetId="0">Summary!$F$1:$G$1</definedName>
  </definedNames>
  <calcPr calcId="152511"/>
</workbook>
</file>

<file path=xl/calcChain.xml><?xml version="1.0" encoding="utf-8"?>
<calcChain xmlns="http://schemas.openxmlformats.org/spreadsheetml/2006/main">
  <c r="F19" i="6" l="1"/>
  <c r="F18" i="6"/>
  <c r="F20" i="6" l="1"/>
</calcChain>
</file>

<file path=xl/sharedStrings.xml><?xml version="1.0" encoding="utf-8"?>
<sst xmlns="http://schemas.openxmlformats.org/spreadsheetml/2006/main" count="56" uniqueCount="29">
  <si>
    <t>Application Name:</t>
  </si>
  <si>
    <t>Snapshot date:</t>
  </si>
  <si>
    <t>Technical Debt:</t>
  </si>
  <si>
    <t>Generated on:</t>
  </si>
  <si>
    <t>Application Size:</t>
  </si>
  <si>
    <t>Object Name</t>
  </si>
  <si>
    <t>Value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</si>
  <si>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</si>
  <si>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</si>
  <si>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</si>
  <si>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</si>
  <si>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</si>
  <si>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</si>
  <si>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</si>
  <si>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</si>
  <si>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</si>
  <si>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</si>
  <si>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</si>
  <si>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</si>
  <si>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</si>
  <si>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</si>
  <si>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</si>
  <si>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RepGen:TEXT;METRIC_TECHNICAL_DEBT</t>
  </si>
  <si>
    <t>Technology</t>
  </si>
  <si>
    <t>RepGen:TABLE;IFPUG_FUNCTIONS;HEADER=NO,TYPE=TF</t>
  </si>
  <si>
    <t>Element Type</t>
  </si>
  <si>
    <t>RepGen:TEXT;APPLICATION_RULE;ID=10151</t>
  </si>
  <si>
    <t>RepGen:TABLE;IFPUG_FUNCTIONS;HEADER=NO,TYPE=DF</t>
  </si>
  <si>
    <t>Application Function Point - Data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</si>
</sst>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 applyBorder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0" fontId="6" fillId="4" borderId="0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</cellXfs>
  <cellStyles count="5">
    <cellStyle name="Accent4" xfId="3" builtinId="41"/>
    <cellStyle name="Header 1" xfId="1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</c:dPt>
          <c:dPt>
            <c:idx val="1"/>
            <c:bubble3D val="0"/>
            <c:spPr>
              <a:solidFill>
                <a:srgbClr val="506E94"/>
              </a:solidFill>
            </c:spPr>
          </c:dPt>
          <c:dPt>
            <c:idx val="2"/>
            <c:bubble3D val="0"/>
            <c:spPr>
              <a:solidFill>
                <a:srgbClr val="AAB3C2"/>
              </a:solidFill>
            </c:spPr>
          </c:dPt>
          <c:cat>
            <c:strRef>
              <c:f>Summary!$C$18:$E$19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Summary!$F$18:$F$19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692727</xdr:colOff>
      <xdr:row>1</xdr:row>
      <xdr:rowOff>55418</xdr:rowOff>
    </xdr:from>
    <xdr:to>
      <xdr:col>6</xdr:col>
      <xdr:colOff>432089</xdr:colOff>
      <xdr:row>1</xdr:row>
      <xdr:rowOff>245918</xdr:rowOff>
    </xdr:to>
    <xdr:pic>
      <xdr:nvPicPr>
        <xdr:cNvPr id="2" name="Picture 7" descr="CAST_white_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0613" y="254577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363681</xdr:colOff>
      <xdr:row>4</xdr:row>
      <xdr:rowOff>86591</xdr:rowOff>
    </xdr:from>
    <xdr:to>
      <xdr:col>6</xdr:col>
      <xdr:colOff>112567</xdr:colOff>
      <xdr:row>15</xdr:row>
      <xdr:rowOff>164454</xdr:rowOff>
    </xdr:to>
    <xdr:graphicFrame macro="">
      <xdr:nvGraphicFramePr>
        <xdr:cNvPr id="3" name="TotalE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72736</xdr:rowOff>
    </xdr:from>
    <xdr:to>
      <xdr:col>5</xdr:col>
      <xdr:colOff>610466</xdr:colOff>
      <xdr:row>1</xdr:row>
      <xdr:rowOff>187036</xdr:rowOff>
    </xdr:to>
    <xdr:pic>
      <xdr:nvPicPr>
        <xdr:cNvPr id="2" name="Picture 7" descr="CAST_white_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72736</xdr:rowOff>
    </xdr:from>
    <xdr:to>
      <xdr:col>5</xdr:col>
      <xdr:colOff>610466</xdr:colOff>
      <xdr:row>1</xdr:row>
      <xdr:rowOff>187036</xdr:rowOff>
    </xdr:to>
    <xdr:pic>
      <xdr:nvPicPr>
        <xdr:cNvPr id="2" name="Picture 7" descr="CAST_white_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tabSelected="1" zoomScale="110" zoomScaleNormal="110" workbookViewId="0">
      <selection activeCell="L5" sqref="L5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6.14062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3</v>
      </c>
      <c r="E1" s="13" t="s">
        <v>20</v>
      </c>
      <c r="F1" s="36"/>
      <c r="G1" s="36"/>
    </row>
    <row r="2" spans="2:15" ht="23.25" x14ac:dyDescent="0.25">
      <c r="B2" s="7" t="s">
        <v>10</v>
      </c>
      <c r="C2" s="9"/>
      <c r="D2" s="2"/>
      <c r="E2" s="2"/>
      <c r="F2" s="2"/>
      <c r="G2" s="1"/>
    </row>
    <row r="3" spans="2:15" ht="15" customHeight="1" x14ac:dyDescent="0.25">
      <c r="B3" s="39" t="s">
        <v>0</v>
      </c>
      <c r="C3" s="40"/>
      <c r="D3" s="20" t="s">
        <v>18</v>
      </c>
      <c r="E3" s="31"/>
      <c r="F3" s="15" t="s">
        <v>4</v>
      </c>
      <c r="G3" s="46" t="s">
        <v>19</v>
      </c>
    </row>
    <row r="4" spans="2:15" ht="15" customHeight="1" thickBot="1" x14ac:dyDescent="0.3">
      <c r="B4" s="41" t="s">
        <v>1</v>
      </c>
      <c r="C4" s="42"/>
      <c r="D4" s="6" t="s">
        <v>21</v>
      </c>
      <c r="E4" s="32"/>
      <c r="F4" s="10" t="s">
        <v>2</v>
      </c>
      <c r="G4" s="19" t="s">
        <v>22</v>
      </c>
    </row>
    <row r="5" spans="2:15" ht="14.25" customHeight="1" x14ac:dyDescent="0.25">
      <c r="G5" s="45" t="s">
        <v>26</v>
      </c>
    </row>
    <row r="7" spans="2:15" x14ac:dyDescent="0.25">
      <c r="N7" s="47"/>
      <c r="O7" s="48"/>
    </row>
    <row r="8" spans="2:15" x14ac:dyDescent="0.25">
      <c r="N8" s="49"/>
      <c r="O8" s="48"/>
    </row>
    <row r="17" spans="3:9" x14ac:dyDescent="0.25">
      <c r="C17" s="43" t="s">
        <v>16</v>
      </c>
      <c r="D17" s="44"/>
      <c r="E17" s="44"/>
      <c r="F17" s="11"/>
    </row>
    <row r="18" spans="3:9" x14ac:dyDescent="0.25">
      <c r="C18" s="33" t="s">
        <v>13</v>
      </c>
      <c r="D18" s="34"/>
      <c r="E18" s="35"/>
      <c r="F18" s="14">
        <f>SUM('Transactional Functions'!D:D)</f>
        <v>0</v>
      </c>
      <c r="G18" s="37" t="s">
        <v>14</v>
      </c>
      <c r="H18" s="38"/>
    </row>
    <row r="19" spans="3:9" x14ac:dyDescent="0.25">
      <c r="C19" s="33" t="s">
        <v>12</v>
      </c>
      <c r="D19" s="34"/>
      <c r="E19" s="35"/>
      <c r="F19" s="14">
        <f>SUM('Data Functions'!D:D)</f>
        <v>0</v>
      </c>
      <c r="G19" s="37" t="s">
        <v>15</v>
      </c>
      <c r="H19" s="38"/>
    </row>
    <row r="20" spans="3:9" x14ac:dyDescent="0.25">
      <c r="E20" s="12" t="s">
        <v>9</v>
      </c>
      <c r="F20" s="30">
        <f>F18+F19</f>
        <v>0</v>
      </c>
      <c r="I20" s="8"/>
    </row>
  </sheetData>
  <mergeCells count="8">
    <mergeCell ref="C18:E18"/>
    <mergeCell ref="F1:G1"/>
    <mergeCell ref="G18:H18"/>
    <mergeCell ref="G19:H19"/>
    <mergeCell ref="B3:C3"/>
    <mergeCell ref="B4:C4"/>
    <mergeCell ref="C17:E17"/>
    <mergeCell ref="C19:E19"/>
  </mergeCells>
  <hyperlinks>
    <hyperlink ref="G18" location="'EFP Added'!TABLE_1" display="Show added"/>
    <hyperlink ref="G19" location="'EFP Added'!TABLE_1" display="Show added"/>
    <hyperlink ref="G18:H18" location="'Transactional Functions'!A1" display="Browse TF"/>
    <hyperlink ref="G19:H19" location="'Data Functions'!A1" display="Browse DF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C13" sqref="C13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18.42578125" customWidth="1"/>
    <col min="6" max="7" width="38" customWidth="1"/>
    <col min="8" max="8" width="11.140625" bestFit="1" customWidth="1"/>
    <col min="11" max="11" width="14.28515625" customWidth="1"/>
    <col min="12" max="12" width="36.7109375" customWidth="1"/>
    <col min="13" max="13" width="12.85546875" customWidth="1"/>
  </cols>
  <sheetData>
    <row r="1" spans="2:8" ht="15.75" thickBot="1" x14ac:dyDescent="0.3">
      <c r="E1" s="3" t="s">
        <v>3</v>
      </c>
      <c r="F1" s="13" t="s">
        <v>20</v>
      </c>
      <c r="G1" s="16"/>
    </row>
    <row r="2" spans="2:8" ht="23.25" x14ac:dyDescent="0.25">
      <c r="B2" s="7" t="s">
        <v>11</v>
      </c>
      <c r="C2" s="2"/>
      <c r="D2" s="2"/>
      <c r="E2" s="2"/>
      <c r="F2" s="2"/>
      <c r="G2" s="2"/>
    </row>
    <row r="3" spans="2:8" ht="15" customHeight="1" x14ac:dyDescent="0.25">
      <c r="B3" s="22" t="s">
        <v>0</v>
      </c>
      <c r="C3" s="23" t="s">
        <v>18</v>
      </c>
      <c r="D3" s="5"/>
      <c r="E3" s="5"/>
      <c r="F3" s="15" t="s">
        <v>4</v>
      </c>
      <c r="G3" s="20" t="s">
        <v>19</v>
      </c>
    </row>
    <row r="4" spans="2:8" ht="15" customHeight="1" thickBot="1" x14ac:dyDescent="0.3">
      <c r="B4" s="24" t="s">
        <v>1</v>
      </c>
      <c r="C4" s="25" t="s">
        <v>21</v>
      </c>
      <c r="D4" s="4"/>
      <c r="E4" s="4"/>
      <c r="F4" s="10" t="s">
        <v>2</v>
      </c>
      <c r="G4" s="19" t="s">
        <v>22</v>
      </c>
    </row>
    <row r="5" spans="2:8" ht="14.25" customHeight="1" x14ac:dyDescent="0.25"/>
    <row r="6" spans="2:8" ht="15.75" thickBot="1" x14ac:dyDescent="0.3">
      <c r="B6" s="27" t="s">
        <v>25</v>
      </c>
      <c r="C6" s="21" t="s">
        <v>5</v>
      </c>
      <c r="D6" s="17" t="s">
        <v>6</v>
      </c>
      <c r="E6" s="17" t="s">
        <v>7</v>
      </c>
      <c r="F6" s="18" t="s">
        <v>8</v>
      </c>
      <c r="G6" s="18" t="s">
        <v>17</v>
      </c>
      <c r="H6" s="18" t="s">
        <v>23</v>
      </c>
    </row>
    <row r="7" spans="2:8" x14ac:dyDescent="0.25">
      <c r="B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workbookViewId="0">
      <selection activeCell="E10" sqref="E10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18.42578125" customWidth="1"/>
    <col min="6" max="6" width="35.42578125" customWidth="1"/>
    <col min="7" max="7" width="38" customWidth="1"/>
    <col min="8" max="8" width="25.7109375" style="26" customWidth="1"/>
    <col min="9" max="10" width="9.140625" style="26"/>
    <col min="11" max="11" width="14.28515625" customWidth="1"/>
    <col min="12" max="12" width="36.7109375" customWidth="1"/>
    <col min="13" max="13" width="12.85546875" customWidth="1"/>
  </cols>
  <sheetData>
    <row r="1" spans="2:11" ht="15.75" thickBot="1" x14ac:dyDescent="0.3">
      <c r="E1" s="3" t="s">
        <v>3</v>
      </c>
      <c r="F1" s="13" t="s">
        <v>20</v>
      </c>
      <c r="G1" s="16"/>
    </row>
    <row r="2" spans="2:11" ht="23.25" x14ac:dyDescent="0.25">
      <c r="B2" s="7" t="s">
        <v>28</v>
      </c>
      <c r="C2" s="2"/>
      <c r="D2" s="2"/>
      <c r="E2" s="2"/>
      <c r="F2" s="2"/>
      <c r="G2" s="2"/>
    </row>
    <row r="3" spans="2:11" ht="15" customHeight="1" x14ac:dyDescent="0.25">
      <c r="B3" s="22" t="s">
        <v>0</v>
      </c>
      <c r="C3" s="23" t="s">
        <v>18</v>
      </c>
      <c r="D3" s="5"/>
      <c r="E3" s="5"/>
      <c r="F3" s="15" t="s">
        <v>4</v>
      </c>
      <c r="G3" s="20" t="s">
        <v>19</v>
      </c>
    </row>
    <row r="4" spans="2:11" ht="15" customHeight="1" thickBot="1" x14ac:dyDescent="0.3">
      <c r="B4" s="24" t="s">
        <v>1</v>
      </c>
      <c r="C4" s="25" t="s">
        <v>21</v>
      </c>
      <c r="D4" s="4"/>
      <c r="E4" s="4"/>
      <c r="F4" s="10" t="s">
        <v>2</v>
      </c>
      <c r="G4" s="19" t="s">
        <v>22</v>
      </c>
    </row>
    <row r="5" spans="2:11" ht="14.25" customHeight="1" x14ac:dyDescent="0.25"/>
    <row r="6" spans="2:11" x14ac:dyDescent="0.25">
      <c r="B6" s="27" t="s">
        <v>25</v>
      </c>
      <c r="C6" s="27" t="s">
        <v>5</v>
      </c>
      <c r="D6" s="28" t="s">
        <v>6</v>
      </c>
      <c r="E6" s="28" t="s">
        <v>7</v>
      </c>
      <c r="F6" s="29" t="s">
        <v>8</v>
      </c>
      <c r="G6" s="29" t="s">
        <v>17</v>
      </c>
      <c r="H6" s="29" t="s">
        <v>23</v>
      </c>
      <c r="K6" s="26"/>
    </row>
    <row r="7" spans="2:11" x14ac:dyDescent="0.25">
      <c r="B7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David Markey</cp:lastModifiedBy>
  <dcterms:created xsi:type="dcterms:W3CDTF">2012-11-07T16:30:11Z</dcterms:created>
  <dcterms:modified xsi:type="dcterms:W3CDTF">2016-01-27T08:30:04Z</dcterms:modified>
</cp:coreProperties>
</file>