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\Downloads\"/>
    </mc:Choice>
  </mc:AlternateContent>
  <xr:revisionPtr revIDLastSave="0" documentId="13_ncr:1_{8765C6DB-11ED-4E27-A831-3115FC97408F}" xr6:coauthVersionLast="47" xr6:coauthVersionMax="47" xr10:uidLastSave="{00000000-0000-0000-0000-000000000000}"/>
  <bookViews>
    <workbookView xWindow="-108" yWindow="-108" windowWidth="23256" windowHeight="12456" xr2:uid="{A2C7F72C-E61A-44CB-884F-51FBECDDF766}"/>
  </bookViews>
  <sheets>
    <sheet name="FinalSourcing_Costing" sheetId="2" r:id="rId1"/>
    <sheet name="EstimatedSourcing_Costing" sheetId="3" r:id="rId2"/>
    <sheet name="Prepitch_CostingEstim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12" i="2" s="1"/>
  <c r="D5" i="3"/>
  <c r="D6" i="3"/>
</calcChain>
</file>

<file path=xl/sharedStrings.xml><?xml version="1.0" encoding="utf-8"?>
<sst xmlns="http://schemas.openxmlformats.org/spreadsheetml/2006/main" count="54" uniqueCount="39">
  <si>
    <t>Component</t>
  </si>
  <si>
    <t>Quantity</t>
  </si>
  <si>
    <t>Website</t>
  </si>
  <si>
    <t>https://www.aliexpress.com/item/32898635569.html?_randl_currency=GBP&amp;_randl_shipto=GB&amp;src=google&amp;src=google&amp;albch=shopping&amp;acnt=494-037-6276&amp;slnk=&amp;plac=&amp;mtctp=&amp;albbt=Google_7_shopping&amp;albagn=888888&amp;isSmbAutoCall=false&amp;needSmbHouyi=false&amp;albcp=1622677378&amp;albag=57224001810&amp;trgt=1460151206306&amp;crea=en32898635569&amp;netw=u&amp;device=c&amp;albpg=1460151206306&amp;albpd=en32898635569&amp;gclid=Cj0KCQiA6NOPBhCPARIsAHAy2zBdXa6yzcNGVI7hZX8EGNZ4o8Ew0ayx1So55wUTsE7ViCR-Lo9kqHcaAsnsEALw_wcB&amp;gclsrc=aw.ds&amp;aff_fcid=7e08fa777f514ba68651e050c627ef2d-1643458267630-07109-UneMJZVf&amp;aff_fsk=UneMJZVf&amp;aff_platform=aaf&amp;sk=UneMJZVf&amp;aff_trace_key=7e08fa777f514ba68651e050c627ef2d-1643458267630-07109-UneMJZVf&amp;terminal_id=ee4b891a37f54692b45c4de327cc1a7c</t>
  </si>
  <si>
    <t>Price (￡)</t>
  </si>
  <si>
    <t>2WD Smart Robot Car Chassis Kits with Speed Encoder and Battery Box</t>
  </si>
  <si>
    <t>https://www.switchelectronics.co.uk/l298n-dc-stepper-motor-dual-h-bridge-drive-controller-board-module?gclid=Cj0KCQiA6NOPBhCPARIsAHAy2zBDorreEVLB-1Hs9ZSA88it1gmubYSiX0UA8ZhSt80KsrCBtQ3m1XsaAnDrEALw_wcB</t>
  </si>
  <si>
    <t>L298N Motor Driver</t>
  </si>
  <si>
    <t>NRF51822 bluetooth beacon tag</t>
  </si>
  <si>
    <t>https://www.aliexpress.com/item/32845366171.html?_randl_currency=GBP&amp;_randl_shipto=GB&amp;src=google&amp;src=google&amp;albch=shopping&amp;acnt=494-037-6276&amp;slnk=&amp;plac=&amp;mtctp=&amp;albbt=Google_7_shopping&amp;albagn=888888&amp;isSmbAutoCall=false&amp;needSmbHouyi=false&amp;albcp=14921942042&amp;albag=131075370409&amp;trgt=449349191507&amp;crea=en32845366171&amp;netw=u&amp;device=c&amp;albpg=449349191507&amp;albpd=en32845366171&amp;gclid=Cj0KCQiA6NOPBhCPARIsAHAy2zDHYjfmZMOPOfjhk_XLk2kzHCxA6fR44_Fbxbp81r0U0mt7K0LTkqQaAiwlEALw_wcB&amp;gclsrc=aw.ds&amp;aff_fcid=c1d6e50e25a0425d9260347be7af619c-1643468907700-03960-UneMJZVf&amp;aff_fsk=UneMJZVf&amp;aff_platform=aaf&amp;sk=UneMJZVf&amp;aff_trace_key=c1d6e50e25a0425d9260347be7af619c-1643468907700-03960-UneMJZVf&amp;terminal_id=ee4b891a37f54692b45c4de327cc1a7c</t>
  </si>
  <si>
    <t>Infrared Proximity Sensor</t>
  </si>
  <si>
    <t>https://thepihut.com/products/infrared-proximity-sensor?variant=39648645906627&amp;currency=GBP&amp;utm_medium=product_sync&amp;utm_source=google&amp;utm_content=sag_organic&amp;utm_campaign=sag_organic&amp;gclid=Cj0KCQiA6NOPBhCPARIsAHAy2zBm_zsFU100KGkfrQHsFmzisOSdi3nkHMvBLPwSSPobTrh8bVRw3xEaAlKNEALw_wcB</t>
  </si>
  <si>
    <t>Total</t>
  </si>
  <si>
    <t>Serial No.</t>
  </si>
  <si>
    <t>S. Number</t>
  </si>
  <si>
    <t>Estimated Cost</t>
  </si>
  <si>
    <t>Toy car wheels</t>
  </si>
  <si>
    <t>IR Sensor</t>
  </si>
  <si>
    <t>Raspberry-pi module</t>
  </si>
  <si>
    <t>Have already</t>
  </si>
  <si>
    <t>Motor Controller module</t>
  </si>
  <si>
    <t>BLE sensors</t>
  </si>
  <si>
    <t>Jumper wires</t>
  </si>
  <si>
    <t>10 (strands)</t>
  </si>
  <si>
    <t>TOTAL</t>
  </si>
  <si>
    <t>https://www.amazon.co.uk/gp/product/B01LXY7CM3/ref=ppx_yo_dt_b_asin_title_o00_s00?ie=UTF8&amp;psc=1</t>
  </si>
  <si>
    <t>https://thepihut.com/products/l298n-motor-stepper-driver?variant=31985562550334</t>
  </si>
  <si>
    <t>Not needed as of now</t>
  </si>
  <si>
    <t>https://thepihut.com/products/infrared-proximity-sensor?variant=39648645906627</t>
  </si>
  <si>
    <t>Stationery + Batteries</t>
  </si>
  <si>
    <t>Misc Delivery costs</t>
  </si>
  <si>
    <t>Rymans</t>
  </si>
  <si>
    <t>https://thepihut.com/pages/delivery</t>
  </si>
  <si>
    <t>Raspberry Pi</t>
  </si>
  <si>
    <t>NA</t>
  </si>
  <si>
    <t>Already had</t>
  </si>
  <si>
    <t>Jumper wires pack</t>
  </si>
  <si>
    <t>Acquired from Rankine Lab</t>
  </si>
  <si>
    <t>Monitor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</si>
</sst>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5885-B94D-4471-ADC0-6E980F5CDD57}">
  <dimension ref="A1:E12"/>
  <sheetViews>
    <sheetView tabSelected="1" workbookViewId="0">
      <selection activeCell="E14" sqref="E14"/>
    </sheetView>
  </sheetViews>
  <sheetFormatPr defaultRowHeight="14.4" x14ac:dyDescent="0.3"/>
  <cols>
    <col min="2" max="2" width="33.109375" customWidth="1"/>
    <col min="4" max="4" width="21" customWidth="1"/>
    <col min="5" max="5" width="105.109375" style="5" customWidth="1"/>
  </cols>
  <sheetData>
    <row r="1" spans="1:5" x14ac:dyDescent="0.3">
      <c r="A1" s="6" t="s">
        <v>13</v>
      </c>
      <c r="B1" s="7" t="s">
        <v>0</v>
      </c>
      <c r="C1" s="7" t="s">
        <v>1</v>
      </c>
      <c r="D1" s="7" t="s">
        <v>4</v>
      </c>
      <c r="E1" s="7" t="s">
        <v>2</v>
      </c>
    </row>
    <row r="2" spans="1:5" ht="28.8" x14ac:dyDescent="0.3">
      <c r="A2" s="8">
        <v>1</v>
      </c>
      <c r="B2" s="3" t="s">
        <v>5</v>
      </c>
      <c r="C2" s="1">
        <v>1</v>
      </c>
      <c r="D2" s="1">
        <v>13.99</v>
      </c>
      <c r="E2" s="3" t="s">
        <v>25</v>
      </c>
    </row>
    <row r="3" spans="1:5" x14ac:dyDescent="0.3">
      <c r="A3" s="8">
        <v>2</v>
      </c>
      <c r="B3" t="s">
        <v>7</v>
      </c>
      <c r="C3" s="2">
        <v>1</v>
      </c>
      <c r="D3" s="2">
        <v>3.5</v>
      </c>
      <c r="E3" s="4" t="s">
        <v>26</v>
      </c>
    </row>
    <row r="4" spans="1:5" x14ac:dyDescent="0.3">
      <c r="A4" s="8">
        <v>3</v>
      </c>
      <c r="B4" t="s">
        <v>8</v>
      </c>
      <c r="C4" s="2">
        <v>1</v>
      </c>
      <c r="D4" s="2">
        <v>0</v>
      </c>
      <c r="E4" s="4" t="s">
        <v>27</v>
      </c>
    </row>
    <row r="5" spans="1:5" x14ac:dyDescent="0.3">
      <c r="A5" s="8">
        <v>4</v>
      </c>
      <c r="B5" t="s">
        <v>10</v>
      </c>
      <c r="C5" s="2">
        <v>3</v>
      </c>
      <c r="D5" s="2">
        <f>3.5*3</f>
        <v>10.5</v>
      </c>
      <c r="E5" s="4" t="s">
        <v>28</v>
      </c>
    </row>
    <row r="6" spans="1:5" x14ac:dyDescent="0.3">
      <c r="A6" s="8">
        <v>5</v>
      </c>
      <c r="B6" t="s">
        <v>29</v>
      </c>
      <c r="C6" s="2">
        <v>2</v>
      </c>
      <c r="D6" s="2">
        <v>3.99</v>
      </c>
      <c r="E6" s="4" t="s">
        <v>31</v>
      </c>
    </row>
    <row r="7" spans="1:5" x14ac:dyDescent="0.3">
      <c r="A7" s="8">
        <v>6</v>
      </c>
      <c r="B7" t="s">
        <v>30</v>
      </c>
      <c r="C7" s="2">
        <v>1</v>
      </c>
      <c r="D7" s="2">
        <v>2.99</v>
      </c>
      <c r="E7" s="4" t="s">
        <v>32</v>
      </c>
    </row>
    <row r="8" spans="1:5" x14ac:dyDescent="0.3">
      <c r="A8" s="8">
        <v>7</v>
      </c>
      <c r="B8" t="s">
        <v>33</v>
      </c>
      <c r="C8" s="2">
        <v>1</v>
      </c>
      <c r="D8" s="2" t="s">
        <v>34</v>
      </c>
      <c r="E8" s="4" t="s">
        <v>35</v>
      </c>
    </row>
    <row r="9" spans="1:5" x14ac:dyDescent="0.3">
      <c r="A9" s="8">
        <v>8</v>
      </c>
      <c r="B9" t="s">
        <v>36</v>
      </c>
      <c r="C9" s="2">
        <v>1</v>
      </c>
      <c r="D9" s="2" t="s">
        <v>34</v>
      </c>
      <c r="E9" s="4" t="s">
        <v>37</v>
      </c>
    </row>
    <row r="10" spans="1:5" x14ac:dyDescent="0.3">
      <c r="A10" s="8">
        <v>9</v>
      </c>
      <c r="B10" t="s">
        <v>38</v>
      </c>
      <c r="C10" s="2">
        <v>1</v>
      </c>
      <c r="D10" s="2" t="s">
        <v>34</v>
      </c>
      <c r="E10" s="4" t="s">
        <v>37</v>
      </c>
    </row>
    <row r="11" spans="1:5" x14ac:dyDescent="0.3">
      <c r="A11" s="8"/>
      <c r="C11" s="2"/>
      <c r="D11" s="2"/>
      <c r="E11" s="4"/>
    </row>
    <row r="12" spans="1:5" x14ac:dyDescent="0.3">
      <c r="B12" s="7" t="s">
        <v>12</v>
      </c>
      <c r="C12" s="7"/>
      <c r="D12" s="7">
        <f>SUM(D2:D7)</f>
        <v>34.970000000000006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1264-CE61-492C-B97A-411B3B00B0FB}">
  <dimension ref="A1:E6"/>
  <sheetViews>
    <sheetView workbookViewId="0">
      <selection activeCell="D5" sqref="D5"/>
    </sheetView>
  </sheetViews>
  <sheetFormatPr defaultRowHeight="14.4" x14ac:dyDescent="0.3"/>
  <cols>
    <col min="2" max="2" width="33.109375" customWidth="1"/>
    <col min="4" max="4" width="21" customWidth="1"/>
    <col min="5" max="5" width="105.109375" style="5" customWidth="1"/>
  </cols>
  <sheetData>
    <row r="1" spans="1:5" x14ac:dyDescent="0.3">
      <c r="A1" s="6" t="s">
        <v>13</v>
      </c>
      <c r="B1" s="7" t="s">
        <v>0</v>
      </c>
      <c r="C1" s="7" t="s">
        <v>1</v>
      </c>
      <c r="D1" s="7" t="s">
        <v>4</v>
      </c>
      <c r="E1" s="7" t="s">
        <v>2</v>
      </c>
    </row>
    <row r="2" spans="1:5" ht="115.2" x14ac:dyDescent="0.3">
      <c r="A2" s="8">
        <v>1</v>
      </c>
      <c r="B2" s="3" t="s">
        <v>5</v>
      </c>
      <c r="C2" s="1">
        <v>1</v>
      </c>
      <c r="D2" s="1">
        <v>5.87</v>
      </c>
      <c r="E2" s="3" t="s">
        <v>3</v>
      </c>
    </row>
    <row r="3" spans="1:5" ht="43.2" x14ac:dyDescent="0.3">
      <c r="A3" s="8">
        <v>2</v>
      </c>
      <c r="B3" t="s">
        <v>7</v>
      </c>
      <c r="C3" s="2">
        <v>1</v>
      </c>
      <c r="D3" s="2">
        <v>2.78</v>
      </c>
      <c r="E3" s="4" t="s">
        <v>6</v>
      </c>
    </row>
    <row r="4" spans="1:5" ht="115.2" x14ac:dyDescent="0.3">
      <c r="A4" s="8">
        <v>3</v>
      </c>
      <c r="B4" t="s">
        <v>8</v>
      </c>
      <c r="C4" s="2">
        <v>1</v>
      </c>
      <c r="D4" s="2">
        <v>4.6900000000000004</v>
      </c>
      <c r="E4" s="4" t="s">
        <v>9</v>
      </c>
    </row>
    <row r="5" spans="1:5" ht="57.6" x14ac:dyDescent="0.3">
      <c r="A5" s="8">
        <v>4</v>
      </c>
      <c r="B5" t="s">
        <v>10</v>
      </c>
      <c r="C5" s="2">
        <v>3</v>
      </c>
      <c r="D5" s="2">
        <f>3.5*3</f>
        <v>10.5</v>
      </c>
      <c r="E5" s="4" t="s">
        <v>11</v>
      </c>
    </row>
    <row r="6" spans="1:5" x14ac:dyDescent="0.3">
      <c r="B6" s="7" t="s">
        <v>12</v>
      </c>
      <c r="C6" s="7"/>
      <c r="D6" s="7">
        <f>SUM(D2:D5)</f>
        <v>23.84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2F2B-E588-4691-9CE0-E5B5804D8D93}">
  <dimension ref="A1:D9"/>
  <sheetViews>
    <sheetView zoomScale="85" zoomScaleNormal="85" workbookViewId="0">
      <selection activeCell="C16" sqref="C16"/>
    </sheetView>
  </sheetViews>
  <sheetFormatPr defaultRowHeight="14.4" x14ac:dyDescent="0.3"/>
  <cols>
    <col min="1" max="1" width="18.21875" style="10" customWidth="1"/>
    <col min="2" max="2" width="30.77734375" style="10" customWidth="1"/>
    <col min="3" max="3" width="14.88671875" style="10" customWidth="1"/>
    <col min="4" max="4" width="28.44140625" style="10" customWidth="1"/>
    <col min="5" max="16384" width="8.88671875" style="10"/>
  </cols>
  <sheetData>
    <row r="1" spans="1:4" ht="31.2" x14ac:dyDescent="0.3">
      <c r="A1" s="12" t="s">
        <v>14</v>
      </c>
      <c r="B1" s="12" t="s">
        <v>0</v>
      </c>
      <c r="C1" s="12" t="s">
        <v>1</v>
      </c>
      <c r="D1" s="12" t="s">
        <v>15</v>
      </c>
    </row>
    <row r="2" spans="1:4" ht="15.6" x14ac:dyDescent="0.3">
      <c r="A2" s="9">
        <v>1</v>
      </c>
      <c r="B2" s="9" t="s">
        <v>16</v>
      </c>
      <c r="C2" s="9">
        <v>2</v>
      </c>
      <c r="D2" s="9">
        <v>5.99</v>
      </c>
    </row>
    <row r="3" spans="1:4" ht="15.6" x14ac:dyDescent="0.3">
      <c r="A3" s="9">
        <v>2</v>
      </c>
      <c r="B3" s="9" t="s">
        <v>17</v>
      </c>
      <c r="C3" s="9">
        <v>1</v>
      </c>
      <c r="D3" s="9">
        <v>13</v>
      </c>
    </row>
    <row r="4" spans="1:4" ht="30.6" x14ac:dyDescent="0.3">
      <c r="A4" s="9">
        <v>3</v>
      </c>
      <c r="B4" s="9" t="s">
        <v>18</v>
      </c>
      <c r="C4" s="9">
        <v>1</v>
      </c>
      <c r="D4" s="9" t="s">
        <v>19</v>
      </c>
    </row>
    <row r="5" spans="1:4" ht="30.6" x14ac:dyDescent="0.3">
      <c r="A5" s="9">
        <v>4</v>
      </c>
      <c r="B5" s="9" t="s">
        <v>20</v>
      </c>
      <c r="C5" s="9">
        <v>1</v>
      </c>
      <c r="D5" s="9">
        <v>20</v>
      </c>
    </row>
    <row r="6" spans="1:4" ht="15.6" x14ac:dyDescent="0.3">
      <c r="A6" s="9">
        <v>5</v>
      </c>
      <c r="B6" s="9" t="s">
        <v>21</v>
      </c>
      <c r="C6" s="9">
        <v>1</v>
      </c>
      <c r="D6" s="9">
        <v>8</v>
      </c>
    </row>
    <row r="7" spans="1:4" ht="15.6" x14ac:dyDescent="0.3">
      <c r="A7" s="9">
        <v>6</v>
      </c>
      <c r="B7" s="9" t="s">
        <v>22</v>
      </c>
      <c r="C7" s="9" t="s">
        <v>23</v>
      </c>
      <c r="D7" s="9">
        <v>2.98</v>
      </c>
    </row>
    <row r="8" spans="1:4" ht="15.6" x14ac:dyDescent="0.3">
      <c r="A8" s="11"/>
      <c r="B8" s="11"/>
      <c r="C8" s="11"/>
      <c r="D8" s="11"/>
    </row>
    <row r="9" spans="1:4" ht="15.6" x14ac:dyDescent="0.3">
      <c r="A9" s="12" t="s">
        <v>24</v>
      </c>
      <c r="B9" s="13">
        <v>49.97</v>
      </c>
      <c r="C9" s="13"/>
      <c r="D9" s="13"/>
    </row>
  </sheetData>
  <mergeCells count="2">
    <mergeCell ref="A8:D8"/>
    <mergeCell ref="B9:D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FinalSourcing_Costing</vt:lpstr>
      <vt:lpstr>EstimatedSourcing_Costing</vt:lpstr>
      <vt:lpstr>Prepitch_CostingEstimate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Jia Wei</dc:creator>
  <cp:lastModifiedBy>sarth</cp:lastModifiedBy>
  <dcterms:created xsi:type="dcterms:W3CDTF">2022-01-29T12:09:38Z</dcterms:created>
  <dcterms:modified xsi:type="dcterms:W3CDTF">2022-03-06T22:02:09Z</dcterms:modified>
</cp:coreProperties>
</file>