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aprashar\Documents\Github\DWRAT_DataScraping\Demand\InputData\"/>
    </mc:Choice>
  </mc:AlternateContent>
  <xr:revisionPtr revIDLastSave="0" documentId="13_ncr:1_{AC55890F-2486-4FCA-B64B-5293C2D516D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tc={37DF11A8-8483-44D0-A073-9DF5E8215A44}</author>
    <author>tc={E192B2D8-16F8-4D1E-96F7-69F744DFDFF3}</author>
    <author>tc={A49A3DAA-A914-4001-9F5D-A02DB93C5A03}</author>
    <author>tc={48905B8B-D22A-4EE6-BE8C-28352BEA8ACA}</author>
    <author>tc={4CE1FA41-7383-404E-9A9D-3B57D1E62B88}</author>
    <author>tc={A35ED8BF-0DD9-4F06-9507-5C66C89CE732}</author>
    <author>tc={0FFB73EB-DBFE-40E8-958F-B61F8956C304}</author>
    <author>tc={47F36D66-5543-4E4A-8D2B-B697CE137A64}</author>
  </authors>
  <commentList>
    <comment ref="G1" authorId="0" shapeId="0" xr:uid="{37DF11A8-8483-44D0-A073-9DF5E8215A44}">
      <text>
        <t>[Threaded comment]
Your version of Excel allows you to read this threaded comment; however, any edits to it will get removed if the file is opened in a newer version of Excel. Learn more: https://go.microsoft.com/fwlink/?linkid=870924
Comment:
    This is the party ID in eWRIMS tied to the right holder in the year of reporting.</t>
      </text>
    </comment>
    <comment ref="H1" authorId="1" shapeId="0" xr:uid="{E192B2D8-16F8-4D1E-96F7-69F744DFDFF3}">
      <text>
        <t>[Threaded comment]
Your version of Excel allows you to read this threaded comment; however, any edits to it will get removed if the file is opened in a newer version of Excel. Learn more: https://go.microsoft.com/fwlink/?linkid=870924
Comment:
    This amount is in acre-feet (AF).</t>
      </text>
    </comment>
    <comment ref="K18" authorId="2" shapeId="0" xr:uid="{A49A3DAA-A914-4001-9F5D-A02DB93C5A03}">
      <text>
        <t xml:space="preserve">[Threaded comment]
Your version of Excel allows you to read this threaded comment; however, any edits to it will get removed if the file is opened in a newer version of Excel. Learn more: https://go.microsoft.com/fwlink/?linkid=870924
Comment:
    Excellent notes @Prashar, Aakash@Waterboards </t>
      </text>
    </comment>
    <comment ref="K19" authorId="3" shapeId="0" xr:uid="{48905B8B-D22A-4EE6-BE8C-28352BEA8ACA}">
      <text>
        <t xml:space="preserve">[Threaded comment]
Your version of Excel allows you to read this threaded comment; however, any edits to it will get removed if the file is opened in a newer version of Excel. Learn more: https://go.microsoft.com/fwlink/?linkid=870924
Comment:
    Excellent notes @Prashar, Aakash@Waterboards </t>
      </text>
    </comment>
    <comment ref="K20" authorId="4" shapeId="0" xr:uid="{4CE1FA41-7383-404E-9A9D-3B57D1E62B88}">
      <text>
        <t xml:space="preserve">[Threaded comment]
Your version of Excel allows you to read this threaded comment; however, any edits to it will get removed if the file is opened in a newer version of Excel. Learn more: https://go.microsoft.com/fwlink/?linkid=870924
Comment:
    Excellent notes @Prashar, Aakash@Waterboards </t>
      </text>
    </comment>
    <comment ref="K21" authorId="5" shapeId="0" xr:uid="{A35ED8BF-0DD9-4F06-9507-5C66C89CE732}">
      <text>
        <t xml:space="preserve">[Threaded comment]
Your version of Excel allows you to read this threaded comment; however, any edits to it will get removed if the file is opened in a newer version of Excel. Learn more: https://go.microsoft.com/fwlink/?linkid=870924
Comment:
    Excellent notes @Prashar, Aakash@Waterboards </t>
      </text>
    </comment>
    <comment ref="K107" authorId="6" shapeId="0" xr:uid="{0FFB73EB-DBFE-40E8-958F-B61F8956C304}">
      <text>
        <t>[Threaded comment]
Your version of Excel allows you to read this threaded comment; however, any edits to it will get removed if the file is opened in a newer version of Excel. Learn more: https://go.microsoft.com/fwlink/?linkid=870924
Comment:
    @Prashar, Aakash@Waterboards  and I decided not to take action because: 
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text>
    </comment>
    <comment ref="K108" authorId="7" shapeId="0" xr:uid="{47F36D66-5543-4E4A-8D2B-B697CE137A64}">
      <text>
        <t>[Threaded comment]
Your version of Excel allows you to read this threaded comment; however, any edits to it will get removed if the file is opened in a newer version of Excel. Learn more: https://go.microsoft.com/fwlink/?linkid=870924
Comment:
    @Prashar, Aakash@Waterboards  and I decided not to take action because: 
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text>
    </comment>
  </commentList>
</comments>
</file>

<file path=xl/sharedStrings.xml><?xml version="1.0" encoding="utf-8"?>
<sst xmlns="http://schemas.openxmlformats.org/spreadsheetml/2006/main" count="3167" uniqueCount="1000">
  <si>
    <t>dupe_count</t>
  </si>
  <si>
    <t>APPL_ID</t>
  </si>
  <si>
    <t>YEAR</t>
  </si>
  <si>
    <t>DIVERSION_TYPE</t>
  </si>
  <si>
    <t>PARTY_ID</t>
  </si>
  <si>
    <t>AnnualTotal</t>
  </si>
  <si>
    <t>Primary_Key_Water_Right</t>
  </si>
  <si>
    <t>QAQC_Action_Taken</t>
  </si>
  <si>
    <t>QAQC_Reason</t>
  </si>
  <si>
    <t>Staff</t>
  </si>
  <si>
    <t>2017_401390_DIRECT_23.03</t>
  </si>
  <si>
    <t>S015336</t>
  </si>
  <si>
    <t>DIRECT</t>
  </si>
  <si>
    <t>2017_S015336_DIRECT_23.03</t>
  </si>
  <si>
    <t>None</t>
  </si>
  <si>
    <t>Since 2009, sometimes the two rights have had the same value, and other times they had slightly different values. In 2020, when only S015336 had a report, its total value was approximately double the typical reporting value. This might be a sign that the right holder splits their water usage between the two rights.</t>
  </si>
  <si>
    <t>Aakash</t>
  </si>
  <si>
    <t>S015337</t>
  </si>
  <si>
    <t>2017_S015337_DIRECT_23.03</t>
  </si>
  <si>
    <t>2018_401390_DIRECT_7.2</t>
  </si>
  <si>
    <t>2018_S015336_DIRECT_7.2</t>
  </si>
  <si>
    <t>2018_S015337_DIRECT_7.2</t>
  </si>
  <si>
    <t>2018_402780_STORAGE_1.3</t>
  </si>
  <si>
    <t>A020147</t>
  </si>
  <si>
    <t>STORAGE</t>
  </si>
  <si>
    <t>2018_A020147_STORAGE_1.3</t>
  </si>
  <si>
    <t>The monthly values are different, so this was likely a coincidence</t>
  </si>
  <si>
    <t>A027702</t>
  </si>
  <si>
    <t>2018_A027702_STORAGE_1.3</t>
  </si>
  <si>
    <t>2020_402780_STORAGE_1.6</t>
  </si>
  <si>
    <t>2020_A027702_STORAGE_1.6</t>
  </si>
  <si>
    <t>A027702 and A027953 focus on different reservoirs (C-3 and C-6 for A027702 and C-4, C-5, and C-7 for A027953). Both reports had a single value in December with a volume of water used to replenish evaporation losses. It might be a coincedence, then, that they had the same value.</t>
  </si>
  <si>
    <t>A027953</t>
  </si>
  <si>
    <t>2020_A027953_STORAGE_1.6</t>
  </si>
  <si>
    <t>2022_402839_STORAGE_60</t>
  </si>
  <si>
    <t>A016086</t>
  </si>
  <si>
    <t>2022_A016086_STORAGE_60</t>
  </si>
  <si>
    <t>Keep One</t>
  </si>
  <si>
    <t>The monthly values are identical. A new person started reporting in 2022, so they could be making a duplication mistake. The most notable difference is the value reported for the irrigated acreage (one says 55 and the other says 35 acres). The reporting values differ, sometimes even slightly in other years, but they're never exactly the same. Additionally, no measurement devices are cited, just a visual estimate.</t>
  </si>
  <si>
    <t>A016381</t>
  </si>
  <si>
    <t>2022_A016381_STORAGE_60</t>
  </si>
  <si>
    <t>2022_523783_DIRECT_6</t>
  </si>
  <si>
    <t>A023338</t>
  </si>
  <si>
    <t>2022_A023338_DIRECT_6</t>
  </si>
  <si>
    <t xml:space="preserve">Rights associated with Party ID 523783 do have same amounts reported for 2019-2022, but do not exceed diversion amounts allowable by their water right. A023338 and S014373 also appear to share the same POD location. </t>
  </si>
  <si>
    <t>Francisco</t>
  </si>
  <si>
    <t>S014373</t>
  </si>
  <si>
    <t>2022_S014373_DIRECT_6</t>
  </si>
  <si>
    <t>2018_404462_DIRECT_1.7</t>
  </si>
  <si>
    <t>S014080</t>
  </si>
  <si>
    <t>2018_S014080_DIRECT_1.7</t>
  </si>
  <si>
    <t>In most years, the annual values are different from each other. In 2018 and 2019, the reports have the exact same monthly values. However, the measurement sections in the 2019 reports contain data for different wells (Well #1 for S014080 and Well #3 for S014081), so these values may not be duplicates.</t>
  </si>
  <si>
    <t>S014081</t>
  </si>
  <si>
    <t>2018_S014081_DIRECT_1.7</t>
  </si>
  <si>
    <t>2019_404462_DIRECT_1</t>
  </si>
  <si>
    <t>2019_S014080_DIRECT_1</t>
  </si>
  <si>
    <t>2019_S014081_DIRECT_1</t>
  </si>
  <si>
    <t>2019_405481_DIRECT_58.79</t>
  </si>
  <si>
    <t>A024209A</t>
  </si>
  <si>
    <t>2019_A024209A_DIRECT_58.79</t>
  </si>
  <si>
    <t>The two rights are supposed to be active in different parts of the year (one each for frost and heat protection). It is very suspicious though that they have the exact same monthly values. The reporter could have accidentally submit the same data twice. Still, in other years (when the values are different), both rights sometimes have values around 58.79 AF, so it might be better to leave this data alone.</t>
  </si>
  <si>
    <t>A024209B</t>
  </si>
  <si>
    <t>2019_A024209B_DIRECT_58.79</t>
  </si>
  <si>
    <t>2018_405481_DIRECT_78.2</t>
  </si>
  <si>
    <t>2018_A024209A_DIRECT_78.2</t>
  </si>
  <si>
    <t>2018_A024209B_DIRECT_78.2</t>
  </si>
  <si>
    <t>2022_405481_DIRECT_62.56</t>
  </si>
  <si>
    <t>A013529</t>
  </si>
  <si>
    <t>2022_A013529_DIRECT_62.56</t>
  </si>
  <si>
    <t>The rights have different stated uses, and their active seasons are not the same; therefore, it is strange that they have the exact same monthly diversion data. This might be another mistake from the reporter. The rights don't usually have the same value, and 62.56 AF is not too unusual for either of them, so it may be better to leave the data unchanged.</t>
  </si>
  <si>
    <t>2022_A024209B_DIRECT_62.56</t>
  </si>
  <si>
    <t>2022_405481_DIRECT_69.15</t>
  </si>
  <si>
    <t>A024571A</t>
  </si>
  <si>
    <t>2022_A024571A_DIRECT_69.15</t>
  </si>
  <si>
    <t>The rights have different stated uses, and their active seasons are not the same; therefore, it is strange that they have the exact same monthly diversion data. This might be another mistake from the reporter. The rights don't usually have the same value, and 69.15 AF is not too unusual for either of them, so it may be better to leave the data unchanged.</t>
  </si>
  <si>
    <t>A024571B</t>
  </si>
  <si>
    <t>2022_A024571B_DIRECT_69.15</t>
  </si>
  <si>
    <t>2020_405496_STORAGE_16.47</t>
  </si>
  <si>
    <t>A024898</t>
  </si>
  <si>
    <t>2020_A024898_STORAGE_16.47</t>
  </si>
  <si>
    <t>The monthly values are different, so this was likely a coincidence. Also, S022313 has additional direct diversions mentioned that were not present in the report for A024898.</t>
  </si>
  <si>
    <t>S022313</t>
  </si>
  <si>
    <t>2020_S022313_STORAGE_16.47</t>
  </si>
  <si>
    <t>2020_405555_DIRECT_29</t>
  </si>
  <si>
    <t>A027584</t>
  </si>
  <si>
    <t>2020_A027584_DIRECT_29</t>
  </si>
  <si>
    <t>The monthly values are different, so this may just be a coincidence</t>
  </si>
  <si>
    <t>S015806</t>
  </si>
  <si>
    <t>2020_S015806_DIRECT_29</t>
  </si>
  <si>
    <t>2019_405555_DIRECT_28</t>
  </si>
  <si>
    <t>A027581</t>
  </si>
  <si>
    <t>2019_A027581_DIRECT_28</t>
  </si>
  <si>
    <t>2019_S015806_DIRECT_28</t>
  </si>
  <si>
    <t>2017_405555_STORAGE_24</t>
  </si>
  <si>
    <t>A027582</t>
  </si>
  <si>
    <t>2017_A027582_STORAGE_24</t>
  </si>
  <si>
    <t>S015805</t>
  </si>
  <si>
    <t>2017_S015805_STORAGE_24</t>
  </si>
  <si>
    <t>This right has different monthly values from A027582, but it has the same monthly values as S015806. The rate of diversion is different though, so maybe this was just a coincidence.</t>
  </si>
  <si>
    <t>2017_S015806_STORAGE_24</t>
  </si>
  <si>
    <t>This right has different monthly values from A027582, but it has the same monthly values as S015805. The rate of diversion is different though, so maybe this was just a coincidence.</t>
  </si>
  <si>
    <t>2017_405555_DIRECT_24</t>
  </si>
  <si>
    <t>2017_S015805_DIRECT_24</t>
  </si>
  <si>
    <t>This right has the same monthly values as S015806. The rate of diversion is different though, so maybe this was just a coincidence.</t>
  </si>
  <si>
    <t>2017_S015806_DIRECT_24</t>
  </si>
  <si>
    <t>This right has the same monthly values as S015805. The rate of diversion is different though, so maybe this was just a coincidence.</t>
  </si>
  <si>
    <t>2020_406340_STORAGE_12</t>
  </si>
  <si>
    <t>A023255</t>
  </si>
  <si>
    <t>2020_A023255_STORAGE_12</t>
  </si>
  <si>
    <t>A023255 is for fire protection, stockwatering, and recreation, while A028855 is for recreation, irrigation (grapes), and fire protection. The reported diversion to storage of 12 AF is listed in January on both reports. Also, "Bitsys shoe" is the reservior mentioned on both reports. The reports typically have different values, and 12 AF is not an unusual amount for either of them. Therefore, the safer bet would be to leave the data unchanged.</t>
  </si>
  <si>
    <t>A028855</t>
  </si>
  <si>
    <t>2020_A028855_STORAGE_12</t>
  </si>
  <si>
    <t>2017_406670_DIRECT_1</t>
  </si>
  <si>
    <t>S016165</t>
  </si>
  <si>
    <t>2017_S016165_DIRECT_1</t>
  </si>
  <si>
    <t>S016167 has the same values repeated across several different reporting years; in more recent years, it has been all 0s (groundwater used instead); once S016167 started being 0s only, S016165 has shown more variety in its values; otherwise, it too had the exact same values as S016167 in earlier years; in recent years, the conjunctive groundwater use credits for S016167 have differed from the reported diversion amounts for S016165, so maybe in earlier years, the owner was splitting their diversion amounts across the two rights</t>
  </si>
  <si>
    <t>S016167</t>
  </si>
  <si>
    <t>2017_S016167_DIRECT_1</t>
  </si>
  <si>
    <t>2018_406670_DIRECT_1</t>
  </si>
  <si>
    <t>2018_S016165_DIRECT_1</t>
  </si>
  <si>
    <t>2018_S016167_DIRECT_1</t>
  </si>
  <si>
    <t>2019_406670_DIRECT_1</t>
  </si>
  <si>
    <t>2019_S016165_DIRECT_1</t>
  </si>
  <si>
    <t>2019_S016167_DIRECT_1</t>
  </si>
  <si>
    <t>2018_406923_STORAGE_7.5</t>
  </si>
  <si>
    <t>A023949</t>
  </si>
  <si>
    <t>2018_A023949_STORAGE_7.5</t>
  </si>
  <si>
    <t>Since 2013, the two rights have had approximately the same total volumes each year. The reported diversion rates and monthly values have all been the same. The reports are pretty much identical. Also, in general, although H032009 has multiple allowable uses, frost protection has been the primary reported use (A023949 can only be used for frost protection). Therefore, it seems likely that these values are being duplicated.</t>
  </si>
  <si>
    <t>H032009</t>
  </si>
  <si>
    <t>2018_H032009_STORAGE_7.5</t>
  </si>
  <si>
    <t>2019_406923_STORAGE_6</t>
  </si>
  <si>
    <t>2019_A023949_STORAGE_6</t>
  </si>
  <si>
    <t>2019_H032009_STORAGE_6</t>
  </si>
  <si>
    <t>2020_406923_STORAGE_14.4</t>
  </si>
  <si>
    <t>2020_A023949_STORAGE_14.4</t>
  </si>
  <si>
    <t>2020_H032009_STORAGE_14.4</t>
  </si>
  <si>
    <t>2021_406923_STORAGE_8</t>
  </si>
  <si>
    <t>2021_A023949_STORAGE_8</t>
  </si>
  <si>
    <t>2021_H032009_STORAGE_8</t>
  </si>
  <si>
    <t>2022_406923_STORAGE_18</t>
  </si>
  <si>
    <t>2022_A023949_STORAGE_18</t>
  </si>
  <si>
    <t>2022_H032009_STORAGE_18</t>
  </si>
  <si>
    <t>S017348</t>
  </si>
  <si>
    <t>2022_S017348_DIRECT_6</t>
  </si>
  <si>
    <t xml:space="preserve">A023338 and S0174373 appear to share the same POD location and may be reporting the same amount for both water right without dividing amounts to each water right. S017348 is located downstream but may also be part of the same POD, not sure. </t>
  </si>
  <si>
    <t>2017_408937_STORAGE_1.613007</t>
  </si>
  <si>
    <t>S000114</t>
  </si>
  <si>
    <t>2017_S000114_STORAGE_1.613007</t>
  </si>
  <si>
    <t xml:space="preserve">From 2008 to 2016, the right S000113 had the same exact values (total 	0.613788 AF). From 2008 to 2015, S000114 was a similar case (total value 0.736536 AF); in 2016, its total was 0.5758088 AF. They used a bucket and stopwatch for these values. Starting in 2017, the values for both rights more than doubled to 1.613007 AF. Both rights have had the same values since then. The comments in their reports are generally the same too, so I think the diverter just started repeating the same data across the two rights. Only the measurement IDs differ in their reports. </t>
  </si>
  <si>
    <t>2022_523783_STORAGE_6</t>
  </si>
  <si>
    <t>2022_A023338_STORAGE_6</t>
  </si>
  <si>
    <t>2018_408937_STORAGE_0.976644</t>
  </si>
  <si>
    <t>S000116</t>
  </si>
  <si>
    <t>2018_S000116_STORAGE_0.976644</t>
  </si>
  <si>
    <t xml:space="preserve">From 2008 to 2015, S000115 had the same exact values (with a total of 0.589224 AF). S000116 also had repeated values (with a total of 0.589224 AF) from 2008 to 2016. In 2017, the two rights had different totals (about 	0.81 AF and 0.46 AF, respectively). From 2018 onwards, they have had the exact same values and totals. As with S000113 and S000114, they used a bucket and stopwatch for these values. For all four reports, the comments are generally the same too. The measurement IDs are different in this case as well. I think, in 2017, the right holder split their usage between the two rights (because 0.81 + 0.46 roughly equals 0.589 + 0.589). But from 2018 onwards, it seems to be a case of duplicate values. </t>
  </si>
  <si>
    <t>2022_S014373_STORAGE_6</t>
  </si>
  <si>
    <t>2018_408937_STORAGE_1.951077</t>
  </si>
  <si>
    <t>2018_S000114_STORAGE_1.951077</t>
  </si>
  <si>
    <t>2022_S017348_STORAGE_6</t>
  </si>
  <si>
    <t>2019_408937_STORAGE_1.140155</t>
  </si>
  <si>
    <t>2019_S000116_STORAGE_1.140155</t>
  </si>
  <si>
    <t>2022_404041_DIRECT_17.18</t>
  </si>
  <si>
    <t>A014045</t>
  </si>
  <si>
    <t>2022_A014045_DIRECT_17.18</t>
  </si>
  <si>
    <t>For quite a while, A014045 has only had reported values of 0 AF. Meanwhile, A025682 has regularly had reporting values greater than the face value (24.3 AF). The 2022 reports are identical (except for the measurement ID), and that might be related to this issue. However, the mutual water company may just be splitting the sum of the water right face-values in half so as not to exceed the allowed amount for each right.</t>
  </si>
  <si>
    <t>2019_408937_STORAGE_1.87374</t>
  </si>
  <si>
    <t>2019_S000114_STORAGE_1.87374</t>
  </si>
  <si>
    <t>A025682</t>
  </si>
  <si>
    <t>2022_A025682_DIRECT_17.18</t>
  </si>
  <si>
    <t>2020_408937_STORAGE_1.140155</t>
  </si>
  <si>
    <t>2020_S000116_STORAGE_1.140155</t>
  </si>
  <si>
    <t>S000113</t>
  </si>
  <si>
    <t>2017_S000113_STORAGE_1.613007</t>
  </si>
  <si>
    <t>2020_408937_STORAGE_1.352275</t>
  </si>
  <si>
    <t>2020_S000114_STORAGE_1.352275</t>
  </si>
  <si>
    <t>S000115</t>
  </si>
  <si>
    <t>2018_S000115_STORAGE_0.976644</t>
  </si>
  <si>
    <t>2021_408937_STORAGE_0.799875</t>
  </si>
  <si>
    <t>2021_S000116_STORAGE_0.799875</t>
  </si>
  <si>
    <t>2018_S000113_STORAGE_1.951077</t>
  </si>
  <si>
    <t>2021_408937_STORAGE_0.808713</t>
  </si>
  <si>
    <t>2021_S000114_STORAGE_0.808713</t>
  </si>
  <si>
    <t>2019_S000115_STORAGE_1.140155</t>
  </si>
  <si>
    <t>2022_408937_STORAGE_1.135735</t>
  </si>
  <si>
    <t>2022_S000116_STORAGE_1.135735</t>
  </si>
  <si>
    <t>2017_410233_DIRECT_1.71</t>
  </si>
  <si>
    <t>S018138</t>
  </si>
  <si>
    <t>2017_S018138_DIRECT_1.71</t>
  </si>
  <si>
    <t>The monthly values are different, so this is likely a coincidence. Also, S018138 and S018141 seem to have been applied to different plots of grapes (the stated acreage in the two reports is different).</t>
  </si>
  <si>
    <t>S018141</t>
  </si>
  <si>
    <t>2017_S018141_DIRECT_1.71</t>
  </si>
  <si>
    <t>2017_411883_DIRECT_7.7</t>
  </si>
  <si>
    <t>A013985</t>
  </si>
  <si>
    <t>2017_A013985_DIRECT_7.7</t>
  </si>
  <si>
    <t>They seem to be splitting their water usage across multiple rights. This is the agent's comment present on all of these reports: "Lands are also served by water reported under Applications 13985, 18241, and Statements 14095, 15998, 15999, 16000, and 16001. This report was prepared by the Agent based on data and information provided by the Licensee."</t>
  </si>
  <si>
    <t>A015729</t>
  </si>
  <si>
    <t>2017_A015729_DIRECT_7.7</t>
  </si>
  <si>
    <t>They seem to be splitting their water usage across multiple rights. This is the agent's comment present on all of these reports: "Lands are also served by water reported under Applications 15729, 18241, and Statements 14095, 15998, 15999, 16000, and 16001. This report was prepared by the Agent based on data and information provided by the Licensee."</t>
  </si>
  <si>
    <t>2019_411883_DIRECT_3.1</t>
  </si>
  <si>
    <t>2019_A013985_DIRECT_3.1</t>
  </si>
  <si>
    <t>2019_A015729_DIRECT_3.1</t>
  </si>
  <si>
    <t>2020_412188_DIRECT_1.1</t>
  </si>
  <si>
    <t>A021345</t>
  </si>
  <si>
    <t>2020_A021345_DIRECT_1.1</t>
  </si>
  <si>
    <t>The monthly values are different, and the stated uses are different</t>
  </si>
  <si>
    <t>A022426</t>
  </si>
  <si>
    <t>2020_A022426_DIRECT_1.1</t>
  </si>
  <si>
    <t>2019_413137_STORAGE_15.663546</t>
  </si>
  <si>
    <t>A030364</t>
  </si>
  <si>
    <t>2019_A030364_STORAGE_15.663546</t>
  </si>
  <si>
    <t>All three rights apply to the same reservoirs (nicknamed Pond #1 and #2). Wherever these rights are flagged as duplicates, their RMS reports have the same monthly values. Even in years where one right is reported with a value of 0, the other rights' totals are still relatively similar to previous values (i.e., they don't change significantly in those years). This gives the impression that the reporter is repeating the same use across multiple rights. Therefore, only one rights' values will be kept. The others should be zeroed out.</t>
  </si>
  <si>
    <t>A030365</t>
  </si>
  <si>
    <t>2019_A030365_STORAGE_15.663546</t>
  </si>
  <si>
    <t>S014200</t>
  </si>
  <si>
    <t>2019_S014200_STORAGE_15.663546</t>
  </si>
  <si>
    <t>2021_413137_STORAGE_1.277372</t>
  </si>
  <si>
    <t>2021_A030364_STORAGE_1.277372</t>
  </si>
  <si>
    <t>2021_A030365_STORAGE_1.277372</t>
  </si>
  <si>
    <t>2021_S014200_STORAGE_1.277372</t>
  </si>
  <si>
    <t>2017_413137_STORAGE_11.84</t>
  </si>
  <si>
    <t>2017_A030364_STORAGE_11.84</t>
  </si>
  <si>
    <t>2017_S014200_STORAGE_11.84</t>
  </si>
  <si>
    <t>2018_413137_STORAGE_10.69</t>
  </si>
  <si>
    <t>2018_A030364_STORAGE_10.69</t>
  </si>
  <si>
    <t>2018_S014200_STORAGE_10.69</t>
  </si>
  <si>
    <t>2020_413137_STORAGE_9.268982</t>
  </si>
  <si>
    <t>2020_A030364_STORAGE_9.268982</t>
  </si>
  <si>
    <t>2020_S014200_STORAGE_9.268982</t>
  </si>
  <si>
    <t>2022_413137_STORAGE_10.748198</t>
  </si>
  <si>
    <t>2022_A030364_STORAGE_10.748198</t>
  </si>
  <si>
    <t>2022_S014200_STORAGE_10.748198</t>
  </si>
  <si>
    <t>2017_414404_DIRECT_40.770168</t>
  </si>
  <si>
    <t>A031055</t>
  </si>
  <si>
    <t>2017_A031055_DIRECT_40.770168</t>
  </si>
  <si>
    <t>Until 2017, the two rights have had similar volumes reported. Sometimes, the monthly values and totals were slightly different. For example, in 2010, the report for A031055 had a total diversion amount of 35.45486133105 MG, while the report for S009073 had a total of 41.59263703105 MG. All of the monthly values were the same except for in two months. Also, the actual volumes used were exactly the same each month on both reports. 
S009073 has not always had reports submitted (2014 and 2015), but even without that report, the total amount reported for A031055 did not change. That suggests that the right holder was duplicating their data. Maybe the earlier differences were due to mistakes?</t>
  </si>
  <si>
    <t>S009073</t>
  </si>
  <si>
    <t>2017_S009073_DIRECT_40.770168</t>
  </si>
  <si>
    <t>2018_416343_DIRECT_13.61</t>
  </si>
  <si>
    <t>S008765</t>
  </si>
  <si>
    <t>2018_S008765_DIRECT_13.61</t>
  </si>
  <si>
    <t>According to the measurement spreadsheet, the right holder split their diversions equally between the two rights</t>
  </si>
  <si>
    <t>S008766</t>
  </si>
  <si>
    <t>2018_S008766_DIRECT_13.61</t>
  </si>
  <si>
    <t>2017_416477_STORAGE_0.101273</t>
  </si>
  <si>
    <t>A024412</t>
  </si>
  <si>
    <t>2017_A024412_STORAGE_0.101273</t>
  </si>
  <si>
    <t>Since 2008, the two rights have always had the same reported values. Based on the storage data provided for A024412 and the additional remarks included in the recent reports of S015872, they both seem to apply to the same frost pond. But there is no clear indication of whether the right holder is splitting the values or repeating them, so it may be better to leave the data unchanged.</t>
  </si>
  <si>
    <t>S015872</t>
  </si>
  <si>
    <t>2017_S015872_STORAGE_0.101273</t>
  </si>
  <si>
    <t>2018_416477_STORAGE_0.101273</t>
  </si>
  <si>
    <t>2018_A024412_STORAGE_0.101273</t>
  </si>
  <si>
    <t>2018_S015872_STORAGE_0.101273</t>
  </si>
  <si>
    <t>2019_416477_STORAGE_0.101273</t>
  </si>
  <si>
    <t>2019_A024412_STORAGE_0.101273</t>
  </si>
  <si>
    <t>2019_S015872_STORAGE_0.101273</t>
  </si>
  <si>
    <t>2022_416718_DIRECT_5.93</t>
  </si>
  <si>
    <t>A015781</t>
  </si>
  <si>
    <t>2022_A015781_DIRECT_5.93</t>
  </si>
  <si>
    <t>A015781 covers irrigation of 41 acres of grapes (05/01 to 11/01), while A023446B is for frost protection over that area (03/01 to 06/30). The values for A015781 and A023446B are usually distinct; 2022 is the only year in the analysis range that they matched (and their monthly withdrawals are exactly the same). A total volume of 5.93 AF across both rights would be more unusual than the alternative, so it seems more likely that they did split their total usage between the two rights. 
There is an extra complication, however. This owner also has A024741, which covers irrigation, frost protection, and heat protection (11/01 to 05/31). All three rights have the same measurement spreadsheet attached, and the total usage reported in the spreadsheet (18 AF) only matches the total for A024741 (though the individual monthly values differ). Maybe the measurement spreadsheet only contains diversions performed under A024741? In the past, there used to be separate spreadsheets for each right.</t>
  </si>
  <si>
    <t>A023446B</t>
  </si>
  <si>
    <t>2022_A023446B_DIRECT_5.93</t>
  </si>
  <si>
    <t>2017_417198_STORAGE_17</t>
  </si>
  <si>
    <t>A019013</t>
  </si>
  <si>
    <t>2017_A019013_STORAGE_17</t>
  </si>
  <si>
    <t xml:space="preserve">For both A019013 and S015821, the reporter has given the same total (17 AF) pretty much every year. The distribution of numbers is also almost exactly the same across all years for each right. However, the monthly diversions between A019013 and S015821 are different. </t>
  </si>
  <si>
    <t>S015821</t>
  </si>
  <si>
    <t>2017_S015821_STORAGE_17</t>
  </si>
  <si>
    <t>2018_417198_STORAGE_17</t>
  </si>
  <si>
    <t>2018_A019013_STORAGE_17</t>
  </si>
  <si>
    <t>2018_S015821_STORAGE_17</t>
  </si>
  <si>
    <t>2019_417198_STORAGE_17</t>
  </si>
  <si>
    <t>2019_A019013_STORAGE_17</t>
  </si>
  <si>
    <t>2019_S015821_STORAGE_17</t>
  </si>
  <si>
    <t>2020_417198_STORAGE_17</t>
  </si>
  <si>
    <t>2020_A019013_STORAGE_17</t>
  </si>
  <si>
    <t>2020_S015821_STORAGE_17</t>
  </si>
  <si>
    <t>2021_417198_STORAGE_0.6</t>
  </si>
  <si>
    <t>2021_A019013_STORAGE_0.6</t>
  </si>
  <si>
    <t>2021_S015821_STORAGE_0.6</t>
  </si>
  <si>
    <t>2022_417198_STORAGE_17</t>
  </si>
  <si>
    <t>2022_A019013_STORAGE_17</t>
  </si>
  <si>
    <t>2022_S015821_STORAGE_17</t>
  </si>
  <si>
    <t>2018_417876_DIRECT_0.022431</t>
  </si>
  <si>
    <t>A016777</t>
  </si>
  <si>
    <t>2018_A016777_DIRECT_0.022431</t>
  </si>
  <si>
    <t>The two rights don't usually have the same value, so this could be a coincidence. Also, for both rights, the totals are lower than typical usage values, but drought or wildfire could have been an influence in that.</t>
  </si>
  <si>
    <t>S015823</t>
  </si>
  <si>
    <t>2018_S015823_DIRECT_0.022431</t>
  </si>
  <si>
    <t>2020_419319_STORAGE_1.104804</t>
  </si>
  <si>
    <t>A022614</t>
  </si>
  <si>
    <t>2020_A022614_STORAGE_1.104804</t>
  </si>
  <si>
    <t>The values have typically differed in prior reporting years, and the owner is still the same, so this may have just been a coincidence</t>
  </si>
  <si>
    <t>A022615</t>
  </si>
  <si>
    <t>2020_A022615_STORAGE_1.104804</t>
  </si>
  <si>
    <t>2021_419432_STORAGE_4</t>
  </si>
  <si>
    <t>A017237</t>
  </si>
  <si>
    <t>2021_A017237_STORAGE_4</t>
  </si>
  <si>
    <t>The two rights are for different reservoirs (the "Lee" reservior for A030173 and the "Norton No 2" reservior for A017237). Also, the monthly values differed, so this was likely a coincidence.</t>
  </si>
  <si>
    <t>A030173</t>
  </si>
  <si>
    <t>2021_A030173_STORAGE_4</t>
  </si>
  <si>
    <t>The two rights are for different reservoirs (the "LEE" reservior for A030173 and the "Norton No 2" reservior for A017237). Also, the monthly values differed, so this was likely a coincidence.</t>
  </si>
  <si>
    <t>2018_420473_STORAGE_8</t>
  </si>
  <si>
    <t>A023536</t>
  </si>
  <si>
    <t>2018_A023536_STORAGE_8</t>
  </si>
  <si>
    <t>The monthly values differed from each other, so this was likely a coincidence.</t>
  </si>
  <si>
    <t>A026250</t>
  </si>
  <si>
    <t>2018_A026250_STORAGE_8</t>
  </si>
  <si>
    <t>2017_422470_STORAGE_0.5</t>
  </si>
  <si>
    <t>L032146</t>
  </si>
  <si>
    <t>2017_L032146_STORAGE_0.5</t>
  </si>
  <si>
    <t xml:space="preserve">During these years, the right holder was reporting the maximum allowable diversion amount for both rights (0.5 AF each). In recent years, the rights have had different values, so maybe they were diverting around the full amount for both rights each time. </t>
  </si>
  <si>
    <t>L032148</t>
  </si>
  <si>
    <t>2017_L032148_STORAGE_0.5</t>
  </si>
  <si>
    <t>2019_422470_STORAGE_0.5</t>
  </si>
  <si>
    <t>2019_L032146_STORAGE_0.5</t>
  </si>
  <si>
    <t>2019_L032148_STORAGE_0.5</t>
  </si>
  <si>
    <t>2019_425339_DIRECT_5</t>
  </si>
  <si>
    <t>A016440</t>
  </si>
  <si>
    <t>2019_A016440_DIRECT_5</t>
  </si>
  <si>
    <t>A016440 is usually a small value around 3-5 AF per year; this is also true for A023998 (with the exception of its 2022 report). The reports for 2018, 2019, and 2020 are exactly the same for A023998; however, the monthly values for A016440 are different even though the totals are the same</t>
  </si>
  <si>
    <t>A023998</t>
  </si>
  <si>
    <t>2019_A023998_DIRECT_5</t>
  </si>
  <si>
    <t>2020_425339_DIRECT_5</t>
  </si>
  <si>
    <t>2020_A016440_DIRECT_5</t>
  </si>
  <si>
    <t>2020_A023998_DIRECT_5</t>
  </si>
  <si>
    <t>2018_425599_DIRECT_1.90004</t>
  </si>
  <si>
    <t>A019470</t>
  </si>
  <si>
    <t>2018_A019470_DIRECT_1.90004</t>
  </si>
  <si>
    <t>In the 2009 report for S015844, the agent (who has filled all of these reports) wrote that "Total water diversion and use for S015644 is the same as A019470, not an additional amount." That year, they reported only volumes of 0 for S015844. Starting with the 2012 report, the agent started reporting values for S015844, and they have always matched the values reported for A019470 since then. In the first few reports when they began reporting values for S015844, the total usage reported for A019470 did not change substantially, so it is unlikely that they started splitting their usage between the two rights. Therefore, the values for S015844 will be changed to 0.</t>
  </si>
  <si>
    <t>S015844</t>
  </si>
  <si>
    <t>2018_S015844_DIRECT_1.90004</t>
  </si>
  <si>
    <t>2019_425599_DIRECT_2.510228</t>
  </si>
  <si>
    <t>2019_A019470_DIRECT_2.510228</t>
  </si>
  <si>
    <t>2019_S015844_DIRECT_2.510228</t>
  </si>
  <si>
    <t>2020_425599_DIRECT_2.458946</t>
  </si>
  <si>
    <t>2020_A019470_DIRECT_2.458946</t>
  </si>
  <si>
    <t>2020_S015844_DIRECT_2.458946</t>
  </si>
  <si>
    <t>2021_425599_DIRECT_1.106212</t>
  </si>
  <si>
    <t>2021_A019470_DIRECT_1.106212</t>
  </si>
  <si>
    <t>2021_S015844_DIRECT_1.106212</t>
  </si>
  <si>
    <t>2022_425599_DIRECT_1.553901</t>
  </si>
  <si>
    <t>2022_A019470_DIRECT_1.553901</t>
  </si>
  <si>
    <t>2022_S015844_DIRECT_1.553901</t>
  </si>
  <si>
    <t>2017_425661_STORAGE_6.893952</t>
  </si>
  <si>
    <t>S014864</t>
  </si>
  <si>
    <t>2017_S014864_STORAGE_6.893952</t>
  </si>
  <si>
    <t>Both rights have always had the exact same values (since 2008); these calendar year totals have been 6.893952 AF since 2013; they mentioned in 2013/2014 that they used a bucket and stopwatch to get their measurements (they're mountain folks without power at the POD, and they use the water for domestic, irrigation, stockwatering, and fire protection purposes); they probably split the measurement between the two rights</t>
  </si>
  <si>
    <t>S014865</t>
  </si>
  <si>
    <t>2017_S014865_STORAGE_6.893952</t>
  </si>
  <si>
    <t>2018_425661_STORAGE_6.893952</t>
  </si>
  <si>
    <t>2018_S014864_STORAGE_6.893952</t>
  </si>
  <si>
    <t>2018_S014865_STORAGE_6.893952</t>
  </si>
  <si>
    <t>2019_425661_STORAGE_6.893952</t>
  </si>
  <si>
    <t>2019_S014864_STORAGE_6.893952</t>
  </si>
  <si>
    <t>2019_S014865_STORAGE_6.893952</t>
  </si>
  <si>
    <t>2020_425661_STORAGE_6.893952</t>
  </si>
  <si>
    <t>2020_S014864_STORAGE_6.893952</t>
  </si>
  <si>
    <t>2020_S014865_STORAGE_6.893952</t>
  </si>
  <si>
    <t>2017_428492_DIRECT_40</t>
  </si>
  <si>
    <t>A014064</t>
  </si>
  <si>
    <t>2017_A014064_DIRECT_40</t>
  </si>
  <si>
    <t>A015348</t>
  </si>
  <si>
    <t>2017_A015348_DIRECT_40</t>
  </si>
  <si>
    <t>2020_428492_DIRECT_6.5</t>
  </si>
  <si>
    <t>2020_A015348_DIRECT_6.5</t>
  </si>
  <si>
    <t>S015520</t>
  </si>
  <si>
    <t>2020_S015520_DIRECT_6.5</t>
  </si>
  <si>
    <t>2022_428492_DIRECT_2</t>
  </si>
  <si>
    <t>2022_A014064_DIRECT_2</t>
  </si>
  <si>
    <t>The reported diversions occurred in the same months with the same values, but the rates of diversion were reported as different values. That might mean that these were separate diversions.</t>
  </si>
  <si>
    <t>2022_A015348_DIRECT_2</t>
  </si>
  <si>
    <t>2018_429548_STORAGE_3</t>
  </si>
  <si>
    <t>A026228</t>
  </si>
  <si>
    <t>2018_A026228_STORAGE_3</t>
  </si>
  <si>
    <t>Since at least 2014, A026228 and A028828 have always had a total value of 3 AF reported (the face value amount for both rights). Based on the diverter's comments in the 2021 report for A026228, it seems that they do split their water usage across the three different water rights. (Comment: "For the first time ever since the pond was constructed in 1978 it failed to fill and spill...Therefore I am estimating 3 acre-feet for this permit and will estimate 1 acre-feet for A028828 leaving us with 2 acre-feet of 6 acre-feet full we did not receive to divert.")</t>
  </si>
  <si>
    <t>A028828</t>
  </si>
  <si>
    <t>2018_A028828_STORAGE_3</t>
  </si>
  <si>
    <t>S015908</t>
  </si>
  <si>
    <t>2018_S015908_STORAGE_3</t>
  </si>
  <si>
    <t>2019_429548_STORAGE_3</t>
  </si>
  <si>
    <t>2019_A026228_STORAGE_3</t>
  </si>
  <si>
    <t>2019_A028828_STORAGE_3</t>
  </si>
  <si>
    <t>2019_S015908_STORAGE_3</t>
  </si>
  <si>
    <t>2017_429548_STORAGE_3</t>
  </si>
  <si>
    <t>2017_A026228_STORAGE_3</t>
  </si>
  <si>
    <t>2017_A028828_STORAGE_3</t>
  </si>
  <si>
    <t>2020_429548_DIRECT_3</t>
  </si>
  <si>
    <t>2020_A026228_DIRECT_3</t>
  </si>
  <si>
    <t>2020_A028828_DIRECT_3</t>
  </si>
  <si>
    <t>2018_429747_STORAGE_10.242</t>
  </si>
  <si>
    <t>A018736</t>
  </si>
  <si>
    <t>2018_A018736_STORAGE_10.242</t>
  </si>
  <si>
    <t>The 2018 report for A018736 mentions that the water right holder splits their values 50-50 across the two rights (the right holder received this right in 2018--that's why the duplicate values started in 2018)</t>
  </si>
  <si>
    <t>A019515</t>
  </si>
  <si>
    <t>2018_A019515_STORAGE_10.242</t>
  </si>
  <si>
    <t>2019_429747_STORAGE_4.72</t>
  </si>
  <si>
    <t>2019_A018736_STORAGE_4.72</t>
  </si>
  <si>
    <t>2019_A019515_STORAGE_4.72</t>
  </si>
  <si>
    <t>2017_429866_STORAGE_1.49</t>
  </si>
  <si>
    <t>A026181</t>
  </si>
  <si>
    <t>2017_A026181_STORAGE_1.49</t>
  </si>
  <si>
    <t>All three rights (A026181, A026184, and A029087) are related to road maintenance and dust control; trucks pull water from the pond, and the reported numbers are for evaporation and truck withdrawals. Since the values don't usually match up, maybe these were coincidences.</t>
  </si>
  <si>
    <t>A029087</t>
  </si>
  <si>
    <t>2017_A029087_STORAGE_1.49</t>
  </si>
  <si>
    <t>2019_429866_STORAGE_0.72</t>
  </si>
  <si>
    <t>2019_A026181_STORAGE_0.72</t>
  </si>
  <si>
    <t>A026184</t>
  </si>
  <si>
    <t>2019_A026184_STORAGE_0.72</t>
  </si>
  <si>
    <t>2020_429866_DIRECT_0.72</t>
  </si>
  <si>
    <t>2020_A026184_DIRECT_0.72</t>
  </si>
  <si>
    <t>2020_A029087_DIRECT_0.72</t>
  </si>
  <si>
    <t>2017_429884_STORAGE_16</t>
  </si>
  <si>
    <t>A025282</t>
  </si>
  <si>
    <t>2017_A025282_STORAGE_16</t>
  </si>
  <si>
    <t>The two rights seem to always have had the same values reported; the rights have similar stated uses (irrigation over 80 acres, fire/heat protection, frost control, and recreation), so the question is whether one right's totals are sufficient for these stated purposes; I lean toward the total usage being split between the two rights because heat/frost control is listed for about 45 acres on each right when the total irrigation acreage is 80 acres of grapes (the extra 10 acres might include their home and other vineyard facilities)</t>
  </si>
  <si>
    <t>S015850</t>
  </si>
  <si>
    <t>2017_S015850_STORAGE_16</t>
  </si>
  <si>
    <t>2018_429884_STORAGE_18.4</t>
  </si>
  <si>
    <t>2018_A025282_STORAGE_18.4</t>
  </si>
  <si>
    <t>2018_S015850_STORAGE_18.4</t>
  </si>
  <si>
    <t>2019_429884_STORAGE_15.5</t>
  </si>
  <si>
    <t>2019_A025282_STORAGE_15.5</t>
  </si>
  <si>
    <t>2019_S015850_STORAGE_15.5</t>
  </si>
  <si>
    <t>2020_429884_STORAGE_17.7</t>
  </si>
  <si>
    <t>2020_A025282_STORAGE_17.7</t>
  </si>
  <si>
    <t>2020_S015850_STORAGE_17.7</t>
  </si>
  <si>
    <t>2021_429884_STORAGE_22.8</t>
  </si>
  <si>
    <t>2021_A025282_STORAGE_22.8</t>
  </si>
  <si>
    <t>2021_S015850_STORAGE_22.8</t>
  </si>
  <si>
    <t>2022_429884_STORAGE_16.1</t>
  </si>
  <si>
    <t>2022_A025282_STORAGE_16.1</t>
  </si>
  <si>
    <t>2022_S015850_STORAGE_16.1</t>
  </si>
  <si>
    <t>2019_431702_STORAGE_6.4</t>
  </si>
  <si>
    <t>S015358</t>
  </si>
  <si>
    <t>2019_S015358_STORAGE_6.4</t>
  </si>
  <si>
    <t>This was likely a coincidence. The monthly values differ substantially.</t>
  </si>
  <si>
    <t>S016774</t>
  </si>
  <si>
    <t>2019_S016774_STORAGE_6.4</t>
  </si>
  <si>
    <t>2019_433524_STORAGE_6</t>
  </si>
  <si>
    <t>A021235</t>
  </si>
  <si>
    <t>2019_A021235_STORAGE_6</t>
  </si>
  <si>
    <t>The monthly values differ, so this was likely a coincidence</t>
  </si>
  <si>
    <t>A030815</t>
  </si>
  <si>
    <t>2019_A030815_STORAGE_6</t>
  </si>
  <si>
    <t>2021_433524_STORAGE_15</t>
  </si>
  <si>
    <t>2021_A021235_STORAGE_15</t>
  </si>
  <si>
    <t>The report notes that these values are double-counted ("These amounts are double counted as there is both a storage and use license associated with this reservoir.")</t>
  </si>
  <si>
    <t>2021_A030815_STORAGE_15</t>
  </si>
  <si>
    <t>The report for A021235 notes that its values are a repeat of the values in A030815 ("These amounts are double counted as there is both a storage and use license associated with this reservoir.")</t>
  </si>
  <si>
    <t>2022_434997_DIRECT_12</t>
  </si>
  <si>
    <t>L031422</t>
  </si>
  <si>
    <t>2022_L031422_DIRECT_12</t>
  </si>
  <si>
    <t>Replace with 2021 monthly values</t>
  </si>
  <si>
    <t>The agent who filled out these three forms stated "UNKNOWN AMOUNTS" in the 2022 form for L031422, and they put 1 AF for each month in all three rights. Compared to these nonsensical values, the 2021 values would give a more accurate depiction of how much water is typically used by these rights.</t>
  </si>
  <si>
    <t>L031423</t>
  </si>
  <si>
    <t>2022_L031423_DIRECT_12</t>
  </si>
  <si>
    <t>L031424</t>
  </si>
  <si>
    <t>2022_L031424_DIRECT_12</t>
  </si>
  <si>
    <t>2020_435199_DIRECT_12.4</t>
  </si>
  <si>
    <t>A013758</t>
  </si>
  <si>
    <t>2020_A013758_DIRECT_12.4</t>
  </si>
  <si>
    <t>In previous years, the two rights' values were distinct. Since it's still the same person reporting, it is unlikely that they are making a mistake and duplicating the values. They may just be splitting their usage between the two rights instead now.</t>
  </si>
  <si>
    <t>A024266A</t>
  </si>
  <si>
    <t>2020_A024266A_DIRECT_12.4</t>
  </si>
  <si>
    <t>2021_435199_DIRECT_6.44</t>
  </si>
  <si>
    <t>2021_A013758_DIRECT_6.44</t>
  </si>
  <si>
    <t>2021_A024266A_DIRECT_6.44</t>
  </si>
  <si>
    <t>2022_435199_DIRECT_3.5</t>
  </si>
  <si>
    <t>2022_A013758_DIRECT_3.5</t>
  </si>
  <si>
    <t>2022_A024266A_DIRECT_3.5</t>
  </si>
  <si>
    <t>2021_438166_STORAGE_4</t>
  </si>
  <si>
    <t>A020728</t>
  </si>
  <si>
    <t>2021_A020728_STORAGE_4</t>
  </si>
  <si>
    <t>The two rights usually have slightly different values. The agent reports for two different reserviors ("driveway" and "meadows"); they sometimes switch which right contains the data for each reservoir. In 2021, they seem to have reported the data for "meadows" twice by accident (neither of them mention "driveway" that year). However, the reported values for both reservoirs are typically very similar (often differing by about 1 AF). Therefore, it might be fine to leave the data unchanged. (Also, these values are based on a visual estimate, so they're probably not that accurate anyways.)</t>
  </si>
  <si>
    <t>A029986</t>
  </si>
  <si>
    <t>2021_A029986_STORAGE_4</t>
  </si>
  <si>
    <t>2019_454473_DIRECT_0.1</t>
  </si>
  <si>
    <t>A018093B</t>
  </si>
  <si>
    <t>2019_A018093B_DIRECT_0.1</t>
  </si>
  <si>
    <t xml:space="preserve">No error. Values reported in 2019 are consistent with measurment totals for A018093B and A023926B. </t>
  </si>
  <si>
    <t>A023926B</t>
  </si>
  <si>
    <t>2019_A023926B_DIRECT_0.1</t>
  </si>
  <si>
    <t>2020_454473_DIRECT_0.04</t>
  </si>
  <si>
    <t>2020_A018093B_DIRECT_0.04</t>
  </si>
  <si>
    <t xml:space="preserve">No error. Reporting values consistent with diversion totals spreadsheet. </t>
  </si>
  <si>
    <t>2020_A023926B_DIRECT_0.04</t>
  </si>
  <si>
    <t>Change monthly values to 0</t>
  </si>
  <si>
    <t xml:space="preserve">Error. No water usage under A023926B for 2020; stated in diverstion total spreadsheet. Should be "0". </t>
  </si>
  <si>
    <t>2017_523431_STORAGE_0.1</t>
  </si>
  <si>
    <t>C005161</t>
  </si>
  <si>
    <t>2017_C005161_STORAGE_0.1</t>
  </si>
  <si>
    <t xml:space="preserve">No errors. </t>
  </si>
  <si>
    <t>C005164</t>
  </si>
  <si>
    <t>2017_C005164_STORAGE_0.1</t>
  </si>
  <si>
    <t>C005166</t>
  </si>
  <si>
    <t>2017_C005166_STORAGE_0.1</t>
  </si>
  <si>
    <t>C005343</t>
  </si>
  <si>
    <t>2017_C005343_STORAGE_0.1</t>
  </si>
  <si>
    <t>2018_523431_STORAGE_0.1</t>
  </si>
  <si>
    <t>2018_C005161_STORAGE_0.1</t>
  </si>
  <si>
    <t>2018_C005164_STORAGE_0.1</t>
  </si>
  <si>
    <t>C005165</t>
  </si>
  <si>
    <t>2018_C005165_STORAGE_0.1</t>
  </si>
  <si>
    <t>2018_C005343_STORAGE_0.1</t>
  </si>
  <si>
    <t>2019_S000113_STORAGE_1.87374</t>
  </si>
  <si>
    <t>2020_S000115_STORAGE_1.140155</t>
  </si>
  <si>
    <t>2020_S000113_STORAGE_1.352275</t>
  </si>
  <si>
    <t>2021_S000115_STORAGE_0.799875</t>
  </si>
  <si>
    <t>2021_S000113_STORAGE_0.808713</t>
  </si>
  <si>
    <t>2022_S000115_STORAGE_1.135735</t>
  </si>
  <si>
    <t>2019_459771_STORAGE_5.1</t>
  </si>
  <si>
    <t>S016782</t>
  </si>
  <si>
    <t>2019_S016782_STORAGE_5.1</t>
  </si>
  <si>
    <t xml:space="preserve">Diverting water in different months for both statements (S016782 and S016783). </t>
  </si>
  <si>
    <t>S016783</t>
  </si>
  <si>
    <t>2019_S016783_STORAGE_5.1</t>
  </si>
  <si>
    <t>2021_466287_STORAGE_26</t>
  </si>
  <si>
    <t>A024028</t>
  </si>
  <si>
    <t>2021_A024028_STORAGE_26</t>
  </si>
  <si>
    <t xml:space="preserve">Appears both water rights (A024028 &amp; A024130) share same reservoir location; between both rights total amount that can be diverted to storage is 78 ac ft and they are reporting a total of 52 ac ft between both rights. Should be fine. </t>
  </si>
  <si>
    <t>A024130</t>
  </si>
  <si>
    <t>2021_A024130_STORAGE_26</t>
  </si>
  <si>
    <t>2017_523431_STORAGE_0.3</t>
  </si>
  <si>
    <t>C005163</t>
  </si>
  <si>
    <t>2017_C005163_STORAGE_0.3</t>
  </si>
  <si>
    <t>2018_523431_STORAGE_0.3</t>
  </si>
  <si>
    <t>C005162</t>
  </si>
  <si>
    <t>2018_C005162_STORAGE_0.3</t>
  </si>
  <si>
    <t xml:space="preserve">None </t>
  </si>
  <si>
    <t xml:space="preserve">No errors. Stockpond measurements are probably just visual estimates. </t>
  </si>
  <si>
    <t>2018_C005163_STORAGE_0.3</t>
  </si>
  <si>
    <t>2019_523431_STORAGE_1.3</t>
  </si>
  <si>
    <t>2019_C005165_STORAGE_1.3</t>
  </si>
  <si>
    <t xml:space="preserve">C005343 may be misplotted in ewrims, it may share the same stockpond with C005165. Owner may just be reporting based visual estimates. </t>
  </si>
  <si>
    <t>2019_C005343_STORAGE_1.3</t>
  </si>
  <si>
    <t>2017_C005162_STORAGE_0.3</t>
  </si>
  <si>
    <t>2021_523431_DIRECT_0.1</t>
  </si>
  <si>
    <t>2021_C005161_DIRECT_0.1</t>
  </si>
  <si>
    <t xml:space="preserve">Owner states amounts amounts are estimates. </t>
  </si>
  <si>
    <t>2021_C005165_DIRECT_0.1</t>
  </si>
  <si>
    <t>2021_523431_DIRECT_0.2</t>
  </si>
  <si>
    <t>2021_C005166_DIRECT_0.2</t>
  </si>
  <si>
    <t>2021_C005343_DIRECT_0.2</t>
  </si>
  <si>
    <t>2022_523431_DIRECT_0.6</t>
  </si>
  <si>
    <t>2022_C005165_DIRECT_0.6</t>
  </si>
  <si>
    <t>2022_C005343_DIRECT_0.6</t>
  </si>
  <si>
    <t>2019_523783_DIRECT_8</t>
  </si>
  <si>
    <t>2019_A023338_DIRECT_8</t>
  </si>
  <si>
    <t>2019_S014373_DIRECT_8</t>
  </si>
  <si>
    <t>2019_523783_STORAGE_8</t>
  </si>
  <si>
    <t>2019_A023338_STORAGE_8</t>
  </si>
  <si>
    <t>2019_S014373_STORAGE_8</t>
  </si>
  <si>
    <t>2021_523783_DIRECT_6</t>
  </si>
  <si>
    <t>2021_A023338_DIRECT_6</t>
  </si>
  <si>
    <t>2021_S014373_DIRECT_6</t>
  </si>
  <si>
    <t>2021_523783_STORAGE_6</t>
  </si>
  <si>
    <t>2021_A023338_STORAGE_6</t>
  </si>
  <si>
    <t>2021_S014373_STORAGE_6</t>
  </si>
  <si>
    <t>2020_524041_DIRECT_3.94</t>
  </si>
  <si>
    <t>S019027</t>
  </si>
  <si>
    <t>2020_S019027_DIRECT_3.94</t>
  </si>
  <si>
    <t xml:space="preserve">POD location misplotted for S019027 and S019045. May share the same POD location. Water used for frost protection, has another statement used for irrigation. Appears to split total among both statements. </t>
  </si>
  <si>
    <t>S019045</t>
  </si>
  <si>
    <t>2020_S019045_DIRECT_3.94</t>
  </si>
  <si>
    <t>2021_524041_DIRECT_2.98</t>
  </si>
  <si>
    <t>2021_S019027_DIRECT_2.98</t>
  </si>
  <si>
    <t>2021_S019045_DIRECT_2.98</t>
  </si>
  <si>
    <t>2022_524041_DIRECT_1.81</t>
  </si>
  <si>
    <t>2022_S019027_DIRECT_1.81</t>
  </si>
  <si>
    <t>2022_S019045_DIRECT_1.81</t>
  </si>
  <si>
    <t>2021_525340_STORAGE_1.5</t>
  </si>
  <si>
    <t>A014767</t>
  </si>
  <si>
    <t>2021_A014767_STORAGE_1.5</t>
  </si>
  <si>
    <t xml:space="preserve">Visual estimates from pond. POD location is shared between both A014767 and A016190. </t>
  </si>
  <si>
    <t>A016190</t>
  </si>
  <si>
    <t>2021_A016190_STORAGE_1.5</t>
  </si>
  <si>
    <t>2022_525340_STORAGE_1</t>
  </si>
  <si>
    <t>2022_A014767_STORAGE_1</t>
  </si>
  <si>
    <t>2022_A016190_STORAGE_1</t>
  </si>
  <si>
    <t>2022_528614_STORAGE_15</t>
  </si>
  <si>
    <t>S017157</t>
  </si>
  <si>
    <t>2022_S017157_STORAGE_15</t>
  </si>
  <si>
    <t xml:space="preserve">Reported values may be split. Reservoir estimates put it at about 30 ac ft. </t>
  </si>
  <si>
    <t>S017160</t>
  </si>
  <si>
    <t>2022_S017160_STORAGE_15</t>
  </si>
  <si>
    <t>2017_529548_DIRECT_3.314391</t>
  </si>
  <si>
    <t>A013862</t>
  </si>
  <si>
    <t>2017_A013862_DIRECT_3.314391</t>
  </si>
  <si>
    <t xml:space="preserve">Reported values may be split, since they share same POD location. </t>
  </si>
  <si>
    <t>S015816</t>
  </si>
  <si>
    <t>2017_S015816_DIRECT_3.314391</t>
  </si>
  <si>
    <t>2018_529548_DIRECT_3.314397</t>
  </si>
  <si>
    <t>2018_A013862_DIRECT_3.314397</t>
  </si>
  <si>
    <t>2018_S015816_DIRECT_3.314397</t>
  </si>
  <si>
    <t>2019_529548_DIRECT_4.419196</t>
  </si>
  <si>
    <t>2019_A013862_DIRECT_4.419196</t>
  </si>
  <si>
    <t>2019_S015816_DIRECT_4.419196</t>
  </si>
  <si>
    <t>2021_529548_DIRECT_4.419196</t>
  </si>
  <si>
    <t>2021_A013862_DIRECT_4.419196</t>
  </si>
  <si>
    <t>2021_S015816_DIRECT_4.419196</t>
  </si>
  <si>
    <t>2022_529548_DIRECT_4.419196</t>
  </si>
  <si>
    <t>2022_A013862_DIRECT_4.419196</t>
  </si>
  <si>
    <t>2022_S015816_DIRECT_4.419196</t>
  </si>
  <si>
    <t>2020_531157_STORAGE_9.5</t>
  </si>
  <si>
    <t>S019406</t>
  </si>
  <si>
    <t>2020_S019406_STORAGE_9.5</t>
  </si>
  <si>
    <t xml:space="preserve">Seperate ponds w/staff gauges installed at each location. Amounts diverted are consistent with reported values for each pond. Amount stored is based on staff gauge values. </t>
  </si>
  <si>
    <t>S019409</t>
  </si>
  <si>
    <t>2020_S019409_STORAGE_9.5</t>
  </si>
  <si>
    <t>2019_534239_STORAGE_22.952337</t>
  </si>
  <si>
    <t>A013874</t>
  </si>
  <si>
    <t>2019_A013874_STORAGE_22.952337</t>
  </si>
  <si>
    <t>Change monthly Storage values to 0</t>
  </si>
  <si>
    <t xml:space="preserve">Both previous  and proceeding reporting years show that "0" amounts diverted to stroage. Also, A013874 is point of direct diversion and does not have a point of storage as A024051 does. </t>
  </si>
  <si>
    <t>A024051</t>
  </si>
  <si>
    <t>2019_A024051_STORAGE_22.952337</t>
  </si>
  <si>
    <t xml:space="preserve">A0214051 has POD IDs for direct diversion and storage. </t>
  </si>
  <si>
    <t>2017_534583_STORAGE_1.2</t>
  </si>
  <si>
    <t>S018477</t>
  </si>
  <si>
    <t>2017_S018477_STORAGE_1.2</t>
  </si>
  <si>
    <t xml:space="preserve">Diversion values are split across multiple water rights according to report. </t>
  </si>
  <si>
    <t>S018480</t>
  </si>
  <si>
    <t>2017_S018480_STORAGE_1.2</t>
  </si>
  <si>
    <t>2017_538273_DIRECT_1.3549</t>
  </si>
  <si>
    <t>S022410</t>
  </si>
  <si>
    <t>2017_S022410_DIRECT_1.3549</t>
  </si>
  <si>
    <t xml:space="preserve">Same POD location. Values may be split between both statements. </t>
  </si>
  <si>
    <t>S024481</t>
  </si>
  <si>
    <t>2017_S024481_DIRECT_1.3549</t>
  </si>
  <si>
    <t>2020_539075_STORAGE_8</t>
  </si>
  <si>
    <t>S023869</t>
  </si>
  <si>
    <t>2020_S023869_STORAGE_8</t>
  </si>
  <si>
    <t xml:space="preserve">Reported months differ between both statements. </t>
  </si>
  <si>
    <t>S023870</t>
  </si>
  <si>
    <t>2020_S023870_STORAGE_8</t>
  </si>
  <si>
    <t>2017_542369_STORAGE_15</t>
  </si>
  <si>
    <t>S022879</t>
  </si>
  <si>
    <t>2017_S022879_STORAGE_15</t>
  </si>
  <si>
    <t xml:space="preserve">Storage values are estimates considering the size of ponds for both statements. </t>
  </si>
  <si>
    <t>S022882</t>
  </si>
  <si>
    <t>2017_S022882_STORAGE_15</t>
  </si>
  <si>
    <t>2019_542369_STORAGE_14</t>
  </si>
  <si>
    <t>2019_S022879_STORAGE_14</t>
  </si>
  <si>
    <t>2019_S022882_STORAGE_14</t>
  </si>
  <si>
    <t>2020_542369_STORAGE_3</t>
  </si>
  <si>
    <t>2020_S022879_STORAGE_3</t>
  </si>
  <si>
    <t>2020_S022882_STORAGE_3</t>
  </si>
  <si>
    <t>2022_542369_STORAGE_4</t>
  </si>
  <si>
    <t>2022_S022879_STORAGE_4</t>
  </si>
  <si>
    <t>2022_S022882_STORAGE_4</t>
  </si>
  <si>
    <t>2017_542475_DIRECT_0.7</t>
  </si>
  <si>
    <t>S015037</t>
  </si>
  <si>
    <t>2017_S015037_DIRECT_0.7</t>
  </si>
  <si>
    <t xml:space="preserve">Share same POD location. Values may be split. </t>
  </si>
  <si>
    <t>S015038</t>
  </si>
  <si>
    <t>2017_S015038_DIRECT_0.7</t>
  </si>
  <si>
    <t>2018_542475_DIRECT_0.8</t>
  </si>
  <si>
    <t>S022009</t>
  </si>
  <si>
    <t>2018_S022009_DIRECT_0.8</t>
  </si>
  <si>
    <t xml:space="preserve">Measurment data from wells consistent with reported values. </t>
  </si>
  <si>
    <t>S022012</t>
  </si>
  <si>
    <t>2018_S022012_DIRECT_0.8</t>
  </si>
  <si>
    <t>2018_542975_STORAGE_1.5</t>
  </si>
  <si>
    <t>S012430</t>
  </si>
  <si>
    <t>2018_S012430_STORAGE_1.5</t>
  </si>
  <si>
    <t>S012433</t>
  </si>
  <si>
    <t>2018_S012433_STORAGE_1.5</t>
  </si>
  <si>
    <t>2017_546424_STORAGE_4.142988</t>
  </si>
  <si>
    <t>S024404</t>
  </si>
  <si>
    <t>2017_S024404_STORAGE_4.142988</t>
  </si>
  <si>
    <t xml:space="preserve">May be split across multiple statements. </t>
  </si>
  <si>
    <t>S024405</t>
  </si>
  <si>
    <t>2017_S024405_STORAGE_4.142988</t>
  </si>
  <si>
    <t>2017_548497_DIRECT_0.3</t>
  </si>
  <si>
    <t>A015724</t>
  </si>
  <si>
    <t>2017_A015724_DIRECT_0.3</t>
  </si>
  <si>
    <t xml:space="preserve">Measurement values based on pump hours and application according to agent. Estimated values during 2017-2018. </t>
  </si>
  <si>
    <t>A017081</t>
  </si>
  <si>
    <t>2017_A017081_DIRECT_0.3</t>
  </si>
  <si>
    <t>2018_548497_DIRECT_0.5</t>
  </si>
  <si>
    <t>2018_A015724_DIRECT_0.5</t>
  </si>
  <si>
    <t>2018_A017081_DIRECT_0.5</t>
  </si>
  <si>
    <t>2017_550652_STORAGE_2.49</t>
  </si>
  <si>
    <t>A025123</t>
  </si>
  <si>
    <t>2017_A025123_STORAGE_2.49</t>
  </si>
  <si>
    <t xml:space="preserve">POD location may be misplotted. May share same POD as S010889. Reported values may be split or duplicates, not sure. </t>
  </si>
  <si>
    <t>S010889</t>
  </si>
  <si>
    <t>2017_S010889_STORAGE_2.49</t>
  </si>
  <si>
    <t>May share same POD as A025123. Reported values may be split or duplicates, not sure.</t>
  </si>
  <si>
    <t>2019_551989_STORAGE_5.6</t>
  </si>
  <si>
    <t>A023488</t>
  </si>
  <si>
    <t>2019_A023488_STORAGE_5.6</t>
  </si>
  <si>
    <t xml:space="preserve">Reported values are not the same for each month. Diverting during different months. </t>
  </si>
  <si>
    <t>A024502</t>
  </si>
  <si>
    <t>2019_A024502_STORAGE_5.6</t>
  </si>
  <si>
    <t>Reported values are not the same for each month.</t>
  </si>
  <si>
    <t>2017_554228_DIRECT_14</t>
  </si>
  <si>
    <t>S014230</t>
  </si>
  <si>
    <t>2017_S014230_DIRECT_14</t>
  </si>
  <si>
    <t xml:space="preserve">POD locations may be shared between S014230 and S014231. They also have a appropriative water right where they divert an additional 12 ac ft on top of the 14  ac ft reported for both statements (S014230 and S014231). The volume of water being used for the amount reported for the purpose of use does not add up, seems excesive. They do have measurement logs for each report, which is the same rate for both statements and appropriative right. </t>
  </si>
  <si>
    <t>S014231</t>
  </si>
  <si>
    <t>2017_S014231_DIRECT_14</t>
  </si>
  <si>
    <t>See above comment</t>
  </si>
  <si>
    <t>2017_554228_STORAGE_14</t>
  </si>
  <si>
    <t>2017_S014230_STORAGE_14</t>
  </si>
  <si>
    <t>2017_S014231_STORAGE_14</t>
  </si>
  <si>
    <t>2018_554228_DIRECT_0.231</t>
  </si>
  <si>
    <t>2018_S014230_DIRECT_0.231</t>
  </si>
  <si>
    <t>2018_S014231_DIRECT_0.231</t>
  </si>
  <si>
    <t>2018_554228_STORAGE_14</t>
  </si>
  <si>
    <t>2018_S014230_STORAGE_14</t>
  </si>
  <si>
    <t xml:space="preserve">Duplicate reporting appears to have occurred from 2015-present; the uploaded measurement spreadsheets for both rights in 2019 are identical; however the values for direct diversion did vary in previous years (2009-2014) and the PODs are physically distinct. It is unlikely that the values are exactly the same every year; this is probably a combined total. </t>
  </si>
  <si>
    <t>Payman</t>
  </si>
  <si>
    <t>2018_S014231_STORAGE_14</t>
  </si>
  <si>
    <t>2019_554228_DIRECT_14</t>
  </si>
  <si>
    <t>2019_S014230_DIRECT_14</t>
  </si>
  <si>
    <t>2019_S014231_DIRECT_14</t>
  </si>
  <si>
    <t>2019_554228_STORAGE_14</t>
  </si>
  <si>
    <t>2019_S014230_STORAGE_14</t>
  </si>
  <si>
    <t>2019_S014231_STORAGE_14</t>
  </si>
  <si>
    <t>2020_554228_DIRECT_14</t>
  </si>
  <si>
    <t>2020_S014230_DIRECT_14</t>
  </si>
  <si>
    <t>2020_S014231_DIRECT_14</t>
  </si>
  <si>
    <t>2020_554228_STORAGE_14</t>
  </si>
  <si>
    <t>2020_S014230_STORAGE_14</t>
  </si>
  <si>
    <t>2020_S014231_STORAGE_14</t>
  </si>
  <si>
    <t>2017_554552_DIRECT_0.6</t>
  </si>
  <si>
    <t>L031605</t>
  </si>
  <si>
    <t>2017_L031605_DIRECT_0.6</t>
  </si>
  <si>
    <t>Diversion is unmeasured and reporting same numbers for both stockwatering rights every year. No additional data or context available so no change.</t>
  </si>
  <si>
    <t>Jacob</t>
  </si>
  <si>
    <t>L031607</t>
  </si>
  <si>
    <t>2017_L031607_DIRECT_0.6</t>
  </si>
  <si>
    <t>2017_554552_STORAGE_0.36</t>
  </si>
  <si>
    <t>2017_L031605_STORAGE_0.36</t>
  </si>
  <si>
    <t>2017_L031607_STORAGE_0.36</t>
  </si>
  <si>
    <t>2018_554552_DIRECT_0.6</t>
  </si>
  <si>
    <t>2018_L031605_DIRECT_0.6</t>
  </si>
  <si>
    <t>2018_L031607_DIRECT_0.6</t>
  </si>
  <si>
    <t>2018_554552_STORAGE_0.36</t>
  </si>
  <si>
    <t>2018_L031605_STORAGE_0.36</t>
  </si>
  <si>
    <t>2018_L031607_STORAGE_0.36</t>
  </si>
  <si>
    <t>2019_554552_DIRECT_0.6</t>
  </si>
  <si>
    <t>2019_L031605_DIRECT_0.6</t>
  </si>
  <si>
    <t>2019_L031607_DIRECT_0.6</t>
  </si>
  <si>
    <t>2019_554552_STORAGE_0.36</t>
  </si>
  <si>
    <t>2019_L031605_STORAGE_0.36</t>
  </si>
  <si>
    <t>2019_L031607_STORAGE_0.36</t>
  </si>
  <si>
    <t>2020_554552_DIRECT_0.6</t>
  </si>
  <si>
    <t>2020_L031605_DIRECT_0.6</t>
  </si>
  <si>
    <t>2020_L031607_DIRECT_0.6</t>
  </si>
  <si>
    <t>2018_561758_STORAGE_8</t>
  </si>
  <si>
    <t>A028926</t>
  </si>
  <si>
    <t>2018_A028926_STORAGE_8</t>
  </si>
  <si>
    <t>Reports note that diversion to this pond storage is split in half between these two rights. No action needed</t>
  </si>
  <si>
    <t>A030349</t>
  </si>
  <si>
    <t>2018_A030349_STORAGE_8</t>
  </si>
  <si>
    <t>2019_561758_STORAGE_7.63</t>
  </si>
  <si>
    <t>2019_A028926_STORAGE_7.63</t>
  </si>
  <si>
    <t>2019_A030349_STORAGE_7.63</t>
  </si>
  <si>
    <t>2019_562076_DIRECT_5.61</t>
  </si>
  <si>
    <t>S025344</t>
  </si>
  <si>
    <t>2019_S025344_DIRECT_5.61</t>
  </si>
  <si>
    <t>Looking at the contextual reporting data for these two rights, I'm pretty sure the total diversion was split between the two in this particular year. Same PoU and purpose, same acreage, etc. If summed it also follows the downward trend of diversion amounts for each year. No action needed.</t>
  </si>
  <si>
    <t>S025345</t>
  </si>
  <si>
    <t>2019_S025345_DIRECT_5.61</t>
  </si>
  <si>
    <t>2018_563575_DIRECT_0.000552</t>
  </si>
  <si>
    <t>A023092</t>
  </si>
  <si>
    <t>2018_A023092_DIRECT_0.000552</t>
  </si>
  <si>
    <t>Likely duplicate reporting, likely 2017 would have been duplicate if not for low quality reporting issues. Recommended to remove one of these.</t>
  </si>
  <si>
    <t>S019908</t>
  </si>
  <si>
    <t>2018_S019908_DIRECT_0.000552</t>
  </si>
  <si>
    <t>2019_563575_DIRECT_0.000552</t>
  </si>
  <si>
    <t>2019_A023092_DIRECT_0.000552</t>
  </si>
  <si>
    <t>2019_S019908_DIRECT_0.000552</t>
  </si>
  <si>
    <t>2018_564844_DIRECT_1.837448</t>
  </si>
  <si>
    <t>A013989</t>
  </si>
  <si>
    <t>2018_A013989_DIRECT_1.837448</t>
  </si>
  <si>
    <t xml:space="preserve">Other years are specific enough to accept one year of duplicates, and both values are within expectations from previous reporting. </t>
  </si>
  <si>
    <t>A017100</t>
  </si>
  <si>
    <t>2018_A017100_DIRECT_1.837448</t>
  </si>
  <si>
    <t>2018_566447_DIRECT_0.108</t>
  </si>
  <si>
    <t>S026690</t>
  </si>
  <si>
    <t>2018_S026690_DIRECT_0.108</t>
  </si>
  <si>
    <t>Diversion unmeasured, other years unsimilar and amounts are within expected ranges based on context. No action needed.</t>
  </si>
  <si>
    <t>S026692</t>
  </si>
  <si>
    <t>2018_S026692_DIRECT_0.108</t>
  </si>
  <si>
    <t>2017_568168_STORAGE_1.580478</t>
  </si>
  <si>
    <t>S026992</t>
  </si>
  <si>
    <t>2017_S026992_STORAGE_1.580478</t>
  </si>
  <si>
    <t>All subsequent years are different, PoD's on seperate parcels, no action needed</t>
  </si>
  <si>
    <t>S027032</t>
  </si>
  <si>
    <t>2017_S027032_STORAGE_1.580478</t>
  </si>
  <si>
    <t>2017_568273_STORAGE_0.552</t>
  </si>
  <si>
    <t>S027089</t>
  </si>
  <si>
    <t>2017_S027089_STORAGE_0.552</t>
  </si>
  <si>
    <t>S027090</t>
  </si>
  <si>
    <t>2017_S027090_STORAGE_0.552</t>
  </si>
  <si>
    <t>2017_568737_DIRECT_0.163</t>
  </si>
  <si>
    <t>S027305</t>
  </si>
  <si>
    <t>2017_S027305_DIRECT_0.163</t>
  </si>
  <si>
    <t>Besides amounts, reports vary between the two, only 2017 is reported for on both. No action recommended</t>
  </si>
  <si>
    <t>S027372</t>
  </si>
  <si>
    <t>2017_S027372_DIRECT_0.163</t>
  </si>
  <si>
    <t>2017_568737_STORAGE_0.0135</t>
  </si>
  <si>
    <t>2017_S027305_STORAGE_0.0135</t>
  </si>
  <si>
    <t>2017_S027372_STORAGE_0.0135</t>
  </si>
  <si>
    <t>2022_581610_DIRECT_0.00767</t>
  </si>
  <si>
    <t>A010915</t>
  </si>
  <si>
    <t>2022_A010915_DIRECT_0.00767</t>
  </si>
  <si>
    <t>Same uses, amounts, locations, etc. Recommended to remove one for this year.</t>
  </si>
  <si>
    <t>S015906</t>
  </si>
  <si>
    <t>2022_S015906_DIRECT_0.00767</t>
  </si>
  <si>
    <t>2018_584031_STORAGE_52000</t>
  </si>
  <si>
    <t>S027438</t>
  </si>
  <si>
    <t>2018_S027438_STORAGE_52000</t>
  </si>
  <si>
    <t>Only reporting one year, same amounts, same measurement details, etc. Recommend removing one of these</t>
  </si>
  <si>
    <t>S027500</t>
  </si>
  <si>
    <t>2018_S027500_STORAGE_52000</t>
  </si>
  <si>
    <t>2017_598431_DIRECT_0.12</t>
  </si>
  <si>
    <t>S014978</t>
  </si>
  <si>
    <t>2017_S014978_DIRECT_0.12</t>
  </si>
  <si>
    <t xml:space="preserve">Agent stated on the 2017 report that statements S014973 through S014980 correspond to 8 springs that use a combined meter. Each spring (and hence each statement) is allocated from that meter; this is an allocation from a larger amount, not duplicate reporting. </t>
  </si>
  <si>
    <t>S014979</t>
  </si>
  <si>
    <t>2017_S014979_DIRECT_0.12</t>
  </si>
  <si>
    <t>S014980</t>
  </si>
  <si>
    <t>2017_S014980_DIRECT_0.12</t>
  </si>
  <si>
    <t>2018_598431_DIRECT_0.058</t>
  </si>
  <si>
    <t>2018_S014978_DIRECT_0.058</t>
  </si>
  <si>
    <t>2018_S014979_DIRECT_0.058</t>
  </si>
  <si>
    <t>2018_S014980_DIRECT_0.058</t>
  </si>
  <si>
    <t>2019_598431_DIRECT_0.058</t>
  </si>
  <si>
    <t>2019_S014978_DIRECT_0.058</t>
  </si>
  <si>
    <t>2019_S014979_DIRECT_0.058</t>
  </si>
  <si>
    <t>2019_S014980_DIRECT_0.058</t>
  </si>
  <si>
    <t>2020_598431_DIRECT_0.058</t>
  </si>
  <si>
    <t>2020_S014978_DIRECT_0.058</t>
  </si>
  <si>
    <t>2020_S014979_DIRECT_0.058</t>
  </si>
  <si>
    <t>2020_S014980_DIRECT_0.058</t>
  </si>
  <si>
    <t>2017_598431_DIRECT_0.41</t>
  </si>
  <si>
    <t>S014973</t>
  </si>
  <si>
    <t>2017_S014973_DIRECT_0.41</t>
  </si>
  <si>
    <t>S014974</t>
  </si>
  <si>
    <t>2017_S014974_DIRECT_0.41</t>
  </si>
  <si>
    <t>S014975</t>
  </si>
  <si>
    <t>2017_S014975_DIRECT_0.41</t>
  </si>
  <si>
    <t>S014976</t>
  </si>
  <si>
    <t>2017_S014976_DIRECT_0.41</t>
  </si>
  <si>
    <t>S014977</t>
  </si>
  <si>
    <t>2017_S014977_DIRECT_0.41</t>
  </si>
  <si>
    <t>2018_598431_DIRECT_0.1968</t>
  </si>
  <si>
    <t>2018_S014973_DIRECT_0.1968</t>
  </si>
  <si>
    <t xml:space="preserve">Agent stated on the 2018 report that statements S014973 through S014980 correspond to 8 springs that use a combined meter. Each spring (and hence each statement) is allocated from that meter; this is an allocation from a larger amount, not duplicate reporting. </t>
  </si>
  <si>
    <t>2018_S014974_DIRECT_0.1968</t>
  </si>
  <si>
    <t>2018_S014975_DIRECT_0.1968</t>
  </si>
  <si>
    <t>2018_S014976_DIRECT_0.1968</t>
  </si>
  <si>
    <t>2018_S014977_DIRECT_0.1968</t>
  </si>
  <si>
    <t>2019_598431_DIRECT_0.1968</t>
  </si>
  <si>
    <t>2019_S014973_DIRECT_0.1968</t>
  </si>
  <si>
    <t xml:space="preserve">Agent stated on the 2019 report that statements S014973 through S014980 correspond to 8 springs that use a combined meter. Each spring (and hence each statement) is allocated from that meter; this is an allocation from a larger amount, not duplicate reporting. </t>
  </si>
  <si>
    <t>2019_S014974_DIRECT_0.1968</t>
  </si>
  <si>
    <t>2019_S014975_DIRECT_0.1968</t>
  </si>
  <si>
    <t>2019_S014976_DIRECT_0.1968</t>
  </si>
  <si>
    <t>2019_S014977_DIRECT_0.1968</t>
  </si>
  <si>
    <t>2020_598431_DIRECT_0.1968</t>
  </si>
  <si>
    <t>2020_S014973_DIRECT_0.1968</t>
  </si>
  <si>
    <t xml:space="preserve">Agent stated on the 2020 report that statements S014973 through S014980 correspond to 8 springs that use a combined meter. Each spring (and hence each statement) is allocated from that meter; this is an allocation from a larger amount, not duplicate reporting. </t>
  </si>
  <si>
    <t>2020_S014974_DIRECT_0.1968</t>
  </si>
  <si>
    <t>2020_S014975_DIRECT_0.1968</t>
  </si>
  <si>
    <t>2020_S014976_DIRECT_0.1968</t>
  </si>
  <si>
    <t>2020_S014977_DIRECT_0.1968</t>
  </si>
  <si>
    <t>2017_599605_STORAGE_3.2</t>
  </si>
  <si>
    <t>A031461</t>
  </si>
  <si>
    <t>2017_A031461_STORAGE_3.2</t>
  </si>
  <si>
    <t>In most years, A031461 or S016708 are reported; however, in the years, where both are reported (2016 and 2018), the storage values are identical, which is suspect, so I recommend removing 1 of these values.</t>
  </si>
  <si>
    <t>S016708</t>
  </si>
  <si>
    <t>2017_S016708_STORAGE_3.2</t>
  </si>
  <si>
    <t>2017_602246_STORAGE_12</t>
  </si>
  <si>
    <t>A027892</t>
  </si>
  <si>
    <t>2017_A027892_STORAGE_12</t>
  </si>
  <si>
    <t>Both rights report 12 AF of diversion to storage in November 2017 but in other years except zero storage years,were the storage values identical; so this appears to be a case of duplicate reporting.</t>
  </si>
  <si>
    <t>A029632</t>
  </si>
  <si>
    <t>2017_A029632_STORAGE_12</t>
  </si>
  <si>
    <t>2017_626094_DIRECT_1</t>
  </si>
  <si>
    <t>S026735</t>
  </si>
  <si>
    <t>2017_S026735_DIRECT_1</t>
  </si>
  <si>
    <t>Likely duplicate reporting/confusion. Recommend removing one.</t>
  </si>
  <si>
    <t>S026781</t>
  </si>
  <si>
    <t>2017_S026781_DIRECT_1</t>
  </si>
  <si>
    <t>2020_626094_STORAGE_0.027618</t>
  </si>
  <si>
    <t>2020_S026781_STORAGE_0.027618</t>
  </si>
  <si>
    <t>Likely duplicate reporting. PoD's are in nearly the exact same place. Only variance is in direct diversion amounts</t>
  </si>
  <si>
    <t>H501560</t>
  </si>
  <si>
    <t>2020_H501560_STORAGE_0.027618</t>
  </si>
  <si>
    <t>2021_626094_STORAGE_0.016755</t>
  </si>
  <si>
    <t>2021_S026781_STORAGE_0.016755</t>
  </si>
  <si>
    <t>2021_H501560_STORAGE_0.016755</t>
  </si>
  <si>
    <t>2022_626094_STORAGE_0.03351</t>
  </si>
  <si>
    <t>2022_S026781_STORAGE_0.03351</t>
  </si>
  <si>
    <t>2022_H501560_STORAGE_0.03351</t>
  </si>
  <si>
    <t>2017_628244_DIRECT_0.927096</t>
  </si>
  <si>
    <t>A024993</t>
  </si>
  <si>
    <t>2017_A024993_DIRECT_0.927096</t>
  </si>
  <si>
    <t>Diversion unmeasured, all other years vary between both rights. Likely approximation/coincidence.</t>
  </si>
  <si>
    <t>S015884</t>
  </si>
  <si>
    <t>2017_S015884_DIRECT_0.927096</t>
  </si>
  <si>
    <t>2017_628507_DIRECT_3</t>
  </si>
  <si>
    <t>S015962</t>
  </si>
  <si>
    <t>2017_S015962_DIRECT_3</t>
  </si>
  <si>
    <t>Diversions unmeasured, other years vary. No change necessary</t>
  </si>
  <si>
    <t>S015963</t>
  </si>
  <si>
    <t>2017_S015963_DIRECT_3</t>
  </si>
  <si>
    <t>S015964</t>
  </si>
  <si>
    <t>2017_S015964_DIRECT_3</t>
  </si>
  <si>
    <t>S015965</t>
  </si>
  <si>
    <t>2017_S015965_DIRECT_3</t>
  </si>
  <si>
    <t>2018_628507_DIRECT_0.3</t>
  </si>
  <si>
    <t>2018_S015963_DIRECT_0.3</t>
  </si>
  <si>
    <t>Splitting diversion reporting between several statements</t>
  </si>
  <si>
    <t>2018_S015964_DIRECT_0.3</t>
  </si>
  <si>
    <t>2018_628507_DIRECT_26.2</t>
  </si>
  <si>
    <t>2018_S015962_DIRECT_26.2</t>
  </si>
  <si>
    <t>2018_S015965_DIRECT_26.2</t>
  </si>
  <si>
    <t>2019_628507_DIRECT_24.1</t>
  </si>
  <si>
    <t>2019_S015962_DIRECT_24.1</t>
  </si>
  <si>
    <t>2019_S015965_DIRECT_24.1</t>
  </si>
  <si>
    <t>2019_628819_STORAGE_21.75</t>
  </si>
  <si>
    <t>A020657</t>
  </si>
  <si>
    <t>2019_A020657_STORAGE_21.75</t>
  </si>
  <si>
    <t>A027791</t>
  </si>
  <si>
    <t>2019_A027791_STORAGE_21.75</t>
  </si>
  <si>
    <t>2021_628819_STORAGE_20.35</t>
  </si>
  <si>
    <t>A017091B</t>
  </si>
  <si>
    <t>2021_A017091B_STORAGE_20.35</t>
  </si>
  <si>
    <t>2021_A020657_STORAGE_20.35</t>
  </si>
  <si>
    <t>2017_629884_STORAGE_32</t>
  </si>
  <si>
    <t>A029912</t>
  </si>
  <si>
    <t>2017_A029912_STORAGE_32</t>
  </si>
  <si>
    <t>2017-2020 Diversions are identical with identical measurement data files. Recommend removing one of these</t>
  </si>
  <si>
    <t>S022326</t>
  </si>
  <si>
    <t>2017_S022326_STORAGE_32</t>
  </si>
  <si>
    <t>2018_629884_STORAGE_37</t>
  </si>
  <si>
    <t>2018_A029912_STORAGE_37</t>
  </si>
  <si>
    <t>2018_S022326_STORAGE_37</t>
  </si>
  <si>
    <t>2019_629884_STORAGE_40.88</t>
  </si>
  <si>
    <t>2019_A029912_STORAGE_40.88</t>
  </si>
  <si>
    <t>2019_S022326_STORAGE_40.88</t>
  </si>
  <si>
    <t>2020_629884_STORAGE_37.65</t>
  </si>
  <si>
    <t>2020_A029912_STORAGE_37.65</t>
  </si>
  <si>
    <t>2020_S022326_STORAGE_37.65</t>
  </si>
  <si>
    <t>2017_634559_STORAGE_0.6</t>
  </si>
  <si>
    <t>A014870</t>
  </si>
  <si>
    <t>2017_A014870_STORAGE_0.6</t>
  </si>
  <si>
    <t>Diversion unmeasured, other years vary. No action needed.</t>
  </si>
  <si>
    <t>A018849</t>
  </si>
  <si>
    <t>2017_A018849_STORAGE_0.6</t>
  </si>
  <si>
    <t>2018_634559_DIRECT_0.6</t>
  </si>
  <si>
    <t>2018_A018849_DIRECT_0.6</t>
  </si>
  <si>
    <t>S015886</t>
  </si>
  <si>
    <t>2018_S015886_DIRECT_0.6</t>
  </si>
  <si>
    <t>2020_634559_STORAGE_0.6</t>
  </si>
  <si>
    <t>2020_A014870_STORAGE_0.6</t>
  </si>
  <si>
    <t>2020_A018849_STORAGE_0.6</t>
  </si>
  <si>
    <t>2019_634712_DIRECT_9.74</t>
  </si>
  <si>
    <t>A014061</t>
  </si>
  <si>
    <t>2019_A014061_DIRECT_9.74</t>
  </si>
  <si>
    <t>Purpose, PoU, and yearly amounts are identical. Likely duplicate reporting.</t>
  </si>
  <si>
    <t>S017037</t>
  </si>
  <si>
    <t>2019_S017037_DIRECT_9.74</t>
  </si>
  <si>
    <t>2020_634712_DIRECT_9.4121</t>
  </si>
  <si>
    <t>2020_A014061_DIRECT_9.4121</t>
  </si>
  <si>
    <t>2020_S017037_DIRECT_9.4121</t>
  </si>
  <si>
    <t>2021_634712_DIRECT_7.35</t>
  </si>
  <si>
    <t>2021_A014061_DIRECT_7.35</t>
  </si>
  <si>
    <t>2021_S017037_DIRECT_7.35</t>
  </si>
  <si>
    <t>2017_636477_STORAGE_0.27</t>
  </si>
  <si>
    <t>S018153</t>
  </si>
  <si>
    <t>2017_S018153_STORAGE_0.27</t>
  </si>
  <si>
    <t>Likely duplicate reporting. Measurement data files are identical down to the meta data. Recommended one is removed/zeroed.</t>
  </si>
  <si>
    <t>S018190</t>
  </si>
  <si>
    <t>2017_S018190_STORAGE_0.27</t>
  </si>
  <si>
    <t>2018_636477_STORAGE_0.41</t>
  </si>
  <si>
    <t>2018_S018153_STORAGE_0.41</t>
  </si>
  <si>
    <t>2018_S018190_STORAGE_0.41</t>
  </si>
  <si>
    <t>2019_636477_STORAGE_0.75</t>
  </si>
  <si>
    <t>2019_S018153_STORAGE_0.75</t>
  </si>
  <si>
    <t>2019_S018190_STORAGE_0.75</t>
  </si>
  <si>
    <t>2022_637421_DIRECT_0.54</t>
  </si>
  <si>
    <t>S025889</t>
  </si>
  <si>
    <t>2022_S025889_DIRECT_0.54</t>
  </si>
  <si>
    <t>S025890</t>
  </si>
  <si>
    <t>2022_S025890_DIRECT_0.54</t>
  </si>
  <si>
    <t>2020_640634_DIRECT_33.9</t>
  </si>
  <si>
    <t>S016329</t>
  </si>
  <si>
    <t>2020_S016329_DIRECT_33.9</t>
  </si>
  <si>
    <t>Likely coincidence. Measurement files are different and other years vary. No action needed.</t>
  </si>
  <si>
    <t>S021309</t>
  </si>
  <si>
    <t>2020_S021309_DIRECT_33.9</t>
  </si>
  <si>
    <t>PK</t>
  </si>
  <si>
    <t>OLD_PK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</si>
</sst>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2060"/>
      <name val="Calibri"/>
      <family val="2"/>
      <scheme val="minor"/>
    </font>
    <font>
      <sz val="11"/>
      <color rgb="FF000000"/>
      <name val="Calibri"/>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2" fillId="0" borderId="0" xfId="0" applyFont="1" applyAlignment="1">
      <alignment horizontal="left" vertical="top"/>
    </xf>
    <xf numFmtId="0" fontId="0" fillId="0" borderId="0" xfId="0" applyAlignment="1">
      <alignment horizontal="center" vertical="top" wrapText="1"/>
    </xf>
    <xf numFmtId="0" fontId="3" fillId="0" borderId="0" xfId="0" applyFont="1"/>
  </cellXfs>
  <cellStyles count="1">
    <cellStyle name="Normal" xfId="0" builtinId="0"/>
  </cellStyles>
  <dxfs count="14">
    <dxf>
      <font>
        <b/>
        <i val="0"/>
        <strike val="0"/>
        <condense val="0"/>
        <extend val="0"/>
        <outline val="0"/>
        <shadow val="0"/>
        <u val="none"/>
        <vertAlign val="baseline"/>
        <sz val="11"/>
        <color rgb="FF002060"/>
        <name val="Calibri"/>
        <family val="2"/>
        <scheme val="minor"/>
      </font>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strike val="0"/>
        <outline val="0"/>
        <shadow val="0"/>
        <u val="none"/>
        <vertAlign val="baseline"/>
        <sz val="11"/>
        <color rgb="FF002060"/>
        <name val="Calibri"/>
        <family val="2"/>
        <scheme val="minor"/>
      </font>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DE50ABA2-F107-4B64-84C2-CF0259A9DC80}">
    <nsvFilter filterId="{1F93C32D-AF71-43FE-B680-004F9E6D11C1}" ref="A1:L453" tableId="1">
      <columnFilter colId="9" id="{F59CC001-2E10-4499-90BD-BCCC77C8D6B6}">
        <filter colId="9">
          <x:filters blank="1"/>
        </filter>
      </columnFilter>
      <columnFilter colId="11" id="{A19FC4A0-FE3D-4400-9EEC-733786303F11}">
        <filter colId="11">
          <x:filters>
            <x:filter val="Aakash"/>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Prashar, Aakash@Waterboards" id="{A2FF5BC7-8946-400B-ADB9-076C5E7FB80E}" userId="Aakash.Prashar@Waterboards.ca.gov" providerId="PeoplePicker"/>
  <person displayName="Alemi, Payman@Waterboards" id="{DF7B1BAD-BF08-4278-B6C9-900CB932E2AC}" userId="S::Payman.Alemi@Waterboards.ca.gov::e620a27f-2ddb-47d8-b6f0-c0d86a0a16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93C32D-AF71-43FE-B680-004F9E6D11C1}" name="DupeReports" displayName="DupeReports" ref="A1:L453" totalsRowShown="0" headerRowDxfId="13" dataDxfId="12">
  <autoFilter ref="A1:L453" xr:uid="{1F93C32D-AF71-43FE-B680-004F9E6D11C1}"/>
  <tableColumns count="12">
    <tableColumn id="1" xr3:uid="{0D9A7831-9462-4C26-9DB9-1DD82CEA1372}" name="OLD_PK" dataDxfId="11"/>
    <tableColumn id="12" xr3:uid="{BCF39062-E765-4030-BEF0-8A0BB79135A8}" name="PK" dataDxfId="0">
      <calculatedColumnFormula>SUBSTITUTE(SUBSTITUTE(DupeReports[[#This Row],[OLD_PK]], "_DIRECT_", "_"), "_STORAGE_", "_")</calculatedColumnFormula>
    </tableColumn>
    <tableColumn id="2" xr3:uid="{1C7046F1-2671-4FA8-90AE-08A10845C4AC}" name="dupe_count" dataDxfId="10"/>
    <tableColumn id="3" xr3:uid="{3908FD12-C0CA-4154-AD37-2C69A48B38D7}" name="APPL_ID" dataDxfId="9"/>
    <tableColumn id="4" xr3:uid="{E1C4C819-CEBF-4A0E-95BA-44A1844F050F}" name="YEAR" dataDxfId="8"/>
    <tableColumn id="5" xr3:uid="{C213BB97-DA06-45EF-A8AF-9C90E4A14E41}" name="DIVERSION_TYPE" dataDxfId="7"/>
    <tableColumn id="6" xr3:uid="{AE60AD48-3C3B-47A4-80B7-519E439C327C}" name="PARTY_ID" dataDxfId="6"/>
    <tableColumn id="7" xr3:uid="{6D3436FA-36B4-4E9F-8AA0-396BDF81953A}" name="AnnualTotal" dataDxfId="5"/>
    <tableColumn id="8" xr3:uid="{7C4DB6F5-92CF-466C-8A5B-68D6B76A3463}" name="Primary_Key_Water_Right" dataDxfId="4"/>
    <tableColumn id="9" xr3:uid="{F59CC001-2E10-4499-90BD-BCCC77C8D6B6}" name="QAQC_Action_Taken" dataDxfId="3"/>
    <tableColumn id="10" xr3:uid="{6AA1E244-5E89-4D42-96AA-DA25BF702206}" name="QAQC_Reason" dataDxfId="2"/>
    <tableColumn id="11" xr3:uid="{A19FC4A0-FE3D-4400-9EEC-733786303F11}" name="Staff"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3-09-07T21:55:33.43" personId="{DF7B1BAD-BF08-4278-B6C9-900CB932E2AC}" id="{37DF11A8-8483-44D0-A073-9DF5E8215A44}">
    <text>This is the party ID in eWRIMS tied to the right holder in the year of reporting.</text>
  </threadedComment>
  <threadedComment ref="H1" dT="2023-09-07T21:55:12.27" personId="{DF7B1BAD-BF08-4278-B6C9-900CB932E2AC}" id="{E192B2D8-16F8-4D1E-96F7-69F744DFDFF3}">
    <text>This amount is in acre-feet (AF).</text>
  </threadedComment>
  <threadedComment ref="K18" dT="2023-09-08T18:35:18.75" personId="{DF7B1BAD-BF08-4278-B6C9-900CB932E2AC}" id="{A49A3DAA-A914-4001-9F5D-A02DB93C5A03}">
    <text xml:space="preserve">Excellent notes @Prashar, Aakash@Waterboards </text>
    <mentions>
      <mention mentionpersonId="{A2FF5BC7-8946-400B-ADB9-076C5E7FB80E}" mentionId="{4D3CAFC1-38C7-4EA8-BFDB-DC7C5F5A9A64}" startIndex="16" length="28"/>
    </mentions>
  </threadedComment>
  <threadedComment ref="K19" dT="2023-09-08T18:35:18.75" personId="{DF7B1BAD-BF08-4278-B6C9-900CB932E2AC}" id="{48905B8B-D22A-4EE6-BE8C-28352BEA8ACA}">
    <text xml:space="preserve">Excellent notes @Prashar, Aakash@Waterboards </text>
    <mentions>
      <mention mentionpersonId="{A2FF5BC7-8946-400B-ADB9-076C5E7FB80E}" mentionId="{87C157B1-AD40-4406-9442-6606C2C57BA7}" startIndex="16" length="28"/>
    </mentions>
  </threadedComment>
  <threadedComment ref="K20" dT="2023-09-08T18:35:18.75" personId="{DF7B1BAD-BF08-4278-B6C9-900CB932E2AC}" id="{4CE1FA41-7383-404E-9A9D-3B57D1E62B88}">
    <text xml:space="preserve">Excellent notes @Prashar, Aakash@Waterboards </text>
    <mentions>
      <mention mentionpersonId="{A2FF5BC7-8946-400B-ADB9-076C5E7FB80E}" mentionId="{2354BB2D-B0F0-4ADF-A7C4-6B8DCA9A3CE5}" startIndex="16" length="28"/>
    </mentions>
  </threadedComment>
  <threadedComment ref="K21" dT="2023-09-08T18:35:18.75" personId="{DF7B1BAD-BF08-4278-B6C9-900CB932E2AC}" id="{A35ED8BF-0DD9-4F06-9507-5C66C89CE732}">
    <text xml:space="preserve">Excellent notes @Prashar, Aakash@Waterboards </text>
    <mentions>
      <mention mentionpersonId="{A2FF5BC7-8946-400B-ADB9-076C5E7FB80E}" mentionId="{89E9CFCD-F168-4E33-83C2-A1BDA8B7A41B}" startIndex="16" length="28"/>
    </mentions>
  </threadedComment>
  <threadedComment ref="K107" dT="2023-09-12T23:53:27.48" personId="{DF7B1BAD-BF08-4278-B6C9-900CB932E2AC}" id="{0FFB73EB-DBFE-40E8-958F-B61F8956C304}">
    <text>@Prashar, Aakash@Waterboards  and I decided not to take action because: 
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ext>
    <mentions>
      <mention mentionpersonId="{A2FF5BC7-8946-400B-ADB9-076C5E7FB80E}" mentionId="{E4B38F56-33C5-4454-B0F8-8CFACF290F7C}" startIndex="0" length="28"/>
    </mentions>
  </threadedComment>
  <threadedComment ref="K108" dT="2023-09-12T23:53:27.48" personId="{DF7B1BAD-BF08-4278-B6C9-900CB932E2AC}" id="{47F36D66-5543-4E4A-8D2B-B697CE137A64}">
    <text>@Prashar, Aakash@Waterboards  and I decided not to take action because: 
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ext>
    <mentions>
      <mention mentionpersonId="{A2FF5BC7-8946-400B-ADB9-076C5E7FB80E}" mentionId="{6D6E9C25-44AF-4E6B-AF0D-F9E680686ABC}" startIndex="0" length="28"/>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3"/>
  <sheetViews>
    <sheetView tabSelected="1" workbookViewId="0">
      <selection activeCell="B1" sqref="B1"/>
    </sheetView>
  </sheetViews>
  <sheetFormatPr defaultRowHeight="15" x14ac:dyDescent="0.25"/>
  <cols>
    <col min="1" max="2" width="31.5703125" customWidth="1"/>
    <col min="3" max="3" width="16.140625" bestFit="1" customWidth="1"/>
    <col min="4" max="4" width="12.85546875" bestFit="1" customWidth="1"/>
    <col min="6" max="6" width="18.140625" customWidth="1"/>
    <col min="7" max="7" width="14.140625" bestFit="1" customWidth="1"/>
    <col min="8" max="8" width="13.85546875" customWidth="1"/>
    <col min="9" max="9" width="32.7109375" bestFit="1" customWidth="1"/>
    <col min="10" max="10" width="21.42578125" style="6" customWidth="1"/>
    <col min="11" max="11" width="65.140625" style="2" customWidth="1"/>
  </cols>
  <sheetData>
    <row r="1" spans="1:12" s="1" customFormat="1" x14ac:dyDescent="0.25">
      <c r="A1" s="1" t="s">
        <v>999</v>
      </c>
      <c r="B1" s="1" t="s">
        <v>998</v>
      </c>
      <c r="C1" s="1" t="s">
        <v>0</v>
      </c>
      <c r="D1" s="1" t="s">
        <v>1</v>
      </c>
      <c r="E1" s="1" t="s">
        <v>2</v>
      </c>
      <c r="F1" s="1" t="s">
        <v>3</v>
      </c>
      <c r="G1" s="1" t="s">
        <v>4</v>
      </c>
      <c r="H1" s="1" t="s">
        <v>5</v>
      </c>
      <c r="I1" s="1" t="s">
        <v>6</v>
      </c>
      <c r="J1" s="1" t="s">
        <v>7</v>
      </c>
      <c r="K1" s="3" t="s">
        <v>8</v>
      </c>
      <c r="L1" s="1" t="s">
        <v>9</v>
      </c>
    </row>
    <row r="2" spans="1:12" ht="75" x14ac:dyDescent="0.25">
      <c r="A2" s="7" t="s">
        <v>10</v>
      </c>
      <c r="B2" s="7" t="str">
        <f>SUBSTITUTE(SUBSTITUTE(DupeReports[[#This Row],[OLD_PK]], "_DIRECT_", "_"), "_STORAGE_", "_")</f>
        <v>2017_401390_23.03</v>
      </c>
      <c r="C2" s="4">
        <v>2</v>
      </c>
      <c r="D2" s="4" t="s">
        <v>11</v>
      </c>
      <c r="E2" s="4">
        <v>2017</v>
      </c>
      <c r="F2" s="4" t="s">
        <v>12</v>
      </c>
      <c r="G2" s="4">
        <v>401390</v>
      </c>
      <c r="H2" s="4">
        <v>23.03</v>
      </c>
      <c r="I2" s="4" t="s">
        <v>13</v>
      </c>
      <c r="J2" s="8" t="s">
        <v>14</v>
      </c>
      <c r="K2" s="5" t="s">
        <v>15</v>
      </c>
      <c r="L2" s="4" t="s">
        <v>16</v>
      </c>
    </row>
    <row r="3" spans="1:12" ht="75" x14ac:dyDescent="0.25">
      <c r="A3" s="7" t="s">
        <v>10</v>
      </c>
      <c r="B3" s="7" t="str">
        <f>SUBSTITUTE(SUBSTITUTE(DupeReports[[#This Row],[OLD_PK]], "_DIRECT_", "_"), "_STORAGE_", "_")</f>
        <v>2017_401390_23.03</v>
      </c>
      <c r="C3" s="4">
        <v>2</v>
      </c>
      <c r="D3" s="4" t="s">
        <v>17</v>
      </c>
      <c r="E3" s="4">
        <v>2017</v>
      </c>
      <c r="F3" s="4" t="s">
        <v>12</v>
      </c>
      <c r="G3" s="4">
        <v>401390</v>
      </c>
      <c r="H3" s="4">
        <v>23.03</v>
      </c>
      <c r="I3" s="4" t="s">
        <v>18</v>
      </c>
      <c r="J3" s="8" t="s">
        <v>14</v>
      </c>
      <c r="K3" s="5" t="s">
        <v>15</v>
      </c>
      <c r="L3" s="4" t="s">
        <v>16</v>
      </c>
    </row>
    <row r="4" spans="1:12" ht="75" x14ac:dyDescent="0.25">
      <c r="A4" s="7" t="s">
        <v>19</v>
      </c>
      <c r="B4" s="7" t="str">
        <f>SUBSTITUTE(SUBSTITUTE(DupeReports[[#This Row],[OLD_PK]], "_DIRECT_", "_"), "_STORAGE_", "_")</f>
        <v>2018_401390_7.2</v>
      </c>
      <c r="C4" s="4">
        <v>2</v>
      </c>
      <c r="D4" s="4" t="s">
        <v>11</v>
      </c>
      <c r="E4" s="4">
        <v>2018</v>
      </c>
      <c r="F4" s="4" t="s">
        <v>12</v>
      </c>
      <c r="G4" s="4">
        <v>401390</v>
      </c>
      <c r="H4" s="4">
        <v>7.2</v>
      </c>
      <c r="I4" s="4" t="s">
        <v>20</v>
      </c>
      <c r="J4" s="8" t="s">
        <v>14</v>
      </c>
      <c r="K4" s="5" t="s">
        <v>15</v>
      </c>
      <c r="L4" s="4" t="s">
        <v>16</v>
      </c>
    </row>
    <row r="5" spans="1:12" ht="75" x14ac:dyDescent="0.25">
      <c r="A5" s="7" t="s">
        <v>19</v>
      </c>
      <c r="B5" s="7" t="str">
        <f>SUBSTITUTE(SUBSTITUTE(DupeReports[[#This Row],[OLD_PK]], "_DIRECT_", "_"), "_STORAGE_", "_")</f>
        <v>2018_401390_7.2</v>
      </c>
      <c r="C5" s="4">
        <v>2</v>
      </c>
      <c r="D5" s="4" t="s">
        <v>17</v>
      </c>
      <c r="E5" s="4">
        <v>2018</v>
      </c>
      <c r="F5" s="4" t="s">
        <v>12</v>
      </c>
      <c r="G5" s="4">
        <v>401390</v>
      </c>
      <c r="H5" s="4">
        <v>7.2</v>
      </c>
      <c r="I5" s="4" t="s">
        <v>21</v>
      </c>
      <c r="J5" s="8" t="s">
        <v>14</v>
      </c>
      <c r="K5" s="5" t="s">
        <v>15</v>
      </c>
      <c r="L5" s="4" t="s">
        <v>16</v>
      </c>
    </row>
    <row r="6" spans="1:12" x14ac:dyDescent="0.25">
      <c r="A6" s="7" t="s">
        <v>22</v>
      </c>
      <c r="B6" s="7" t="str">
        <f>SUBSTITUTE(SUBSTITUTE(DupeReports[[#This Row],[OLD_PK]], "_DIRECT_", "_"), "_STORAGE_", "_")</f>
        <v>2018_402780_1.3</v>
      </c>
      <c r="C6" s="4">
        <v>2</v>
      </c>
      <c r="D6" s="4" t="s">
        <v>23</v>
      </c>
      <c r="E6" s="4">
        <v>2018</v>
      </c>
      <c r="F6" s="4" t="s">
        <v>24</v>
      </c>
      <c r="G6" s="4">
        <v>402780</v>
      </c>
      <c r="H6" s="4">
        <v>1.3</v>
      </c>
      <c r="I6" s="4" t="s">
        <v>25</v>
      </c>
      <c r="J6" s="8" t="s">
        <v>14</v>
      </c>
      <c r="K6" s="5" t="s">
        <v>26</v>
      </c>
      <c r="L6" s="4" t="s">
        <v>16</v>
      </c>
    </row>
    <row r="7" spans="1:12" x14ac:dyDescent="0.25">
      <c r="A7" s="7" t="s">
        <v>22</v>
      </c>
      <c r="B7" s="7" t="str">
        <f>SUBSTITUTE(SUBSTITUTE(DupeReports[[#This Row],[OLD_PK]], "_DIRECT_", "_"), "_STORAGE_", "_")</f>
        <v>2018_402780_1.3</v>
      </c>
      <c r="C7" s="4">
        <v>2</v>
      </c>
      <c r="D7" s="4" t="s">
        <v>27</v>
      </c>
      <c r="E7" s="4">
        <v>2018</v>
      </c>
      <c r="F7" s="4" t="s">
        <v>24</v>
      </c>
      <c r="G7" s="4">
        <v>402780</v>
      </c>
      <c r="H7" s="4">
        <v>1.3</v>
      </c>
      <c r="I7" s="4" t="s">
        <v>28</v>
      </c>
      <c r="J7" s="8" t="s">
        <v>14</v>
      </c>
      <c r="K7" s="5" t="s">
        <v>26</v>
      </c>
      <c r="L7" s="4" t="s">
        <v>16</v>
      </c>
    </row>
    <row r="8" spans="1:12" ht="75" x14ac:dyDescent="0.25">
      <c r="A8" s="7" t="s">
        <v>29</v>
      </c>
      <c r="B8" s="7" t="str">
        <f>SUBSTITUTE(SUBSTITUTE(DupeReports[[#This Row],[OLD_PK]], "_DIRECT_", "_"), "_STORAGE_", "_")</f>
        <v>2020_402780_1.6</v>
      </c>
      <c r="C8" s="4">
        <v>2</v>
      </c>
      <c r="D8" s="4" t="s">
        <v>27</v>
      </c>
      <c r="E8" s="4">
        <v>2020</v>
      </c>
      <c r="F8" s="4" t="s">
        <v>24</v>
      </c>
      <c r="G8" s="4">
        <v>402780</v>
      </c>
      <c r="H8" s="4">
        <v>1.6</v>
      </c>
      <c r="I8" s="4" t="s">
        <v>30</v>
      </c>
      <c r="J8" s="8" t="s">
        <v>14</v>
      </c>
      <c r="K8" s="5" t="s">
        <v>31</v>
      </c>
      <c r="L8" s="4" t="s">
        <v>16</v>
      </c>
    </row>
    <row r="9" spans="1:12" ht="75" x14ac:dyDescent="0.25">
      <c r="A9" s="7" t="s">
        <v>29</v>
      </c>
      <c r="B9" s="7" t="str">
        <f>SUBSTITUTE(SUBSTITUTE(DupeReports[[#This Row],[OLD_PK]], "_DIRECT_", "_"), "_STORAGE_", "_")</f>
        <v>2020_402780_1.6</v>
      </c>
      <c r="C9" s="4">
        <v>2</v>
      </c>
      <c r="D9" s="4" t="s">
        <v>32</v>
      </c>
      <c r="E9" s="4">
        <v>2020</v>
      </c>
      <c r="F9" s="4" t="s">
        <v>24</v>
      </c>
      <c r="G9" s="4">
        <v>402780</v>
      </c>
      <c r="H9" s="4">
        <v>1.6</v>
      </c>
      <c r="I9" s="4" t="s">
        <v>33</v>
      </c>
      <c r="J9" s="8" t="s">
        <v>14</v>
      </c>
      <c r="K9" s="5" t="s">
        <v>31</v>
      </c>
      <c r="L9" s="4" t="s">
        <v>16</v>
      </c>
    </row>
    <row r="10" spans="1:12" ht="105" x14ac:dyDescent="0.25">
      <c r="A10" s="7" t="s">
        <v>34</v>
      </c>
      <c r="B10" s="7" t="str">
        <f>SUBSTITUTE(SUBSTITUTE(DupeReports[[#This Row],[OLD_PK]], "_DIRECT_", "_"), "_STORAGE_", "_")</f>
        <v>2022_402839_60</v>
      </c>
      <c r="C10" s="4">
        <v>2</v>
      </c>
      <c r="D10" s="4" t="s">
        <v>35</v>
      </c>
      <c r="E10" s="4">
        <v>2022</v>
      </c>
      <c r="F10" s="4" t="s">
        <v>24</v>
      </c>
      <c r="G10" s="4">
        <v>402839</v>
      </c>
      <c r="H10" s="4">
        <v>60</v>
      </c>
      <c r="I10" s="4" t="s">
        <v>36</v>
      </c>
      <c r="J10" s="8" t="s">
        <v>37</v>
      </c>
      <c r="K10" s="5" t="s">
        <v>38</v>
      </c>
      <c r="L10" s="4" t="s">
        <v>16</v>
      </c>
    </row>
    <row r="11" spans="1:12" ht="105" x14ac:dyDescent="0.25">
      <c r="A11" s="7" t="s">
        <v>34</v>
      </c>
      <c r="B11" s="7" t="str">
        <f>SUBSTITUTE(SUBSTITUTE(DupeReports[[#This Row],[OLD_PK]], "_DIRECT_", "_"), "_STORAGE_", "_")</f>
        <v>2022_402839_60</v>
      </c>
      <c r="C11" s="4">
        <v>2</v>
      </c>
      <c r="D11" s="4" t="s">
        <v>39</v>
      </c>
      <c r="E11" s="4">
        <v>2022</v>
      </c>
      <c r="F11" s="4" t="s">
        <v>24</v>
      </c>
      <c r="G11" s="4">
        <v>402839</v>
      </c>
      <c r="H11" s="4">
        <v>60</v>
      </c>
      <c r="I11" s="4" t="s">
        <v>40</v>
      </c>
      <c r="J11" s="8" t="s">
        <v>37</v>
      </c>
      <c r="K11" s="5" t="s">
        <v>38</v>
      </c>
      <c r="L11" s="4" t="s">
        <v>16</v>
      </c>
    </row>
    <row r="12" spans="1:12" ht="60" x14ac:dyDescent="0.25">
      <c r="A12" s="7" t="s">
        <v>41</v>
      </c>
      <c r="B12" s="7" t="str">
        <f>SUBSTITUTE(SUBSTITUTE(DupeReports[[#This Row],[OLD_PK]], "_DIRECT_", "_"), "_STORAGE_", "_")</f>
        <v>2022_523783_6</v>
      </c>
      <c r="C12" s="4">
        <v>3</v>
      </c>
      <c r="D12" s="4" t="s">
        <v>42</v>
      </c>
      <c r="E12" s="4">
        <v>2022</v>
      </c>
      <c r="F12" s="4" t="s">
        <v>12</v>
      </c>
      <c r="G12" s="4">
        <v>523783</v>
      </c>
      <c r="H12" s="4">
        <v>6</v>
      </c>
      <c r="I12" s="4" t="s">
        <v>43</v>
      </c>
      <c r="J12" s="8" t="s">
        <v>14</v>
      </c>
      <c r="K12" s="5" t="s">
        <v>44</v>
      </c>
      <c r="L12" s="4" t="s">
        <v>45</v>
      </c>
    </row>
    <row r="13" spans="1:12" ht="60" x14ac:dyDescent="0.25">
      <c r="A13" s="7" t="s">
        <v>41</v>
      </c>
      <c r="B13" s="7" t="str">
        <f>SUBSTITUTE(SUBSTITUTE(DupeReports[[#This Row],[OLD_PK]], "_DIRECT_", "_"), "_STORAGE_", "_")</f>
        <v>2022_523783_6</v>
      </c>
      <c r="C13" s="4">
        <v>3</v>
      </c>
      <c r="D13" s="4" t="s">
        <v>46</v>
      </c>
      <c r="E13" s="4">
        <v>2022</v>
      </c>
      <c r="F13" s="4" t="s">
        <v>12</v>
      </c>
      <c r="G13" s="4">
        <v>523783</v>
      </c>
      <c r="H13" s="4">
        <v>6</v>
      </c>
      <c r="I13" s="4" t="s">
        <v>47</v>
      </c>
      <c r="J13" s="8" t="s">
        <v>14</v>
      </c>
      <c r="K13" s="5" t="s">
        <v>44</v>
      </c>
      <c r="L13" s="4" t="s">
        <v>45</v>
      </c>
    </row>
    <row r="14" spans="1:12" ht="75" x14ac:dyDescent="0.25">
      <c r="A14" s="7" t="s">
        <v>48</v>
      </c>
      <c r="B14" s="7" t="str">
        <f>SUBSTITUTE(SUBSTITUTE(DupeReports[[#This Row],[OLD_PK]], "_DIRECT_", "_"), "_STORAGE_", "_")</f>
        <v>2018_404462_1.7</v>
      </c>
      <c r="C14" s="4">
        <v>2</v>
      </c>
      <c r="D14" s="4" t="s">
        <v>49</v>
      </c>
      <c r="E14" s="4">
        <v>2018</v>
      </c>
      <c r="F14" s="4" t="s">
        <v>12</v>
      </c>
      <c r="G14" s="4">
        <v>404462</v>
      </c>
      <c r="H14" s="4">
        <v>1.7</v>
      </c>
      <c r="I14" s="4" t="s">
        <v>50</v>
      </c>
      <c r="J14" s="8" t="s">
        <v>14</v>
      </c>
      <c r="K14" s="5" t="s">
        <v>51</v>
      </c>
      <c r="L14" s="4" t="s">
        <v>16</v>
      </c>
    </row>
    <row r="15" spans="1:12" ht="75" x14ac:dyDescent="0.25">
      <c r="A15" s="7" t="s">
        <v>48</v>
      </c>
      <c r="B15" s="7" t="str">
        <f>SUBSTITUTE(SUBSTITUTE(DupeReports[[#This Row],[OLD_PK]], "_DIRECT_", "_"), "_STORAGE_", "_")</f>
        <v>2018_404462_1.7</v>
      </c>
      <c r="C15" s="4">
        <v>2</v>
      </c>
      <c r="D15" s="4" t="s">
        <v>52</v>
      </c>
      <c r="E15" s="4">
        <v>2018</v>
      </c>
      <c r="F15" s="4" t="s">
        <v>12</v>
      </c>
      <c r="G15" s="4">
        <v>404462</v>
      </c>
      <c r="H15" s="4">
        <v>1.7</v>
      </c>
      <c r="I15" s="4" t="s">
        <v>53</v>
      </c>
      <c r="J15" s="8" t="s">
        <v>14</v>
      </c>
      <c r="K15" s="5" t="s">
        <v>51</v>
      </c>
      <c r="L15" s="4" t="s">
        <v>16</v>
      </c>
    </row>
    <row r="16" spans="1:12" ht="75" x14ac:dyDescent="0.25">
      <c r="A16" s="7" t="s">
        <v>54</v>
      </c>
      <c r="B16" s="7" t="str">
        <f>SUBSTITUTE(SUBSTITUTE(DupeReports[[#This Row],[OLD_PK]], "_DIRECT_", "_"), "_STORAGE_", "_")</f>
        <v>2019_404462_1</v>
      </c>
      <c r="C16" s="4">
        <v>2</v>
      </c>
      <c r="D16" s="4" t="s">
        <v>49</v>
      </c>
      <c r="E16" s="4">
        <v>2019</v>
      </c>
      <c r="F16" s="4" t="s">
        <v>12</v>
      </c>
      <c r="G16" s="4">
        <v>404462</v>
      </c>
      <c r="H16" s="4">
        <v>1</v>
      </c>
      <c r="I16" s="4" t="s">
        <v>55</v>
      </c>
      <c r="J16" s="8" t="s">
        <v>14</v>
      </c>
      <c r="K16" s="5" t="s">
        <v>51</v>
      </c>
      <c r="L16" s="4" t="s">
        <v>16</v>
      </c>
    </row>
    <row r="17" spans="1:12" ht="75" x14ac:dyDescent="0.25">
      <c r="A17" s="7" t="s">
        <v>54</v>
      </c>
      <c r="B17" s="7" t="str">
        <f>SUBSTITUTE(SUBSTITUTE(DupeReports[[#This Row],[OLD_PK]], "_DIRECT_", "_"), "_STORAGE_", "_")</f>
        <v>2019_404462_1</v>
      </c>
      <c r="C17" s="4">
        <v>2</v>
      </c>
      <c r="D17" s="4" t="s">
        <v>52</v>
      </c>
      <c r="E17" s="4">
        <v>2019</v>
      </c>
      <c r="F17" s="4" t="s">
        <v>12</v>
      </c>
      <c r="G17" s="4">
        <v>404462</v>
      </c>
      <c r="H17" s="4">
        <v>1</v>
      </c>
      <c r="I17" s="4" t="s">
        <v>56</v>
      </c>
      <c r="J17" s="8" t="s">
        <v>14</v>
      </c>
      <c r="K17" s="5" t="s">
        <v>51</v>
      </c>
      <c r="L17" s="4" t="s">
        <v>16</v>
      </c>
    </row>
    <row r="18" spans="1:12" ht="90" x14ac:dyDescent="0.25">
      <c r="A18" s="7" t="s">
        <v>57</v>
      </c>
      <c r="B18" s="7" t="str">
        <f>SUBSTITUTE(SUBSTITUTE(DupeReports[[#This Row],[OLD_PK]], "_DIRECT_", "_"), "_STORAGE_", "_")</f>
        <v>2019_405481_58.79</v>
      </c>
      <c r="C18" s="4">
        <v>2</v>
      </c>
      <c r="D18" s="4" t="s">
        <v>58</v>
      </c>
      <c r="E18" s="4">
        <v>2019</v>
      </c>
      <c r="F18" s="4" t="s">
        <v>12</v>
      </c>
      <c r="G18" s="4">
        <v>405481</v>
      </c>
      <c r="H18" s="4">
        <v>58.79</v>
      </c>
      <c r="I18" s="4" t="s">
        <v>59</v>
      </c>
      <c r="J18" s="8" t="s">
        <v>14</v>
      </c>
      <c r="K18" s="5" t="s">
        <v>60</v>
      </c>
      <c r="L18" s="4" t="s">
        <v>16</v>
      </c>
    </row>
    <row r="19" spans="1:12" ht="90" x14ac:dyDescent="0.25">
      <c r="A19" s="7" t="s">
        <v>57</v>
      </c>
      <c r="B19" s="7" t="str">
        <f>SUBSTITUTE(SUBSTITUTE(DupeReports[[#This Row],[OLD_PK]], "_DIRECT_", "_"), "_STORAGE_", "_")</f>
        <v>2019_405481_58.79</v>
      </c>
      <c r="C19" s="4">
        <v>2</v>
      </c>
      <c r="D19" s="4" t="s">
        <v>61</v>
      </c>
      <c r="E19" s="4">
        <v>2019</v>
      </c>
      <c r="F19" s="4" t="s">
        <v>12</v>
      </c>
      <c r="G19" s="4">
        <v>405481</v>
      </c>
      <c r="H19" s="4">
        <v>58.79</v>
      </c>
      <c r="I19" s="4" t="s">
        <v>62</v>
      </c>
      <c r="J19" s="8" t="s">
        <v>14</v>
      </c>
      <c r="K19" s="5" t="s">
        <v>60</v>
      </c>
      <c r="L19" s="4" t="s">
        <v>16</v>
      </c>
    </row>
    <row r="20" spans="1:12" ht="90" x14ac:dyDescent="0.25">
      <c r="A20" s="7" t="s">
        <v>63</v>
      </c>
      <c r="B20" s="7" t="str">
        <f>SUBSTITUTE(SUBSTITUTE(DupeReports[[#This Row],[OLD_PK]], "_DIRECT_", "_"), "_STORAGE_", "_")</f>
        <v>2018_405481_78.2</v>
      </c>
      <c r="C20" s="4">
        <v>2</v>
      </c>
      <c r="D20" s="4" t="s">
        <v>58</v>
      </c>
      <c r="E20" s="4">
        <v>2018</v>
      </c>
      <c r="F20" s="4" t="s">
        <v>12</v>
      </c>
      <c r="G20" s="4">
        <v>405481</v>
      </c>
      <c r="H20" s="4">
        <v>78.2</v>
      </c>
      <c r="I20" s="4" t="s">
        <v>64</v>
      </c>
      <c r="J20" s="8" t="s">
        <v>14</v>
      </c>
      <c r="K20" s="5" t="s">
        <v>60</v>
      </c>
      <c r="L20" s="4" t="s">
        <v>16</v>
      </c>
    </row>
    <row r="21" spans="1:12" ht="90" x14ac:dyDescent="0.25">
      <c r="A21" s="7" t="s">
        <v>63</v>
      </c>
      <c r="B21" s="7" t="str">
        <f>SUBSTITUTE(SUBSTITUTE(DupeReports[[#This Row],[OLD_PK]], "_DIRECT_", "_"), "_STORAGE_", "_")</f>
        <v>2018_405481_78.2</v>
      </c>
      <c r="C21" s="4">
        <v>2</v>
      </c>
      <c r="D21" s="4" t="s">
        <v>61</v>
      </c>
      <c r="E21" s="4">
        <v>2018</v>
      </c>
      <c r="F21" s="4" t="s">
        <v>12</v>
      </c>
      <c r="G21" s="4">
        <v>405481</v>
      </c>
      <c r="H21" s="4">
        <v>78.2</v>
      </c>
      <c r="I21" s="4" t="s">
        <v>65</v>
      </c>
      <c r="J21" s="8" t="s">
        <v>14</v>
      </c>
      <c r="K21" s="5" t="s">
        <v>60</v>
      </c>
      <c r="L21" s="4" t="s">
        <v>16</v>
      </c>
    </row>
    <row r="22" spans="1:12" ht="90" x14ac:dyDescent="0.25">
      <c r="A22" s="7" t="s">
        <v>66</v>
      </c>
      <c r="B22" s="7" t="str">
        <f>SUBSTITUTE(SUBSTITUTE(DupeReports[[#This Row],[OLD_PK]], "_DIRECT_", "_"), "_STORAGE_", "_")</f>
        <v>2022_405481_62.56</v>
      </c>
      <c r="C22" s="4">
        <v>2</v>
      </c>
      <c r="D22" s="4" t="s">
        <v>67</v>
      </c>
      <c r="E22" s="4">
        <v>2022</v>
      </c>
      <c r="F22" s="4" t="s">
        <v>12</v>
      </c>
      <c r="G22" s="4">
        <v>405481</v>
      </c>
      <c r="H22" s="4">
        <v>62.56</v>
      </c>
      <c r="I22" s="4" t="s">
        <v>68</v>
      </c>
      <c r="J22" s="8" t="s">
        <v>14</v>
      </c>
      <c r="K22" s="5" t="s">
        <v>69</v>
      </c>
      <c r="L22" s="4" t="s">
        <v>16</v>
      </c>
    </row>
    <row r="23" spans="1:12" ht="90" x14ac:dyDescent="0.25">
      <c r="A23" s="7" t="s">
        <v>66</v>
      </c>
      <c r="B23" s="7" t="str">
        <f>SUBSTITUTE(SUBSTITUTE(DupeReports[[#This Row],[OLD_PK]], "_DIRECT_", "_"), "_STORAGE_", "_")</f>
        <v>2022_405481_62.56</v>
      </c>
      <c r="C23" s="4">
        <v>2</v>
      </c>
      <c r="D23" s="4" t="s">
        <v>61</v>
      </c>
      <c r="E23" s="4">
        <v>2022</v>
      </c>
      <c r="F23" s="4" t="s">
        <v>12</v>
      </c>
      <c r="G23" s="4">
        <v>405481</v>
      </c>
      <c r="H23" s="4">
        <v>62.56</v>
      </c>
      <c r="I23" s="4" t="s">
        <v>70</v>
      </c>
      <c r="J23" s="8" t="s">
        <v>14</v>
      </c>
      <c r="K23" s="5" t="s">
        <v>69</v>
      </c>
      <c r="L23" s="4" t="s">
        <v>16</v>
      </c>
    </row>
    <row r="24" spans="1:12" ht="90" x14ac:dyDescent="0.25">
      <c r="A24" s="7" t="s">
        <v>71</v>
      </c>
      <c r="B24" s="7" t="str">
        <f>SUBSTITUTE(SUBSTITUTE(DupeReports[[#This Row],[OLD_PK]], "_DIRECT_", "_"), "_STORAGE_", "_")</f>
        <v>2022_405481_69.15</v>
      </c>
      <c r="C24" s="4">
        <v>2</v>
      </c>
      <c r="D24" s="4" t="s">
        <v>72</v>
      </c>
      <c r="E24" s="4">
        <v>2022</v>
      </c>
      <c r="F24" s="4" t="s">
        <v>12</v>
      </c>
      <c r="G24" s="4">
        <v>405481</v>
      </c>
      <c r="H24" s="4">
        <v>69.150000000000006</v>
      </c>
      <c r="I24" s="4" t="s">
        <v>73</v>
      </c>
      <c r="J24" s="8" t="s">
        <v>14</v>
      </c>
      <c r="K24" s="5" t="s">
        <v>74</v>
      </c>
      <c r="L24" s="4" t="s">
        <v>16</v>
      </c>
    </row>
    <row r="25" spans="1:12" ht="90" x14ac:dyDescent="0.25">
      <c r="A25" s="7" t="s">
        <v>71</v>
      </c>
      <c r="B25" s="7" t="str">
        <f>SUBSTITUTE(SUBSTITUTE(DupeReports[[#This Row],[OLD_PK]], "_DIRECT_", "_"), "_STORAGE_", "_")</f>
        <v>2022_405481_69.15</v>
      </c>
      <c r="C25" s="4">
        <v>2</v>
      </c>
      <c r="D25" s="4" t="s">
        <v>75</v>
      </c>
      <c r="E25" s="4">
        <v>2022</v>
      </c>
      <c r="F25" s="4" t="s">
        <v>12</v>
      </c>
      <c r="G25" s="4">
        <v>405481</v>
      </c>
      <c r="H25" s="4">
        <v>69.150000000000006</v>
      </c>
      <c r="I25" s="4" t="s">
        <v>76</v>
      </c>
      <c r="J25" s="8" t="s">
        <v>14</v>
      </c>
      <c r="K25" s="5" t="s">
        <v>74</v>
      </c>
      <c r="L25" s="4" t="s">
        <v>16</v>
      </c>
    </row>
    <row r="26" spans="1:12" ht="45" x14ac:dyDescent="0.25">
      <c r="A26" s="7" t="s">
        <v>77</v>
      </c>
      <c r="B26" s="7" t="str">
        <f>SUBSTITUTE(SUBSTITUTE(DupeReports[[#This Row],[OLD_PK]], "_DIRECT_", "_"), "_STORAGE_", "_")</f>
        <v>2020_405496_16.47</v>
      </c>
      <c r="C26" s="4">
        <v>2</v>
      </c>
      <c r="D26" s="4" t="s">
        <v>78</v>
      </c>
      <c r="E26" s="4">
        <v>2020</v>
      </c>
      <c r="F26" s="4" t="s">
        <v>24</v>
      </c>
      <c r="G26" s="4">
        <v>405496</v>
      </c>
      <c r="H26" s="4">
        <v>16.47</v>
      </c>
      <c r="I26" s="4" t="s">
        <v>79</v>
      </c>
      <c r="J26" s="8" t="s">
        <v>14</v>
      </c>
      <c r="K26" s="5" t="s">
        <v>80</v>
      </c>
      <c r="L26" s="4" t="s">
        <v>16</v>
      </c>
    </row>
    <row r="27" spans="1:12" ht="45" x14ac:dyDescent="0.25">
      <c r="A27" s="7" t="s">
        <v>77</v>
      </c>
      <c r="B27" s="7" t="str">
        <f>SUBSTITUTE(SUBSTITUTE(DupeReports[[#This Row],[OLD_PK]], "_DIRECT_", "_"), "_STORAGE_", "_")</f>
        <v>2020_405496_16.47</v>
      </c>
      <c r="C27" s="4">
        <v>2</v>
      </c>
      <c r="D27" s="4" t="s">
        <v>81</v>
      </c>
      <c r="E27" s="4">
        <v>2020</v>
      </c>
      <c r="F27" s="4" t="s">
        <v>24</v>
      </c>
      <c r="G27" s="4">
        <v>405496</v>
      </c>
      <c r="H27" s="4">
        <v>16.47</v>
      </c>
      <c r="I27" s="4" t="s">
        <v>82</v>
      </c>
      <c r="J27" s="8" t="s">
        <v>14</v>
      </c>
      <c r="K27" s="5" t="s">
        <v>80</v>
      </c>
      <c r="L27" s="4" t="s">
        <v>16</v>
      </c>
    </row>
    <row r="28" spans="1:12" x14ac:dyDescent="0.25">
      <c r="A28" s="7" t="s">
        <v>83</v>
      </c>
      <c r="B28" s="7" t="str">
        <f>SUBSTITUTE(SUBSTITUTE(DupeReports[[#This Row],[OLD_PK]], "_DIRECT_", "_"), "_STORAGE_", "_")</f>
        <v>2020_405555_29</v>
      </c>
      <c r="C28" s="4">
        <v>2</v>
      </c>
      <c r="D28" s="4" t="s">
        <v>84</v>
      </c>
      <c r="E28" s="4">
        <v>2020</v>
      </c>
      <c r="F28" s="4" t="s">
        <v>12</v>
      </c>
      <c r="G28" s="4">
        <v>405555</v>
      </c>
      <c r="H28" s="4">
        <v>29</v>
      </c>
      <c r="I28" s="4" t="s">
        <v>85</v>
      </c>
      <c r="J28" s="8" t="s">
        <v>14</v>
      </c>
      <c r="K28" s="5" t="s">
        <v>86</v>
      </c>
      <c r="L28" s="4" t="s">
        <v>16</v>
      </c>
    </row>
    <row r="29" spans="1:12" x14ac:dyDescent="0.25">
      <c r="A29" s="7" t="s">
        <v>83</v>
      </c>
      <c r="B29" s="7" t="str">
        <f>SUBSTITUTE(SUBSTITUTE(DupeReports[[#This Row],[OLD_PK]], "_DIRECT_", "_"), "_STORAGE_", "_")</f>
        <v>2020_405555_29</v>
      </c>
      <c r="C29" s="4">
        <v>2</v>
      </c>
      <c r="D29" s="4" t="s">
        <v>87</v>
      </c>
      <c r="E29" s="4">
        <v>2020</v>
      </c>
      <c r="F29" s="4" t="s">
        <v>12</v>
      </c>
      <c r="G29" s="4">
        <v>405555</v>
      </c>
      <c r="H29" s="4">
        <v>29</v>
      </c>
      <c r="I29" s="4" t="s">
        <v>88</v>
      </c>
      <c r="J29" s="8" t="s">
        <v>14</v>
      </c>
      <c r="K29" s="5" t="s">
        <v>86</v>
      </c>
      <c r="L29" s="4" t="s">
        <v>16</v>
      </c>
    </row>
    <row r="30" spans="1:12" x14ac:dyDescent="0.25">
      <c r="A30" s="7" t="s">
        <v>89</v>
      </c>
      <c r="B30" s="7" t="str">
        <f>SUBSTITUTE(SUBSTITUTE(DupeReports[[#This Row],[OLD_PK]], "_DIRECT_", "_"), "_STORAGE_", "_")</f>
        <v>2019_405555_28</v>
      </c>
      <c r="C30" s="4">
        <v>2</v>
      </c>
      <c r="D30" s="4" t="s">
        <v>90</v>
      </c>
      <c r="E30" s="4">
        <v>2019</v>
      </c>
      <c r="F30" s="4" t="s">
        <v>12</v>
      </c>
      <c r="G30" s="4">
        <v>405555</v>
      </c>
      <c r="H30" s="4">
        <v>28</v>
      </c>
      <c r="I30" s="4" t="s">
        <v>91</v>
      </c>
      <c r="J30" s="8" t="s">
        <v>14</v>
      </c>
      <c r="K30" s="5" t="s">
        <v>86</v>
      </c>
      <c r="L30" s="4" t="s">
        <v>16</v>
      </c>
    </row>
    <row r="31" spans="1:12" x14ac:dyDescent="0.25">
      <c r="A31" s="7" t="s">
        <v>89</v>
      </c>
      <c r="B31" s="7" t="str">
        <f>SUBSTITUTE(SUBSTITUTE(DupeReports[[#This Row],[OLD_PK]], "_DIRECT_", "_"), "_STORAGE_", "_")</f>
        <v>2019_405555_28</v>
      </c>
      <c r="C31" s="4">
        <v>2</v>
      </c>
      <c r="D31" s="4" t="s">
        <v>87</v>
      </c>
      <c r="E31" s="4">
        <v>2019</v>
      </c>
      <c r="F31" s="4" t="s">
        <v>12</v>
      </c>
      <c r="G31" s="4">
        <v>405555</v>
      </c>
      <c r="H31" s="4">
        <v>28</v>
      </c>
      <c r="I31" s="4" t="s">
        <v>92</v>
      </c>
      <c r="J31" s="8" t="s">
        <v>14</v>
      </c>
      <c r="K31" s="5" t="s">
        <v>86</v>
      </c>
      <c r="L31" s="4" t="s">
        <v>16</v>
      </c>
    </row>
    <row r="32" spans="1:12" x14ac:dyDescent="0.25">
      <c r="A32" s="7" t="s">
        <v>93</v>
      </c>
      <c r="B32" s="7" t="str">
        <f>SUBSTITUTE(SUBSTITUTE(DupeReports[[#This Row],[OLD_PK]], "_DIRECT_", "_"), "_STORAGE_", "_")</f>
        <v>2017_405555_24</v>
      </c>
      <c r="C32" s="4">
        <v>3</v>
      </c>
      <c r="D32" s="4" t="s">
        <v>94</v>
      </c>
      <c r="E32" s="4">
        <v>2017</v>
      </c>
      <c r="F32" s="4" t="s">
        <v>24</v>
      </c>
      <c r="G32" s="4">
        <v>405555</v>
      </c>
      <c r="H32" s="4">
        <v>24</v>
      </c>
      <c r="I32" s="4" t="s">
        <v>95</v>
      </c>
      <c r="J32" s="8" t="s">
        <v>14</v>
      </c>
      <c r="K32" s="5" t="s">
        <v>86</v>
      </c>
      <c r="L32" s="4" t="s">
        <v>16</v>
      </c>
    </row>
    <row r="33" spans="1:12" ht="45" x14ac:dyDescent="0.25">
      <c r="A33" s="7" t="s">
        <v>93</v>
      </c>
      <c r="B33" s="7" t="str">
        <f>SUBSTITUTE(SUBSTITUTE(DupeReports[[#This Row],[OLD_PK]], "_DIRECT_", "_"), "_STORAGE_", "_")</f>
        <v>2017_405555_24</v>
      </c>
      <c r="C33" s="4">
        <v>3</v>
      </c>
      <c r="D33" s="4" t="s">
        <v>96</v>
      </c>
      <c r="E33" s="4">
        <v>2017</v>
      </c>
      <c r="F33" s="4" t="s">
        <v>24</v>
      </c>
      <c r="G33" s="4">
        <v>405555</v>
      </c>
      <c r="H33" s="4">
        <v>24</v>
      </c>
      <c r="I33" s="4" t="s">
        <v>97</v>
      </c>
      <c r="J33" s="8" t="s">
        <v>14</v>
      </c>
      <c r="K33" s="5" t="s">
        <v>98</v>
      </c>
      <c r="L33" s="4" t="s">
        <v>16</v>
      </c>
    </row>
    <row r="34" spans="1:12" ht="45" x14ac:dyDescent="0.25">
      <c r="A34" s="7" t="s">
        <v>93</v>
      </c>
      <c r="B34" s="7" t="str">
        <f>SUBSTITUTE(SUBSTITUTE(DupeReports[[#This Row],[OLD_PK]], "_DIRECT_", "_"), "_STORAGE_", "_")</f>
        <v>2017_405555_24</v>
      </c>
      <c r="C34" s="4">
        <v>3</v>
      </c>
      <c r="D34" s="4" t="s">
        <v>87</v>
      </c>
      <c r="E34" s="4">
        <v>2017</v>
      </c>
      <c r="F34" s="4" t="s">
        <v>24</v>
      </c>
      <c r="G34" s="4">
        <v>405555</v>
      </c>
      <c r="H34" s="4">
        <v>24</v>
      </c>
      <c r="I34" s="4" t="s">
        <v>99</v>
      </c>
      <c r="J34" s="8" t="s">
        <v>14</v>
      </c>
      <c r="K34" s="5" t="s">
        <v>100</v>
      </c>
      <c r="L34" s="4" t="s">
        <v>16</v>
      </c>
    </row>
    <row r="35" spans="1:12" ht="30" x14ac:dyDescent="0.25">
      <c r="A35" s="7" t="s">
        <v>101</v>
      </c>
      <c r="B35" s="7" t="str">
        <f>SUBSTITUTE(SUBSTITUTE(DupeReports[[#This Row],[OLD_PK]], "_DIRECT_", "_"), "_STORAGE_", "_")</f>
        <v>2017_405555_24</v>
      </c>
      <c r="C35" s="4">
        <v>2</v>
      </c>
      <c r="D35" s="4" t="s">
        <v>96</v>
      </c>
      <c r="E35" s="4">
        <v>2017</v>
      </c>
      <c r="F35" s="4" t="s">
        <v>12</v>
      </c>
      <c r="G35" s="4">
        <v>405555</v>
      </c>
      <c r="H35" s="4">
        <v>24</v>
      </c>
      <c r="I35" s="4" t="s">
        <v>102</v>
      </c>
      <c r="J35" s="8" t="s">
        <v>14</v>
      </c>
      <c r="K35" s="5" t="s">
        <v>103</v>
      </c>
      <c r="L35" s="4" t="s">
        <v>16</v>
      </c>
    </row>
    <row r="36" spans="1:12" ht="30" x14ac:dyDescent="0.25">
      <c r="A36" s="7" t="s">
        <v>101</v>
      </c>
      <c r="B36" s="7" t="str">
        <f>SUBSTITUTE(SUBSTITUTE(DupeReports[[#This Row],[OLD_PK]], "_DIRECT_", "_"), "_STORAGE_", "_")</f>
        <v>2017_405555_24</v>
      </c>
      <c r="C36" s="4">
        <v>2</v>
      </c>
      <c r="D36" s="4" t="s">
        <v>87</v>
      </c>
      <c r="E36" s="4">
        <v>2017</v>
      </c>
      <c r="F36" s="4" t="s">
        <v>12</v>
      </c>
      <c r="G36" s="4">
        <v>405555</v>
      </c>
      <c r="H36" s="4">
        <v>24</v>
      </c>
      <c r="I36" s="4" t="s">
        <v>104</v>
      </c>
      <c r="J36" s="8" t="s">
        <v>14</v>
      </c>
      <c r="K36" s="5" t="s">
        <v>105</v>
      </c>
      <c r="L36" s="4" t="s">
        <v>16</v>
      </c>
    </row>
    <row r="37" spans="1:12" ht="105" x14ac:dyDescent="0.25">
      <c r="A37" s="7" t="s">
        <v>106</v>
      </c>
      <c r="B37" s="7" t="str">
        <f>SUBSTITUTE(SUBSTITUTE(DupeReports[[#This Row],[OLD_PK]], "_DIRECT_", "_"), "_STORAGE_", "_")</f>
        <v>2020_406340_12</v>
      </c>
      <c r="C37" s="4">
        <v>2</v>
      </c>
      <c r="D37" s="4" t="s">
        <v>107</v>
      </c>
      <c r="E37" s="4">
        <v>2020</v>
      </c>
      <c r="F37" s="4" t="s">
        <v>24</v>
      </c>
      <c r="G37" s="4">
        <v>406340</v>
      </c>
      <c r="H37" s="4">
        <v>12</v>
      </c>
      <c r="I37" s="4" t="s">
        <v>108</v>
      </c>
      <c r="J37" s="8" t="s">
        <v>14</v>
      </c>
      <c r="K37" s="5" t="s">
        <v>109</v>
      </c>
      <c r="L37" s="4" t="s">
        <v>16</v>
      </c>
    </row>
    <row r="38" spans="1:12" ht="105" x14ac:dyDescent="0.25">
      <c r="A38" s="7" t="s">
        <v>106</v>
      </c>
      <c r="B38" s="7" t="str">
        <f>SUBSTITUTE(SUBSTITUTE(DupeReports[[#This Row],[OLD_PK]], "_DIRECT_", "_"), "_STORAGE_", "_")</f>
        <v>2020_406340_12</v>
      </c>
      <c r="C38" s="4">
        <v>2</v>
      </c>
      <c r="D38" s="4" t="s">
        <v>110</v>
      </c>
      <c r="E38" s="4">
        <v>2020</v>
      </c>
      <c r="F38" s="4" t="s">
        <v>24</v>
      </c>
      <c r="G38" s="4">
        <v>406340</v>
      </c>
      <c r="H38" s="4">
        <v>12</v>
      </c>
      <c r="I38" s="4" t="s">
        <v>111</v>
      </c>
      <c r="J38" s="8" t="s">
        <v>14</v>
      </c>
      <c r="K38" s="5" t="s">
        <v>109</v>
      </c>
      <c r="L38" s="4" t="s">
        <v>16</v>
      </c>
    </row>
    <row r="39" spans="1:12" ht="120" x14ac:dyDescent="0.25">
      <c r="A39" s="7" t="s">
        <v>112</v>
      </c>
      <c r="B39" s="7" t="str">
        <f>SUBSTITUTE(SUBSTITUTE(DupeReports[[#This Row],[OLD_PK]], "_DIRECT_", "_"), "_STORAGE_", "_")</f>
        <v>2017_406670_1</v>
      </c>
      <c r="C39" s="4">
        <v>2</v>
      </c>
      <c r="D39" s="4" t="s">
        <v>113</v>
      </c>
      <c r="E39" s="4">
        <v>2017</v>
      </c>
      <c r="F39" s="4" t="s">
        <v>12</v>
      </c>
      <c r="G39" s="4">
        <v>406670</v>
      </c>
      <c r="H39" s="4">
        <v>1</v>
      </c>
      <c r="I39" s="4" t="s">
        <v>114</v>
      </c>
      <c r="J39" s="8" t="s">
        <v>14</v>
      </c>
      <c r="K39" s="5" t="s">
        <v>115</v>
      </c>
      <c r="L39" s="4" t="s">
        <v>16</v>
      </c>
    </row>
    <row r="40" spans="1:12" ht="120" x14ac:dyDescent="0.25">
      <c r="A40" s="7" t="s">
        <v>112</v>
      </c>
      <c r="B40" s="7" t="str">
        <f>SUBSTITUTE(SUBSTITUTE(DupeReports[[#This Row],[OLD_PK]], "_DIRECT_", "_"), "_STORAGE_", "_")</f>
        <v>2017_406670_1</v>
      </c>
      <c r="C40" s="4">
        <v>2</v>
      </c>
      <c r="D40" s="4" t="s">
        <v>116</v>
      </c>
      <c r="E40" s="4">
        <v>2017</v>
      </c>
      <c r="F40" s="4" t="s">
        <v>12</v>
      </c>
      <c r="G40" s="4">
        <v>406670</v>
      </c>
      <c r="H40" s="4">
        <v>1</v>
      </c>
      <c r="I40" s="4" t="s">
        <v>117</v>
      </c>
      <c r="J40" s="8" t="s">
        <v>14</v>
      </c>
      <c r="K40" s="5" t="s">
        <v>115</v>
      </c>
      <c r="L40" s="4" t="s">
        <v>16</v>
      </c>
    </row>
    <row r="41" spans="1:12" ht="120" x14ac:dyDescent="0.25">
      <c r="A41" s="7" t="s">
        <v>118</v>
      </c>
      <c r="B41" s="7" t="str">
        <f>SUBSTITUTE(SUBSTITUTE(DupeReports[[#This Row],[OLD_PK]], "_DIRECT_", "_"), "_STORAGE_", "_")</f>
        <v>2018_406670_1</v>
      </c>
      <c r="C41" s="4">
        <v>2</v>
      </c>
      <c r="D41" s="4" t="s">
        <v>113</v>
      </c>
      <c r="E41" s="4">
        <v>2018</v>
      </c>
      <c r="F41" s="4" t="s">
        <v>12</v>
      </c>
      <c r="G41" s="4">
        <v>406670</v>
      </c>
      <c r="H41" s="4">
        <v>1</v>
      </c>
      <c r="I41" s="4" t="s">
        <v>119</v>
      </c>
      <c r="J41" s="8" t="s">
        <v>14</v>
      </c>
      <c r="K41" s="5" t="s">
        <v>115</v>
      </c>
      <c r="L41" s="4" t="s">
        <v>16</v>
      </c>
    </row>
    <row r="42" spans="1:12" ht="120" x14ac:dyDescent="0.25">
      <c r="A42" s="7" t="s">
        <v>118</v>
      </c>
      <c r="B42" s="7" t="str">
        <f>SUBSTITUTE(SUBSTITUTE(DupeReports[[#This Row],[OLD_PK]], "_DIRECT_", "_"), "_STORAGE_", "_")</f>
        <v>2018_406670_1</v>
      </c>
      <c r="C42" s="4">
        <v>2</v>
      </c>
      <c r="D42" s="4" t="s">
        <v>116</v>
      </c>
      <c r="E42" s="4">
        <v>2018</v>
      </c>
      <c r="F42" s="4" t="s">
        <v>12</v>
      </c>
      <c r="G42" s="4">
        <v>406670</v>
      </c>
      <c r="H42" s="4">
        <v>1</v>
      </c>
      <c r="I42" s="4" t="s">
        <v>120</v>
      </c>
      <c r="J42" s="8" t="s">
        <v>14</v>
      </c>
      <c r="K42" s="5" t="s">
        <v>115</v>
      </c>
      <c r="L42" s="4" t="s">
        <v>16</v>
      </c>
    </row>
    <row r="43" spans="1:12" ht="120" x14ac:dyDescent="0.25">
      <c r="A43" s="7" t="s">
        <v>121</v>
      </c>
      <c r="B43" s="7" t="str">
        <f>SUBSTITUTE(SUBSTITUTE(DupeReports[[#This Row],[OLD_PK]], "_DIRECT_", "_"), "_STORAGE_", "_")</f>
        <v>2019_406670_1</v>
      </c>
      <c r="C43" s="4">
        <v>2</v>
      </c>
      <c r="D43" s="4" t="s">
        <v>113</v>
      </c>
      <c r="E43" s="4">
        <v>2019</v>
      </c>
      <c r="F43" s="4" t="s">
        <v>12</v>
      </c>
      <c r="G43" s="4">
        <v>406670</v>
      </c>
      <c r="H43" s="4">
        <v>1</v>
      </c>
      <c r="I43" s="4" t="s">
        <v>122</v>
      </c>
      <c r="J43" s="8" t="s">
        <v>14</v>
      </c>
      <c r="K43" s="5" t="s">
        <v>115</v>
      </c>
      <c r="L43" s="4" t="s">
        <v>16</v>
      </c>
    </row>
    <row r="44" spans="1:12" ht="120" x14ac:dyDescent="0.25">
      <c r="A44" s="7" t="s">
        <v>121</v>
      </c>
      <c r="B44" s="7" t="str">
        <f>SUBSTITUTE(SUBSTITUTE(DupeReports[[#This Row],[OLD_PK]], "_DIRECT_", "_"), "_STORAGE_", "_")</f>
        <v>2019_406670_1</v>
      </c>
      <c r="C44" s="4">
        <v>2</v>
      </c>
      <c r="D44" s="4" t="s">
        <v>116</v>
      </c>
      <c r="E44" s="4">
        <v>2019</v>
      </c>
      <c r="F44" s="4" t="s">
        <v>12</v>
      </c>
      <c r="G44" s="4">
        <v>406670</v>
      </c>
      <c r="H44" s="4">
        <v>1</v>
      </c>
      <c r="I44" s="4" t="s">
        <v>123</v>
      </c>
      <c r="J44" s="8" t="s">
        <v>14</v>
      </c>
      <c r="K44" s="5" t="s">
        <v>115</v>
      </c>
      <c r="L44" s="4" t="s">
        <v>16</v>
      </c>
    </row>
    <row r="45" spans="1:12" ht="105" x14ac:dyDescent="0.25">
      <c r="A45" s="7" t="s">
        <v>124</v>
      </c>
      <c r="B45" s="7" t="str">
        <f>SUBSTITUTE(SUBSTITUTE(DupeReports[[#This Row],[OLD_PK]], "_DIRECT_", "_"), "_STORAGE_", "_")</f>
        <v>2018_406923_7.5</v>
      </c>
      <c r="C45" s="4">
        <v>2</v>
      </c>
      <c r="D45" s="4" t="s">
        <v>125</v>
      </c>
      <c r="E45" s="4">
        <v>2018</v>
      </c>
      <c r="F45" s="4" t="s">
        <v>24</v>
      </c>
      <c r="G45" s="4">
        <v>406923</v>
      </c>
      <c r="H45" s="4">
        <v>7.5</v>
      </c>
      <c r="I45" s="4" t="s">
        <v>126</v>
      </c>
      <c r="J45" s="8" t="s">
        <v>37</v>
      </c>
      <c r="K45" s="5" t="s">
        <v>127</v>
      </c>
      <c r="L45" s="4" t="s">
        <v>16</v>
      </c>
    </row>
    <row r="46" spans="1:12" ht="105" x14ac:dyDescent="0.25">
      <c r="A46" s="7" t="s">
        <v>124</v>
      </c>
      <c r="B46" s="7" t="str">
        <f>SUBSTITUTE(SUBSTITUTE(DupeReports[[#This Row],[OLD_PK]], "_DIRECT_", "_"), "_STORAGE_", "_")</f>
        <v>2018_406923_7.5</v>
      </c>
      <c r="C46" s="4">
        <v>2</v>
      </c>
      <c r="D46" s="4" t="s">
        <v>128</v>
      </c>
      <c r="E46" s="4">
        <v>2018</v>
      </c>
      <c r="F46" s="4" t="s">
        <v>24</v>
      </c>
      <c r="G46" s="4">
        <v>406923</v>
      </c>
      <c r="H46" s="4">
        <v>7.5</v>
      </c>
      <c r="I46" s="4" t="s">
        <v>129</v>
      </c>
      <c r="J46" s="8" t="s">
        <v>37</v>
      </c>
      <c r="K46" s="5" t="s">
        <v>127</v>
      </c>
      <c r="L46" s="4" t="s">
        <v>16</v>
      </c>
    </row>
    <row r="47" spans="1:12" ht="105" x14ac:dyDescent="0.25">
      <c r="A47" s="7" t="s">
        <v>130</v>
      </c>
      <c r="B47" s="7" t="str">
        <f>SUBSTITUTE(SUBSTITUTE(DupeReports[[#This Row],[OLD_PK]], "_DIRECT_", "_"), "_STORAGE_", "_")</f>
        <v>2019_406923_6</v>
      </c>
      <c r="C47" s="4">
        <v>2</v>
      </c>
      <c r="D47" s="4" t="s">
        <v>125</v>
      </c>
      <c r="E47" s="4">
        <v>2019</v>
      </c>
      <c r="F47" s="4" t="s">
        <v>24</v>
      </c>
      <c r="G47" s="4">
        <v>406923</v>
      </c>
      <c r="H47" s="4">
        <v>6</v>
      </c>
      <c r="I47" s="4" t="s">
        <v>131</v>
      </c>
      <c r="J47" s="8" t="s">
        <v>37</v>
      </c>
      <c r="K47" s="5" t="s">
        <v>127</v>
      </c>
      <c r="L47" s="4" t="s">
        <v>16</v>
      </c>
    </row>
    <row r="48" spans="1:12" ht="105" x14ac:dyDescent="0.25">
      <c r="A48" s="7" t="s">
        <v>130</v>
      </c>
      <c r="B48" s="7" t="str">
        <f>SUBSTITUTE(SUBSTITUTE(DupeReports[[#This Row],[OLD_PK]], "_DIRECT_", "_"), "_STORAGE_", "_")</f>
        <v>2019_406923_6</v>
      </c>
      <c r="C48" s="4">
        <v>2</v>
      </c>
      <c r="D48" s="4" t="s">
        <v>128</v>
      </c>
      <c r="E48" s="4">
        <v>2019</v>
      </c>
      <c r="F48" s="4" t="s">
        <v>24</v>
      </c>
      <c r="G48" s="4">
        <v>406923</v>
      </c>
      <c r="H48" s="4">
        <v>6</v>
      </c>
      <c r="I48" s="4" t="s">
        <v>132</v>
      </c>
      <c r="J48" s="8" t="s">
        <v>37</v>
      </c>
      <c r="K48" s="5" t="s">
        <v>127</v>
      </c>
      <c r="L48" s="4" t="s">
        <v>16</v>
      </c>
    </row>
    <row r="49" spans="1:12" ht="105" x14ac:dyDescent="0.25">
      <c r="A49" s="7" t="s">
        <v>133</v>
      </c>
      <c r="B49" s="7" t="str">
        <f>SUBSTITUTE(SUBSTITUTE(DupeReports[[#This Row],[OLD_PK]], "_DIRECT_", "_"), "_STORAGE_", "_")</f>
        <v>2020_406923_14.4</v>
      </c>
      <c r="C49" s="4">
        <v>2</v>
      </c>
      <c r="D49" s="4" t="s">
        <v>125</v>
      </c>
      <c r="E49" s="4">
        <v>2020</v>
      </c>
      <c r="F49" s="4" t="s">
        <v>24</v>
      </c>
      <c r="G49" s="4">
        <v>406923</v>
      </c>
      <c r="H49" s="4">
        <v>14.4</v>
      </c>
      <c r="I49" s="4" t="s">
        <v>134</v>
      </c>
      <c r="J49" s="8" t="s">
        <v>37</v>
      </c>
      <c r="K49" s="5" t="s">
        <v>127</v>
      </c>
      <c r="L49" s="4" t="s">
        <v>16</v>
      </c>
    </row>
    <row r="50" spans="1:12" ht="105" x14ac:dyDescent="0.25">
      <c r="A50" s="7" t="s">
        <v>133</v>
      </c>
      <c r="B50" s="7" t="str">
        <f>SUBSTITUTE(SUBSTITUTE(DupeReports[[#This Row],[OLD_PK]], "_DIRECT_", "_"), "_STORAGE_", "_")</f>
        <v>2020_406923_14.4</v>
      </c>
      <c r="C50" s="4">
        <v>2</v>
      </c>
      <c r="D50" s="4" t="s">
        <v>128</v>
      </c>
      <c r="E50" s="4">
        <v>2020</v>
      </c>
      <c r="F50" s="4" t="s">
        <v>24</v>
      </c>
      <c r="G50" s="4">
        <v>406923</v>
      </c>
      <c r="H50" s="4">
        <v>14.4</v>
      </c>
      <c r="I50" s="4" t="s">
        <v>135</v>
      </c>
      <c r="J50" s="8" t="s">
        <v>37</v>
      </c>
      <c r="K50" s="5" t="s">
        <v>127</v>
      </c>
      <c r="L50" s="4" t="s">
        <v>16</v>
      </c>
    </row>
    <row r="51" spans="1:12" ht="105" x14ac:dyDescent="0.25">
      <c r="A51" s="7" t="s">
        <v>136</v>
      </c>
      <c r="B51" s="7" t="str">
        <f>SUBSTITUTE(SUBSTITUTE(DupeReports[[#This Row],[OLD_PK]], "_DIRECT_", "_"), "_STORAGE_", "_")</f>
        <v>2021_406923_8</v>
      </c>
      <c r="C51" s="4">
        <v>2</v>
      </c>
      <c r="D51" s="4" t="s">
        <v>125</v>
      </c>
      <c r="E51" s="4">
        <v>2021</v>
      </c>
      <c r="F51" s="4" t="s">
        <v>24</v>
      </c>
      <c r="G51" s="4">
        <v>406923</v>
      </c>
      <c r="H51" s="4">
        <v>8</v>
      </c>
      <c r="I51" s="4" t="s">
        <v>137</v>
      </c>
      <c r="J51" s="8" t="s">
        <v>37</v>
      </c>
      <c r="K51" s="5" t="s">
        <v>127</v>
      </c>
      <c r="L51" s="4" t="s">
        <v>16</v>
      </c>
    </row>
    <row r="52" spans="1:12" ht="105" x14ac:dyDescent="0.25">
      <c r="A52" s="7" t="s">
        <v>136</v>
      </c>
      <c r="B52" s="7" t="str">
        <f>SUBSTITUTE(SUBSTITUTE(DupeReports[[#This Row],[OLD_PK]], "_DIRECT_", "_"), "_STORAGE_", "_")</f>
        <v>2021_406923_8</v>
      </c>
      <c r="C52" s="4">
        <v>2</v>
      </c>
      <c r="D52" s="4" t="s">
        <v>128</v>
      </c>
      <c r="E52" s="4">
        <v>2021</v>
      </c>
      <c r="F52" s="4" t="s">
        <v>24</v>
      </c>
      <c r="G52" s="4">
        <v>406923</v>
      </c>
      <c r="H52" s="4">
        <v>8</v>
      </c>
      <c r="I52" s="4" t="s">
        <v>138</v>
      </c>
      <c r="J52" s="8" t="s">
        <v>37</v>
      </c>
      <c r="K52" s="5" t="s">
        <v>127</v>
      </c>
      <c r="L52" s="4" t="s">
        <v>16</v>
      </c>
    </row>
    <row r="53" spans="1:12" ht="105" x14ac:dyDescent="0.25">
      <c r="A53" s="7" t="s">
        <v>139</v>
      </c>
      <c r="B53" s="7" t="str">
        <f>SUBSTITUTE(SUBSTITUTE(DupeReports[[#This Row],[OLD_PK]], "_DIRECT_", "_"), "_STORAGE_", "_")</f>
        <v>2022_406923_18</v>
      </c>
      <c r="C53" s="4">
        <v>2</v>
      </c>
      <c r="D53" s="4" t="s">
        <v>125</v>
      </c>
      <c r="E53" s="4">
        <v>2022</v>
      </c>
      <c r="F53" s="4" t="s">
        <v>24</v>
      </c>
      <c r="G53" s="4">
        <v>406923</v>
      </c>
      <c r="H53" s="4">
        <v>18</v>
      </c>
      <c r="I53" s="4" t="s">
        <v>140</v>
      </c>
      <c r="J53" s="8" t="s">
        <v>37</v>
      </c>
      <c r="K53" s="5" t="s">
        <v>127</v>
      </c>
      <c r="L53" s="4" t="s">
        <v>16</v>
      </c>
    </row>
    <row r="54" spans="1:12" ht="105" x14ac:dyDescent="0.25">
      <c r="A54" s="7" t="s">
        <v>139</v>
      </c>
      <c r="B54" s="7" t="str">
        <f>SUBSTITUTE(SUBSTITUTE(DupeReports[[#This Row],[OLD_PK]], "_DIRECT_", "_"), "_STORAGE_", "_")</f>
        <v>2022_406923_18</v>
      </c>
      <c r="C54" s="4">
        <v>2</v>
      </c>
      <c r="D54" s="4" t="s">
        <v>128</v>
      </c>
      <c r="E54" s="4">
        <v>2022</v>
      </c>
      <c r="F54" s="4" t="s">
        <v>24</v>
      </c>
      <c r="G54" s="4">
        <v>406923</v>
      </c>
      <c r="H54" s="4">
        <v>18</v>
      </c>
      <c r="I54" s="4" t="s">
        <v>141</v>
      </c>
      <c r="J54" s="8" t="s">
        <v>37</v>
      </c>
      <c r="K54" s="5" t="s">
        <v>127</v>
      </c>
      <c r="L54" s="4" t="s">
        <v>16</v>
      </c>
    </row>
    <row r="55" spans="1:12" ht="60" x14ac:dyDescent="0.25">
      <c r="A55" s="7" t="s">
        <v>41</v>
      </c>
      <c r="B55" s="7" t="str">
        <f>SUBSTITUTE(SUBSTITUTE(DupeReports[[#This Row],[OLD_PK]], "_DIRECT_", "_"), "_STORAGE_", "_")</f>
        <v>2022_523783_6</v>
      </c>
      <c r="C55" s="4">
        <v>3</v>
      </c>
      <c r="D55" s="4" t="s">
        <v>142</v>
      </c>
      <c r="E55" s="4">
        <v>2022</v>
      </c>
      <c r="F55" s="4" t="s">
        <v>12</v>
      </c>
      <c r="G55" s="4">
        <v>523783</v>
      </c>
      <c r="H55" s="4">
        <v>6</v>
      </c>
      <c r="I55" s="4" t="s">
        <v>143</v>
      </c>
      <c r="J55" s="8" t="s">
        <v>14</v>
      </c>
      <c r="K55" s="5" t="s">
        <v>144</v>
      </c>
      <c r="L55" s="4" t="s">
        <v>45</v>
      </c>
    </row>
    <row r="56" spans="1:12" ht="135" x14ac:dyDescent="0.25">
      <c r="A56" s="7" t="s">
        <v>145</v>
      </c>
      <c r="B56" s="7" t="str">
        <f>SUBSTITUTE(SUBSTITUTE(DupeReports[[#This Row],[OLD_PK]], "_DIRECT_", "_"), "_STORAGE_", "_")</f>
        <v>2017_408937_1.613007</v>
      </c>
      <c r="C56" s="4">
        <v>2</v>
      </c>
      <c r="D56" s="4" t="s">
        <v>146</v>
      </c>
      <c r="E56" s="4">
        <v>2017</v>
      </c>
      <c r="F56" s="4" t="s">
        <v>24</v>
      </c>
      <c r="G56" s="4">
        <v>408937</v>
      </c>
      <c r="H56" s="4">
        <v>1.6130070000000001</v>
      </c>
      <c r="I56" s="4" t="s">
        <v>147</v>
      </c>
      <c r="J56" s="8" t="s">
        <v>37</v>
      </c>
      <c r="K56" s="5" t="s">
        <v>148</v>
      </c>
      <c r="L56" s="4" t="s">
        <v>16</v>
      </c>
    </row>
    <row r="57" spans="1:12" ht="60" x14ac:dyDescent="0.25">
      <c r="A57" s="7" t="s">
        <v>149</v>
      </c>
      <c r="B57" s="7" t="str">
        <f>SUBSTITUTE(SUBSTITUTE(DupeReports[[#This Row],[OLD_PK]], "_DIRECT_", "_"), "_STORAGE_", "_")</f>
        <v>2022_523783_6</v>
      </c>
      <c r="C57" s="4">
        <v>3</v>
      </c>
      <c r="D57" s="4" t="s">
        <v>42</v>
      </c>
      <c r="E57" s="4">
        <v>2022</v>
      </c>
      <c r="F57" s="4" t="s">
        <v>24</v>
      </c>
      <c r="G57" s="4">
        <v>523783</v>
      </c>
      <c r="H57" s="4">
        <v>6</v>
      </c>
      <c r="I57" s="4" t="s">
        <v>150</v>
      </c>
      <c r="J57" s="8" t="s">
        <v>14</v>
      </c>
      <c r="K57" s="5" t="s">
        <v>44</v>
      </c>
      <c r="L57" s="4" t="s">
        <v>45</v>
      </c>
    </row>
    <row r="58" spans="1:12" ht="165" x14ac:dyDescent="0.25">
      <c r="A58" s="7" t="s">
        <v>151</v>
      </c>
      <c r="B58" s="7" t="str">
        <f>SUBSTITUTE(SUBSTITUTE(DupeReports[[#This Row],[OLD_PK]], "_DIRECT_", "_"), "_STORAGE_", "_")</f>
        <v>2018_408937_0.976644</v>
      </c>
      <c r="C58" s="4">
        <v>2</v>
      </c>
      <c r="D58" s="4" t="s">
        <v>152</v>
      </c>
      <c r="E58" s="4">
        <v>2018</v>
      </c>
      <c r="F58" s="4" t="s">
        <v>24</v>
      </c>
      <c r="G58" s="4">
        <v>408937</v>
      </c>
      <c r="H58" s="4">
        <v>0.97664400000000007</v>
      </c>
      <c r="I58" s="4" t="s">
        <v>153</v>
      </c>
      <c r="J58" s="8" t="s">
        <v>37</v>
      </c>
      <c r="K58" s="5" t="s">
        <v>154</v>
      </c>
      <c r="L58" s="4" t="s">
        <v>16</v>
      </c>
    </row>
    <row r="59" spans="1:12" ht="60" x14ac:dyDescent="0.25">
      <c r="A59" s="7" t="s">
        <v>149</v>
      </c>
      <c r="B59" s="7" t="str">
        <f>SUBSTITUTE(SUBSTITUTE(DupeReports[[#This Row],[OLD_PK]], "_DIRECT_", "_"), "_STORAGE_", "_")</f>
        <v>2022_523783_6</v>
      </c>
      <c r="C59" s="4">
        <v>3</v>
      </c>
      <c r="D59" s="4" t="s">
        <v>46</v>
      </c>
      <c r="E59" s="4">
        <v>2022</v>
      </c>
      <c r="F59" s="4" t="s">
        <v>24</v>
      </c>
      <c r="G59" s="4">
        <v>523783</v>
      </c>
      <c r="H59" s="4">
        <v>6</v>
      </c>
      <c r="I59" s="4" t="s">
        <v>155</v>
      </c>
      <c r="J59" s="8" t="s">
        <v>14</v>
      </c>
      <c r="K59" s="5" t="s">
        <v>44</v>
      </c>
      <c r="L59" s="4" t="s">
        <v>45</v>
      </c>
    </row>
    <row r="60" spans="1:12" ht="135" x14ac:dyDescent="0.25">
      <c r="A60" s="7" t="s">
        <v>156</v>
      </c>
      <c r="B60" s="7" t="str">
        <f>SUBSTITUTE(SUBSTITUTE(DupeReports[[#This Row],[OLD_PK]], "_DIRECT_", "_"), "_STORAGE_", "_")</f>
        <v>2018_408937_1.951077</v>
      </c>
      <c r="C60" s="4">
        <v>2</v>
      </c>
      <c r="D60" s="4" t="s">
        <v>146</v>
      </c>
      <c r="E60" s="4">
        <v>2018</v>
      </c>
      <c r="F60" s="4" t="s">
        <v>24</v>
      </c>
      <c r="G60" s="4">
        <v>408937</v>
      </c>
      <c r="H60" s="4">
        <v>1.951077</v>
      </c>
      <c r="I60" s="4" t="s">
        <v>157</v>
      </c>
      <c r="J60" s="8" t="s">
        <v>37</v>
      </c>
      <c r="K60" s="5" t="s">
        <v>148</v>
      </c>
      <c r="L60" s="4" t="s">
        <v>16</v>
      </c>
    </row>
    <row r="61" spans="1:12" ht="60" x14ac:dyDescent="0.25">
      <c r="A61" s="7" t="s">
        <v>149</v>
      </c>
      <c r="B61" s="7" t="str">
        <f>SUBSTITUTE(SUBSTITUTE(DupeReports[[#This Row],[OLD_PK]], "_DIRECT_", "_"), "_STORAGE_", "_")</f>
        <v>2022_523783_6</v>
      </c>
      <c r="C61" s="4">
        <v>3</v>
      </c>
      <c r="D61" s="4" t="s">
        <v>142</v>
      </c>
      <c r="E61" s="4">
        <v>2022</v>
      </c>
      <c r="F61" s="4" t="s">
        <v>24</v>
      </c>
      <c r="G61" s="4">
        <v>523783</v>
      </c>
      <c r="H61" s="4">
        <v>6</v>
      </c>
      <c r="I61" s="4" t="s">
        <v>158</v>
      </c>
      <c r="J61" s="8" t="s">
        <v>14</v>
      </c>
      <c r="K61" s="5" t="s">
        <v>144</v>
      </c>
      <c r="L61" s="4" t="s">
        <v>45</v>
      </c>
    </row>
    <row r="62" spans="1:12" ht="165" x14ac:dyDescent="0.25">
      <c r="A62" s="7" t="s">
        <v>159</v>
      </c>
      <c r="B62" s="7" t="str">
        <f>SUBSTITUTE(SUBSTITUTE(DupeReports[[#This Row],[OLD_PK]], "_DIRECT_", "_"), "_STORAGE_", "_")</f>
        <v>2019_408937_1.140155</v>
      </c>
      <c r="C62" s="4">
        <v>2</v>
      </c>
      <c r="D62" s="4" t="s">
        <v>152</v>
      </c>
      <c r="E62" s="4">
        <v>2019</v>
      </c>
      <c r="F62" s="4" t="s">
        <v>24</v>
      </c>
      <c r="G62" s="4">
        <v>408937</v>
      </c>
      <c r="H62" s="4">
        <v>1.140155</v>
      </c>
      <c r="I62" s="4" t="s">
        <v>160</v>
      </c>
      <c r="J62" s="8" t="s">
        <v>37</v>
      </c>
      <c r="K62" s="5" t="s">
        <v>154</v>
      </c>
      <c r="L62" s="4" t="s">
        <v>16</v>
      </c>
    </row>
    <row r="63" spans="1:12" ht="105" x14ac:dyDescent="0.25">
      <c r="A63" s="7" t="s">
        <v>161</v>
      </c>
      <c r="B63" s="7" t="str">
        <f>SUBSTITUTE(SUBSTITUTE(DupeReports[[#This Row],[OLD_PK]], "_DIRECT_", "_"), "_STORAGE_", "_")</f>
        <v>2022_404041_17.18</v>
      </c>
      <c r="C63" s="4">
        <v>2</v>
      </c>
      <c r="D63" s="4" t="s">
        <v>162</v>
      </c>
      <c r="E63" s="4">
        <v>2022</v>
      </c>
      <c r="F63" s="4" t="s">
        <v>12</v>
      </c>
      <c r="G63" s="4">
        <v>404041</v>
      </c>
      <c r="H63" s="4">
        <v>17.18</v>
      </c>
      <c r="I63" s="4" t="s">
        <v>163</v>
      </c>
      <c r="J63" s="8" t="s">
        <v>14</v>
      </c>
      <c r="K63" s="5" t="s">
        <v>164</v>
      </c>
      <c r="L63" s="4" t="s">
        <v>16</v>
      </c>
    </row>
    <row r="64" spans="1:12" ht="135" x14ac:dyDescent="0.25">
      <c r="A64" s="7" t="s">
        <v>165</v>
      </c>
      <c r="B64" s="7" t="str">
        <f>SUBSTITUTE(SUBSTITUTE(DupeReports[[#This Row],[OLD_PK]], "_DIRECT_", "_"), "_STORAGE_", "_")</f>
        <v>2019_408937_1.87374</v>
      </c>
      <c r="C64" s="4">
        <v>2</v>
      </c>
      <c r="D64" s="4" t="s">
        <v>146</v>
      </c>
      <c r="E64" s="4">
        <v>2019</v>
      </c>
      <c r="F64" s="4" t="s">
        <v>24</v>
      </c>
      <c r="G64" s="4">
        <v>408937</v>
      </c>
      <c r="H64" s="4">
        <v>1.87374</v>
      </c>
      <c r="I64" s="4" t="s">
        <v>166</v>
      </c>
      <c r="J64" s="8" t="s">
        <v>37</v>
      </c>
      <c r="K64" s="5" t="s">
        <v>148</v>
      </c>
      <c r="L64" s="4" t="s">
        <v>16</v>
      </c>
    </row>
    <row r="65" spans="1:12" ht="105" x14ac:dyDescent="0.25">
      <c r="A65" s="7" t="s">
        <v>161</v>
      </c>
      <c r="B65" s="7" t="str">
        <f>SUBSTITUTE(SUBSTITUTE(DupeReports[[#This Row],[OLD_PK]], "_DIRECT_", "_"), "_STORAGE_", "_")</f>
        <v>2022_404041_17.18</v>
      </c>
      <c r="C65" s="4">
        <v>2</v>
      </c>
      <c r="D65" s="4" t="s">
        <v>167</v>
      </c>
      <c r="E65" s="4">
        <v>2022</v>
      </c>
      <c r="F65" s="4" t="s">
        <v>12</v>
      </c>
      <c r="G65" s="4">
        <v>404041</v>
      </c>
      <c r="H65" s="4">
        <v>17.18</v>
      </c>
      <c r="I65" s="4" t="s">
        <v>168</v>
      </c>
      <c r="J65" s="8" t="s">
        <v>14</v>
      </c>
      <c r="K65" s="5" t="s">
        <v>164</v>
      </c>
      <c r="L65" s="4" t="s">
        <v>16</v>
      </c>
    </row>
    <row r="66" spans="1:12" ht="165" x14ac:dyDescent="0.25">
      <c r="A66" s="7" t="s">
        <v>169</v>
      </c>
      <c r="B66" s="7" t="str">
        <f>SUBSTITUTE(SUBSTITUTE(DupeReports[[#This Row],[OLD_PK]], "_DIRECT_", "_"), "_STORAGE_", "_")</f>
        <v>2020_408937_1.140155</v>
      </c>
      <c r="C66" s="4">
        <v>2</v>
      </c>
      <c r="D66" s="4" t="s">
        <v>152</v>
      </c>
      <c r="E66" s="4">
        <v>2020</v>
      </c>
      <c r="F66" s="4" t="s">
        <v>24</v>
      </c>
      <c r="G66" s="4">
        <v>408937</v>
      </c>
      <c r="H66" s="4">
        <v>1.140155</v>
      </c>
      <c r="I66" s="4" t="s">
        <v>170</v>
      </c>
      <c r="J66" s="8" t="s">
        <v>37</v>
      </c>
      <c r="K66" s="5" t="s">
        <v>154</v>
      </c>
      <c r="L66" s="4" t="s">
        <v>16</v>
      </c>
    </row>
    <row r="67" spans="1:12" ht="135" x14ac:dyDescent="0.25">
      <c r="A67" s="7" t="s">
        <v>145</v>
      </c>
      <c r="B67" s="7" t="str">
        <f>SUBSTITUTE(SUBSTITUTE(DupeReports[[#This Row],[OLD_PK]], "_DIRECT_", "_"), "_STORAGE_", "_")</f>
        <v>2017_408937_1.613007</v>
      </c>
      <c r="C67" s="4">
        <v>2</v>
      </c>
      <c r="D67" s="4" t="s">
        <v>171</v>
      </c>
      <c r="E67" s="4">
        <v>2017</v>
      </c>
      <c r="F67" s="4" t="s">
        <v>24</v>
      </c>
      <c r="G67" s="4">
        <v>408937</v>
      </c>
      <c r="H67" s="4">
        <v>1.6130070000000001</v>
      </c>
      <c r="I67" s="4" t="s">
        <v>172</v>
      </c>
      <c r="J67" s="8" t="s">
        <v>37</v>
      </c>
      <c r="K67" s="5" t="s">
        <v>148</v>
      </c>
      <c r="L67" s="4" t="s">
        <v>16</v>
      </c>
    </row>
    <row r="68" spans="1:12" ht="135" x14ac:dyDescent="0.25">
      <c r="A68" s="7" t="s">
        <v>173</v>
      </c>
      <c r="B68" s="7" t="str">
        <f>SUBSTITUTE(SUBSTITUTE(DupeReports[[#This Row],[OLD_PK]], "_DIRECT_", "_"), "_STORAGE_", "_")</f>
        <v>2020_408937_1.352275</v>
      </c>
      <c r="C68" s="4">
        <v>2</v>
      </c>
      <c r="D68" s="4" t="s">
        <v>146</v>
      </c>
      <c r="E68" s="4">
        <v>2020</v>
      </c>
      <c r="F68" s="4" t="s">
        <v>24</v>
      </c>
      <c r="G68" s="4">
        <v>408937</v>
      </c>
      <c r="H68" s="4">
        <v>1.3522749999999999</v>
      </c>
      <c r="I68" s="4" t="s">
        <v>174</v>
      </c>
      <c r="J68" s="8" t="s">
        <v>37</v>
      </c>
      <c r="K68" s="5" t="s">
        <v>148</v>
      </c>
      <c r="L68" s="4" t="s">
        <v>16</v>
      </c>
    </row>
    <row r="69" spans="1:12" ht="165" x14ac:dyDescent="0.25">
      <c r="A69" s="7" t="s">
        <v>151</v>
      </c>
      <c r="B69" s="7" t="str">
        <f>SUBSTITUTE(SUBSTITUTE(DupeReports[[#This Row],[OLD_PK]], "_DIRECT_", "_"), "_STORAGE_", "_")</f>
        <v>2018_408937_0.976644</v>
      </c>
      <c r="C69" s="4">
        <v>2</v>
      </c>
      <c r="D69" s="4" t="s">
        <v>175</v>
      </c>
      <c r="E69" s="4">
        <v>2018</v>
      </c>
      <c r="F69" s="4" t="s">
        <v>24</v>
      </c>
      <c r="G69" s="4">
        <v>408937</v>
      </c>
      <c r="H69" s="4">
        <v>0.97664400000000007</v>
      </c>
      <c r="I69" s="4" t="s">
        <v>176</v>
      </c>
      <c r="J69" s="8" t="s">
        <v>37</v>
      </c>
      <c r="K69" s="5" t="s">
        <v>154</v>
      </c>
      <c r="L69" s="4" t="s">
        <v>16</v>
      </c>
    </row>
    <row r="70" spans="1:12" ht="165" x14ac:dyDescent="0.25">
      <c r="A70" s="7" t="s">
        <v>177</v>
      </c>
      <c r="B70" s="7" t="str">
        <f>SUBSTITUTE(SUBSTITUTE(DupeReports[[#This Row],[OLD_PK]], "_DIRECT_", "_"), "_STORAGE_", "_")</f>
        <v>2021_408937_0.799875</v>
      </c>
      <c r="C70" s="4">
        <v>2</v>
      </c>
      <c r="D70" s="4" t="s">
        <v>152</v>
      </c>
      <c r="E70" s="4">
        <v>2021</v>
      </c>
      <c r="F70" s="4" t="s">
        <v>24</v>
      </c>
      <c r="G70" s="4">
        <v>408937</v>
      </c>
      <c r="H70" s="4">
        <v>0.799875</v>
      </c>
      <c r="I70" s="4" t="s">
        <v>178</v>
      </c>
      <c r="J70" s="8" t="s">
        <v>37</v>
      </c>
      <c r="K70" s="5" t="s">
        <v>154</v>
      </c>
      <c r="L70" s="4" t="s">
        <v>16</v>
      </c>
    </row>
    <row r="71" spans="1:12" ht="135" x14ac:dyDescent="0.25">
      <c r="A71" s="7" t="s">
        <v>156</v>
      </c>
      <c r="B71" s="7" t="str">
        <f>SUBSTITUTE(SUBSTITUTE(DupeReports[[#This Row],[OLD_PK]], "_DIRECT_", "_"), "_STORAGE_", "_")</f>
        <v>2018_408937_1.951077</v>
      </c>
      <c r="C71" s="4">
        <v>2</v>
      </c>
      <c r="D71" s="4" t="s">
        <v>171</v>
      </c>
      <c r="E71" s="4">
        <v>2018</v>
      </c>
      <c r="F71" s="4" t="s">
        <v>24</v>
      </c>
      <c r="G71" s="4">
        <v>408937</v>
      </c>
      <c r="H71" s="4">
        <v>1.951077</v>
      </c>
      <c r="I71" s="4" t="s">
        <v>179</v>
      </c>
      <c r="J71" s="8" t="s">
        <v>37</v>
      </c>
      <c r="K71" s="5" t="s">
        <v>148</v>
      </c>
      <c r="L71" s="4" t="s">
        <v>16</v>
      </c>
    </row>
    <row r="72" spans="1:12" ht="135" x14ac:dyDescent="0.25">
      <c r="A72" s="7" t="s">
        <v>180</v>
      </c>
      <c r="B72" s="7" t="str">
        <f>SUBSTITUTE(SUBSTITUTE(DupeReports[[#This Row],[OLD_PK]], "_DIRECT_", "_"), "_STORAGE_", "_")</f>
        <v>2021_408937_0.808713</v>
      </c>
      <c r="C72" s="4">
        <v>2</v>
      </c>
      <c r="D72" s="4" t="s">
        <v>146</v>
      </c>
      <c r="E72" s="4">
        <v>2021</v>
      </c>
      <c r="F72" s="4" t="s">
        <v>24</v>
      </c>
      <c r="G72" s="4">
        <v>408937</v>
      </c>
      <c r="H72" s="4">
        <v>0.80871300000000002</v>
      </c>
      <c r="I72" s="4" t="s">
        <v>181</v>
      </c>
      <c r="J72" s="8" t="s">
        <v>37</v>
      </c>
      <c r="K72" s="5" t="s">
        <v>148</v>
      </c>
      <c r="L72" s="4" t="s">
        <v>16</v>
      </c>
    </row>
    <row r="73" spans="1:12" ht="165" x14ac:dyDescent="0.25">
      <c r="A73" s="7" t="s">
        <v>159</v>
      </c>
      <c r="B73" s="7" t="str">
        <f>SUBSTITUTE(SUBSTITUTE(DupeReports[[#This Row],[OLD_PK]], "_DIRECT_", "_"), "_STORAGE_", "_")</f>
        <v>2019_408937_1.140155</v>
      </c>
      <c r="C73" s="4">
        <v>2</v>
      </c>
      <c r="D73" s="4" t="s">
        <v>175</v>
      </c>
      <c r="E73" s="4">
        <v>2019</v>
      </c>
      <c r="F73" s="4" t="s">
        <v>24</v>
      </c>
      <c r="G73" s="4">
        <v>408937</v>
      </c>
      <c r="H73" s="4">
        <v>1.140155</v>
      </c>
      <c r="I73" s="4" t="s">
        <v>182</v>
      </c>
      <c r="J73" s="8" t="s">
        <v>37</v>
      </c>
      <c r="K73" s="5" t="s">
        <v>154</v>
      </c>
      <c r="L73" s="4" t="s">
        <v>16</v>
      </c>
    </row>
    <row r="74" spans="1:12" ht="165" x14ac:dyDescent="0.25">
      <c r="A74" s="7" t="s">
        <v>183</v>
      </c>
      <c r="B74" s="7" t="str">
        <f>SUBSTITUTE(SUBSTITUTE(DupeReports[[#This Row],[OLD_PK]], "_DIRECT_", "_"), "_STORAGE_", "_")</f>
        <v>2022_408937_1.135735</v>
      </c>
      <c r="C74" s="4">
        <v>2</v>
      </c>
      <c r="D74" s="4" t="s">
        <v>152</v>
      </c>
      <c r="E74" s="4">
        <v>2022</v>
      </c>
      <c r="F74" s="4" t="s">
        <v>24</v>
      </c>
      <c r="G74" s="4">
        <v>408937</v>
      </c>
      <c r="H74" s="4">
        <v>1.1357349999999999</v>
      </c>
      <c r="I74" s="4" t="s">
        <v>184</v>
      </c>
      <c r="J74" s="8" t="s">
        <v>37</v>
      </c>
      <c r="K74" s="5" t="s">
        <v>154</v>
      </c>
      <c r="L74" s="4" t="s">
        <v>16</v>
      </c>
    </row>
    <row r="75" spans="1:12" ht="45" x14ac:dyDescent="0.25">
      <c r="A75" s="7" t="s">
        <v>185</v>
      </c>
      <c r="B75" s="7" t="str">
        <f>SUBSTITUTE(SUBSTITUTE(DupeReports[[#This Row],[OLD_PK]], "_DIRECT_", "_"), "_STORAGE_", "_")</f>
        <v>2017_410233_1.71</v>
      </c>
      <c r="C75" s="4">
        <v>2</v>
      </c>
      <c r="D75" s="4" t="s">
        <v>186</v>
      </c>
      <c r="E75" s="4">
        <v>2017</v>
      </c>
      <c r="F75" s="4" t="s">
        <v>12</v>
      </c>
      <c r="G75" s="4">
        <v>410233</v>
      </c>
      <c r="H75" s="4">
        <v>1.71</v>
      </c>
      <c r="I75" s="4" t="s">
        <v>187</v>
      </c>
      <c r="J75" s="8" t="s">
        <v>14</v>
      </c>
      <c r="K75" s="5" t="s">
        <v>188</v>
      </c>
      <c r="L75" s="4" t="s">
        <v>16</v>
      </c>
    </row>
    <row r="76" spans="1:12" ht="45" x14ac:dyDescent="0.25">
      <c r="A76" s="7" t="s">
        <v>185</v>
      </c>
      <c r="B76" s="7" t="str">
        <f>SUBSTITUTE(SUBSTITUTE(DupeReports[[#This Row],[OLD_PK]], "_DIRECT_", "_"), "_STORAGE_", "_")</f>
        <v>2017_410233_1.71</v>
      </c>
      <c r="C76" s="4">
        <v>2</v>
      </c>
      <c r="D76" s="4" t="s">
        <v>189</v>
      </c>
      <c r="E76" s="4">
        <v>2017</v>
      </c>
      <c r="F76" s="4" t="s">
        <v>12</v>
      </c>
      <c r="G76" s="4">
        <v>410233</v>
      </c>
      <c r="H76" s="4">
        <v>1.71</v>
      </c>
      <c r="I76" s="4" t="s">
        <v>190</v>
      </c>
      <c r="J76" s="8" t="s">
        <v>14</v>
      </c>
      <c r="K76" s="5" t="s">
        <v>188</v>
      </c>
      <c r="L76" s="4" t="s">
        <v>16</v>
      </c>
    </row>
    <row r="77" spans="1:12" ht="90" x14ac:dyDescent="0.25">
      <c r="A77" s="7" t="s">
        <v>191</v>
      </c>
      <c r="B77" s="7" t="str">
        <f>SUBSTITUTE(SUBSTITUTE(DupeReports[[#This Row],[OLD_PK]], "_DIRECT_", "_"), "_STORAGE_", "_")</f>
        <v>2017_411883_7.7</v>
      </c>
      <c r="C77" s="4">
        <v>2</v>
      </c>
      <c r="D77" s="4" t="s">
        <v>192</v>
      </c>
      <c r="E77" s="4">
        <v>2017</v>
      </c>
      <c r="F77" s="4" t="s">
        <v>12</v>
      </c>
      <c r="G77" s="4">
        <v>411883</v>
      </c>
      <c r="H77" s="4">
        <v>7.7</v>
      </c>
      <c r="I77" s="4" t="s">
        <v>193</v>
      </c>
      <c r="J77" s="8" t="s">
        <v>14</v>
      </c>
      <c r="K77" s="5" t="s">
        <v>194</v>
      </c>
      <c r="L77" s="4" t="s">
        <v>16</v>
      </c>
    </row>
    <row r="78" spans="1:12" ht="90" x14ac:dyDescent="0.25">
      <c r="A78" s="7" t="s">
        <v>191</v>
      </c>
      <c r="B78" s="7" t="str">
        <f>SUBSTITUTE(SUBSTITUTE(DupeReports[[#This Row],[OLD_PK]], "_DIRECT_", "_"), "_STORAGE_", "_")</f>
        <v>2017_411883_7.7</v>
      </c>
      <c r="C78" s="4">
        <v>2</v>
      </c>
      <c r="D78" s="4" t="s">
        <v>195</v>
      </c>
      <c r="E78" s="4">
        <v>2017</v>
      </c>
      <c r="F78" s="4" t="s">
        <v>12</v>
      </c>
      <c r="G78" s="4">
        <v>411883</v>
      </c>
      <c r="H78" s="4">
        <v>7.7</v>
      </c>
      <c r="I78" s="4" t="s">
        <v>196</v>
      </c>
      <c r="J78" s="8" t="s">
        <v>14</v>
      </c>
      <c r="K78" s="5" t="s">
        <v>197</v>
      </c>
      <c r="L78" s="4" t="s">
        <v>16</v>
      </c>
    </row>
    <row r="79" spans="1:12" ht="90" x14ac:dyDescent="0.25">
      <c r="A79" s="7" t="s">
        <v>198</v>
      </c>
      <c r="B79" s="7" t="str">
        <f>SUBSTITUTE(SUBSTITUTE(DupeReports[[#This Row],[OLD_PK]], "_DIRECT_", "_"), "_STORAGE_", "_")</f>
        <v>2019_411883_3.1</v>
      </c>
      <c r="C79" s="4">
        <v>2</v>
      </c>
      <c r="D79" s="4" t="s">
        <v>192</v>
      </c>
      <c r="E79" s="4">
        <v>2019</v>
      </c>
      <c r="F79" s="4" t="s">
        <v>12</v>
      </c>
      <c r="G79" s="4">
        <v>411883</v>
      </c>
      <c r="H79" s="4">
        <v>3.1</v>
      </c>
      <c r="I79" s="4" t="s">
        <v>199</v>
      </c>
      <c r="J79" s="8" t="s">
        <v>14</v>
      </c>
      <c r="K79" s="5" t="s">
        <v>197</v>
      </c>
      <c r="L79" s="4" t="s">
        <v>16</v>
      </c>
    </row>
    <row r="80" spans="1:12" ht="90" x14ac:dyDescent="0.25">
      <c r="A80" s="7" t="s">
        <v>198</v>
      </c>
      <c r="B80" s="7" t="str">
        <f>SUBSTITUTE(SUBSTITUTE(DupeReports[[#This Row],[OLD_PK]], "_DIRECT_", "_"), "_STORAGE_", "_")</f>
        <v>2019_411883_3.1</v>
      </c>
      <c r="C80" s="4">
        <v>2</v>
      </c>
      <c r="D80" s="4" t="s">
        <v>195</v>
      </c>
      <c r="E80" s="4">
        <v>2019</v>
      </c>
      <c r="F80" s="4" t="s">
        <v>12</v>
      </c>
      <c r="G80" s="4">
        <v>411883</v>
      </c>
      <c r="H80" s="4">
        <v>3.1</v>
      </c>
      <c r="I80" s="4" t="s">
        <v>200</v>
      </c>
      <c r="J80" s="8" t="s">
        <v>14</v>
      </c>
      <c r="K80" s="5" t="s">
        <v>194</v>
      </c>
      <c r="L80" s="4" t="s">
        <v>16</v>
      </c>
    </row>
    <row r="81" spans="1:12" x14ac:dyDescent="0.25">
      <c r="A81" s="7" t="s">
        <v>201</v>
      </c>
      <c r="B81" s="7" t="str">
        <f>SUBSTITUTE(SUBSTITUTE(DupeReports[[#This Row],[OLD_PK]], "_DIRECT_", "_"), "_STORAGE_", "_")</f>
        <v>2020_412188_1.1</v>
      </c>
      <c r="C81" s="4">
        <v>2</v>
      </c>
      <c r="D81" s="4" t="s">
        <v>202</v>
      </c>
      <c r="E81" s="4">
        <v>2020</v>
      </c>
      <c r="F81" s="4" t="s">
        <v>12</v>
      </c>
      <c r="G81" s="4">
        <v>412188</v>
      </c>
      <c r="H81" s="4">
        <v>1.1000000000000001</v>
      </c>
      <c r="I81" s="4" t="s">
        <v>203</v>
      </c>
      <c r="J81" s="8" t="s">
        <v>14</v>
      </c>
      <c r="K81" s="5" t="s">
        <v>204</v>
      </c>
      <c r="L81" s="4" t="s">
        <v>16</v>
      </c>
    </row>
    <row r="82" spans="1:12" x14ac:dyDescent="0.25">
      <c r="A82" s="7" t="s">
        <v>201</v>
      </c>
      <c r="B82" s="7" t="str">
        <f>SUBSTITUTE(SUBSTITUTE(DupeReports[[#This Row],[OLD_PK]], "_DIRECT_", "_"), "_STORAGE_", "_")</f>
        <v>2020_412188_1.1</v>
      </c>
      <c r="C82" s="4">
        <v>2</v>
      </c>
      <c r="D82" s="4" t="s">
        <v>205</v>
      </c>
      <c r="E82" s="4">
        <v>2020</v>
      </c>
      <c r="F82" s="4" t="s">
        <v>12</v>
      </c>
      <c r="G82" s="4">
        <v>412188</v>
      </c>
      <c r="H82" s="4">
        <v>1.1000000000000001</v>
      </c>
      <c r="I82" s="4" t="s">
        <v>206</v>
      </c>
      <c r="J82" s="8" t="s">
        <v>14</v>
      </c>
      <c r="K82" s="5" t="s">
        <v>204</v>
      </c>
      <c r="L82" s="4" t="s">
        <v>16</v>
      </c>
    </row>
    <row r="83" spans="1:12" ht="120" x14ac:dyDescent="0.25">
      <c r="A83" s="7" t="s">
        <v>207</v>
      </c>
      <c r="B83" s="7" t="str">
        <f>SUBSTITUTE(SUBSTITUTE(DupeReports[[#This Row],[OLD_PK]], "_DIRECT_", "_"), "_STORAGE_", "_")</f>
        <v>2019_413137_15.663546</v>
      </c>
      <c r="C83" s="4">
        <v>3</v>
      </c>
      <c r="D83" s="4" t="s">
        <v>208</v>
      </c>
      <c r="E83" s="4">
        <v>2019</v>
      </c>
      <c r="F83" s="4" t="s">
        <v>24</v>
      </c>
      <c r="G83" s="4">
        <v>413137</v>
      </c>
      <c r="H83" s="4">
        <v>15.663546</v>
      </c>
      <c r="I83" s="4" t="s">
        <v>209</v>
      </c>
      <c r="J83" s="8" t="s">
        <v>37</v>
      </c>
      <c r="K83" s="5" t="s">
        <v>210</v>
      </c>
      <c r="L83" s="4" t="s">
        <v>16</v>
      </c>
    </row>
    <row r="84" spans="1:12" ht="120" x14ac:dyDescent="0.25">
      <c r="A84" s="7" t="s">
        <v>207</v>
      </c>
      <c r="B84" s="7" t="str">
        <f>SUBSTITUTE(SUBSTITUTE(DupeReports[[#This Row],[OLD_PK]], "_DIRECT_", "_"), "_STORAGE_", "_")</f>
        <v>2019_413137_15.663546</v>
      </c>
      <c r="C84" s="4">
        <v>3</v>
      </c>
      <c r="D84" s="4" t="s">
        <v>211</v>
      </c>
      <c r="E84" s="4">
        <v>2019</v>
      </c>
      <c r="F84" s="4" t="s">
        <v>24</v>
      </c>
      <c r="G84" s="4">
        <v>413137</v>
      </c>
      <c r="H84" s="4">
        <v>15.663546</v>
      </c>
      <c r="I84" s="4" t="s">
        <v>212</v>
      </c>
      <c r="J84" s="8" t="s">
        <v>37</v>
      </c>
      <c r="K84" s="5" t="s">
        <v>210</v>
      </c>
      <c r="L84" s="4" t="s">
        <v>16</v>
      </c>
    </row>
    <row r="85" spans="1:12" ht="120" x14ac:dyDescent="0.25">
      <c r="A85" s="7" t="s">
        <v>207</v>
      </c>
      <c r="B85" s="7" t="str">
        <f>SUBSTITUTE(SUBSTITUTE(DupeReports[[#This Row],[OLD_PK]], "_DIRECT_", "_"), "_STORAGE_", "_")</f>
        <v>2019_413137_15.663546</v>
      </c>
      <c r="C85" s="4">
        <v>3</v>
      </c>
      <c r="D85" s="4" t="s">
        <v>213</v>
      </c>
      <c r="E85" s="4">
        <v>2019</v>
      </c>
      <c r="F85" s="4" t="s">
        <v>24</v>
      </c>
      <c r="G85" s="4">
        <v>413137</v>
      </c>
      <c r="H85" s="4">
        <v>15.663546</v>
      </c>
      <c r="I85" s="4" t="s">
        <v>214</v>
      </c>
      <c r="J85" s="8" t="s">
        <v>37</v>
      </c>
      <c r="K85" s="5" t="s">
        <v>210</v>
      </c>
      <c r="L85" s="4" t="s">
        <v>16</v>
      </c>
    </row>
    <row r="86" spans="1:12" ht="120" x14ac:dyDescent="0.25">
      <c r="A86" s="7" t="s">
        <v>215</v>
      </c>
      <c r="B86" s="7" t="str">
        <f>SUBSTITUTE(SUBSTITUTE(DupeReports[[#This Row],[OLD_PK]], "_DIRECT_", "_"), "_STORAGE_", "_")</f>
        <v>2021_413137_1.277372</v>
      </c>
      <c r="C86" s="4">
        <v>3</v>
      </c>
      <c r="D86" s="4" t="s">
        <v>208</v>
      </c>
      <c r="E86" s="4">
        <v>2021</v>
      </c>
      <c r="F86" s="4" t="s">
        <v>24</v>
      </c>
      <c r="G86" s="4">
        <v>413137</v>
      </c>
      <c r="H86" s="4">
        <v>1.277372</v>
      </c>
      <c r="I86" s="4" t="s">
        <v>216</v>
      </c>
      <c r="J86" s="8" t="s">
        <v>37</v>
      </c>
      <c r="K86" s="5" t="s">
        <v>210</v>
      </c>
      <c r="L86" s="4" t="s">
        <v>16</v>
      </c>
    </row>
    <row r="87" spans="1:12" ht="120" x14ac:dyDescent="0.25">
      <c r="A87" s="7" t="s">
        <v>215</v>
      </c>
      <c r="B87" s="7" t="str">
        <f>SUBSTITUTE(SUBSTITUTE(DupeReports[[#This Row],[OLD_PK]], "_DIRECT_", "_"), "_STORAGE_", "_")</f>
        <v>2021_413137_1.277372</v>
      </c>
      <c r="C87" s="4">
        <v>3</v>
      </c>
      <c r="D87" s="4" t="s">
        <v>211</v>
      </c>
      <c r="E87" s="4">
        <v>2021</v>
      </c>
      <c r="F87" s="4" t="s">
        <v>24</v>
      </c>
      <c r="G87" s="4">
        <v>413137</v>
      </c>
      <c r="H87" s="4">
        <v>1.277372</v>
      </c>
      <c r="I87" s="4" t="s">
        <v>217</v>
      </c>
      <c r="J87" s="8" t="s">
        <v>37</v>
      </c>
      <c r="K87" s="5" t="s">
        <v>210</v>
      </c>
      <c r="L87" s="4" t="s">
        <v>16</v>
      </c>
    </row>
    <row r="88" spans="1:12" ht="120" x14ac:dyDescent="0.25">
      <c r="A88" s="7" t="s">
        <v>215</v>
      </c>
      <c r="B88" s="7" t="str">
        <f>SUBSTITUTE(SUBSTITUTE(DupeReports[[#This Row],[OLD_PK]], "_DIRECT_", "_"), "_STORAGE_", "_")</f>
        <v>2021_413137_1.277372</v>
      </c>
      <c r="C88" s="4">
        <v>3</v>
      </c>
      <c r="D88" s="4" t="s">
        <v>213</v>
      </c>
      <c r="E88" s="4">
        <v>2021</v>
      </c>
      <c r="F88" s="4" t="s">
        <v>24</v>
      </c>
      <c r="G88" s="4">
        <v>413137</v>
      </c>
      <c r="H88" s="4">
        <v>1.277372</v>
      </c>
      <c r="I88" s="4" t="s">
        <v>218</v>
      </c>
      <c r="J88" s="8" t="s">
        <v>37</v>
      </c>
      <c r="K88" s="5" t="s">
        <v>210</v>
      </c>
      <c r="L88" s="4" t="s">
        <v>16</v>
      </c>
    </row>
    <row r="89" spans="1:12" ht="120" x14ac:dyDescent="0.25">
      <c r="A89" s="7" t="s">
        <v>219</v>
      </c>
      <c r="B89" s="7" t="str">
        <f>SUBSTITUTE(SUBSTITUTE(DupeReports[[#This Row],[OLD_PK]], "_DIRECT_", "_"), "_STORAGE_", "_")</f>
        <v>2017_413137_11.84</v>
      </c>
      <c r="C89" s="4">
        <v>2</v>
      </c>
      <c r="D89" s="4" t="s">
        <v>208</v>
      </c>
      <c r="E89" s="4">
        <v>2017</v>
      </c>
      <c r="F89" s="4" t="s">
        <v>24</v>
      </c>
      <c r="G89" s="4">
        <v>413137</v>
      </c>
      <c r="H89" s="4">
        <v>11.84</v>
      </c>
      <c r="I89" s="4" t="s">
        <v>220</v>
      </c>
      <c r="J89" s="8" t="s">
        <v>37</v>
      </c>
      <c r="K89" s="5" t="s">
        <v>210</v>
      </c>
      <c r="L89" s="4" t="s">
        <v>16</v>
      </c>
    </row>
    <row r="90" spans="1:12" ht="120" x14ac:dyDescent="0.25">
      <c r="A90" s="7" t="s">
        <v>219</v>
      </c>
      <c r="B90" s="7" t="str">
        <f>SUBSTITUTE(SUBSTITUTE(DupeReports[[#This Row],[OLD_PK]], "_DIRECT_", "_"), "_STORAGE_", "_")</f>
        <v>2017_413137_11.84</v>
      </c>
      <c r="C90" s="4">
        <v>2</v>
      </c>
      <c r="D90" s="4" t="s">
        <v>213</v>
      </c>
      <c r="E90" s="4">
        <v>2017</v>
      </c>
      <c r="F90" s="4" t="s">
        <v>24</v>
      </c>
      <c r="G90" s="4">
        <v>413137</v>
      </c>
      <c r="H90" s="4">
        <v>11.84</v>
      </c>
      <c r="I90" s="4" t="s">
        <v>221</v>
      </c>
      <c r="J90" s="8" t="s">
        <v>37</v>
      </c>
      <c r="K90" s="5" t="s">
        <v>210</v>
      </c>
      <c r="L90" s="4" t="s">
        <v>16</v>
      </c>
    </row>
    <row r="91" spans="1:12" ht="120" x14ac:dyDescent="0.25">
      <c r="A91" s="7" t="s">
        <v>222</v>
      </c>
      <c r="B91" s="7" t="str">
        <f>SUBSTITUTE(SUBSTITUTE(DupeReports[[#This Row],[OLD_PK]], "_DIRECT_", "_"), "_STORAGE_", "_")</f>
        <v>2018_413137_10.69</v>
      </c>
      <c r="C91" s="4">
        <v>2</v>
      </c>
      <c r="D91" s="4" t="s">
        <v>208</v>
      </c>
      <c r="E91" s="4">
        <v>2018</v>
      </c>
      <c r="F91" s="4" t="s">
        <v>24</v>
      </c>
      <c r="G91" s="4">
        <v>413137</v>
      </c>
      <c r="H91" s="4">
        <v>10.69</v>
      </c>
      <c r="I91" s="4" t="s">
        <v>223</v>
      </c>
      <c r="J91" s="8" t="s">
        <v>37</v>
      </c>
      <c r="K91" s="5" t="s">
        <v>210</v>
      </c>
      <c r="L91" s="4" t="s">
        <v>16</v>
      </c>
    </row>
    <row r="92" spans="1:12" ht="120" x14ac:dyDescent="0.25">
      <c r="A92" s="7" t="s">
        <v>222</v>
      </c>
      <c r="B92" s="7" t="str">
        <f>SUBSTITUTE(SUBSTITUTE(DupeReports[[#This Row],[OLD_PK]], "_DIRECT_", "_"), "_STORAGE_", "_")</f>
        <v>2018_413137_10.69</v>
      </c>
      <c r="C92" s="4">
        <v>2</v>
      </c>
      <c r="D92" s="4" t="s">
        <v>213</v>
      </c>
      <c r="E92" s="4">
        <v>2018</v>
      </c>
      <c r="F92" s="4" t="s">
        <v>24</v>
      </c>
      <c r="G92" s="4">
        <v>413137</v>
      </c>
      <c r="H92" s="4">
        <v>10.69</v>
      </c>
      <c r="I92" s="4" t="s">
        <v>224</v>
      </c>
      <c r="J92" s="8" t="s">
        <v>37</v>
      </c>
      <c r="K92" s="5" t="s">
        <v>210</v>
      </c>
      <c r="L92" s="4" t="s">
        <v>16</v>
      </c>
    </row>
    <row r="93" spans="1:12" ht="120" x14ac:dyDescent="0.25">
      <c r="A93" s="7" t="s">
        <v>225</v>
      </c>
      <c r="B93" s="7" t="str">
        <f>SUBSTITUTE(SUBSTITUTE(DupeReports[[#This Row],[OLD_PK]], "_DIRECT_", "_"), "_STORAGE_", "_")</f>
        <v>2020_413137_9.268982</v>
      </c>
      <c r="C93" s="4">
        <v>2</v>
      </c>
      <c r="D93" s="4" t="s">
        <v>208</v>
      </c>
      <c r="E93" s="4">
        <v>2020</v>
      </c>
      <c r="F93" s="4" t="s">
        <v>24</v>
      </c>
      <c r="G93" s="4">
        <v>413137</v>
      </c>
      <c r="H93" s="4">
        <v>9.2689819999999994</v>
      </c>
      <c r="I93" s="4" t="s">
        <v>226</v>
      </c>
      <c r="J93" s="8" t="s">
        <v>37</v>
      </c>
      <c r="K93" s="5" t="s">
        <v>210</v>
      </c>
      <c r="L93" s="4" t="s">
        <v>16</v>
      </c>
    </row>
    <row r="94" spans="1:12" ht="120" x14ac:dyDescent="0.25">
      <c r="A94" s="7" t="s">
        <v>225</v>
      </c>
      <c r="B94" s="7" t="str">
        <f>SUBSTITUTE(SUBSTITUTE(DupeReports[[#This Row],[OLD_PK]], "_DIRECT_", "_"), "_STORAGE_", "_")</f>
        <v>2020_413137_9.268982</v>
      </c>
      <c r="C94" s="4">
        <v>2</v>
      </c>
      <c r="D94" s="4" t="s">
        <v>213</v>
      </c>
      <c r="E94" s="4">
        <v>2020</v>
      </c>
      <c r="F94" s="4" t="s">
        <v>24</v>
      </c>
      <c r="G94" s="4">
        <v>413137</v>
      </c>
      <c r="H94" s="4">
        <v>9.2689819999999994</v>
      </c>
      <c r="I94" s="4" t="s">
        <v>227</v>
      </c>
      <c r="J94" s="8" t="s">
        <v>37</v>
      </c>
      <c r="K94" s="5" t="s">
        <v>210</v>
      </c>
      <c r="L94" s="4" t="s">
        <v>16</v>
      </c>
    </row>
    <row r="95" spans="1:12" ht="120" x14ac:dyDescent="0.25">
      <c r="A95" s="7" t="s">
        <v>228</v>
      </c>
      <c r="B95" s="7" t="str">
        <f>SUBSTITUTE(SUBSTITUTE(DupeReports[[#This Row],[OLD_PK]], "_DIRECT_", "_"), "_STORAGE_", "_")</f>
        <v>2022_413137_10.748198</v>
      </c>
      <c r="C95" s="4">
        <v>2</v>
      </c>
      <c r="D95" s="4" t="s">
        <v>208</v>
      </c>
      <c r="E95" s="4">
        <v>2022</v>
      </c>
      <c r="F95" s="4" t="s">
        <v>24</v>
      </c>
      <c r="G95" s="4">
        <v>413137</v>
      </c>
      <c r="H95" s="4">
        <v>10.748198</v>
      </c>
      <c r="I95" s="4" t="s">
        <v>229</v>
      </c>
      <c r="J95" s="8" t="s">
        <v>37</v>
      </c>
      <c r="K95" s="5" t="s">
        <v>210</v>
      </c>
      <c r="L95" s="4" t="s">
        <v>16</v>
      </c>
    </row>
    <row r="96" spans="1:12" ht="120" x14ac:dyDescent="0.25">
      <c r="A96" s="7" t="s">
        <v>228</v>
      </c>
      <c r="B96" s="7" t="str">
        <f>SUBSTITUTE(SUBSTITUTE(DupeReports[[#This Row],[OLD_PK]], "_DIRECT_", "_"), "_STORAGE_", "_")</f>
        <v>2022_413137_10.748198</v>
      </c>
      <c r="C96" s="4">
        <v>2</v>
      </c>
      <c r="D96" s="4" t="s">
        <v>213</v>
      </c>
      <c r="E96" s="4">
        <v>2022</v>
      </c>
      <c r="F96" s="4" t="s">
        <v>24</v>
      </c>
      <c r="G96" s="4">
        <v>413137</v>
      </c>
      <c r="H96" s="4">
        <v>10.748198</v>
      </c>
      <c r="I96" s="4" t="s">
        <v>230</v>
      </c>
      <c r="J96" s="8" t="s">
        <v>37</v>
      </c>
      <c r="K96" s="5" t="s">
        <v>210</v>
      </c>
      <c r="L96" s="4" t="s">
        <v>16</v>
      </c>
    </row>
    <row r="97" spans="1:12" ht="165" x14ac:dyDescent="0.25">
      <c r="A97" s="7" t="s">
        <v>231</v>
      </c>
      <c r="B97" s="7" t="str">
        <f>SUBSTITUTE(SUBSTITUTE(DupeReports[[#This Row],[OLD_PK]], "_DIRECT_", "_"), "_STORAGE_", "_")</f>
        <v>2017_414404_40.770168</v>
      </c>
      <c r="C97" s="4">
        <v>2</v>
      </c>
      <c r="D97" s="4" t="s">
        <v>232</v>
      </c>
      <c r="E97" s="4">
        <v>2017</v>
      </c>
      <c r="F97" s="4" t="s">
        <v>12</v>
      </c>
      <c r="G97" s="4">
        <v>414404</v>
      </c>
      <c r="H97" s="4">
        <v>40.770167999999998</v>
      </c>
      <c r="I97" s="4" t="s">
        <v>233</v>
      </c>
      <c r="J97" s="8" t="s">
        <v>37</v>
      </c>
      <c r="K97" s="5" t="s">
        <v>234</v>
      </c>
      <c r="L97" s="4" t="s">
        <v>16</v>
      </c>
    </row>
    <row r="98" spans="1:12" ht="165" x14ac:dyDescent="0.25">
      <c r="A98" s="7" t="s">
        <v>231</v>
      </c>
      <c r="B98" s="7" t="str">
        <f>SUBSTITUTE(SUBSTITUTE(DupeReports[[#This Row],[OLD_PK]], "_DIRECT_", "_"), "_STORAGE_", "_")</f>
        <v>2017_414404_40.770168</v>
      </c>
      <c r="C98" s="4">
        <v>2</v>
      </c>
      <c r="D98" s="4" t="s">
        <v>235</v>
      </c>
      <c r="E98" s="4">
        <v>2017</v>
      </c>
      <c r="F98" s="4" t="s">
        <v>12</v>
      </c>
      <c r="G98" s="4">
        <v>414404</v>
      </c>
      <c r="H98" s="4">
        <v>40.770167999999998</v>
      </c>
      <c r="I98" s="4" t="s">
        <v>236</v>
      </c>
      <c r="J98" s="8" t="s">
        <v>37</v>
      </c>
      <c r="K98" s="5" t="s">
        <v>234</v>
      </c>
      <c r="L98" s="4" t="s">
        <v>16</v>
      </c>
    </row>
    <row r="99" spans="1:12" ht="30" x14ac:dyDescent="0.25">
      <c r="A99" s="7" t="s">
        <v>237</v>
      </c>
      <c r="B99" s="7" t="str">
        <f>SUBSTITUTE(SUBSTITUTE(DupeReports[[#This Row],[OLD_PK]], "_DIRECT_", "_"), "_STORAGE_", "_")</f>
        <v>2018_416343_13.61</v>
      </c>
      <c r="C99" s="4">
        <v>2</v>
      </c>
      <c r="D99" s="4" t="s">
        <v>238</v>
      </c>
      <c r="E99" s="4">
        <v>2018</v>
      </c>
      <c r="F99" s="4" t="s">
        <v>12</v>
      </c>
      <c r="G99" s="4">
        <v>416343</v>
      </c>
      <c r="H99" s="4">
        <v>13.61</v>
      </c>
      <c r="I99" s="4" t="s">
        <v>239</v>
      </c>
      <c r="J99" s="8" t="s">
        <v>14</v>
      </c>
      <c r="K99" s="5" t="s">
        <v>240</v>
      </c>
      <c r="L99" s="4" t="s">
        <v>16</v>
      </c>
    </row>
    <row r="100" spans="1:12" ht="30" x14ac:dyDescent="0.25">
      <c r="A100" s="7" t="s">
        <v>237</v>
      </c>
      <c r="B100" s="7" t="str">
        <f>SUBSTITUTE(SUBSTITUTE(DupeReports[[#This Row],[OLD_PK]], "_DIRECT_", "_"), "_STORAGE_", "_")</f>
        <v>2018_416343_13.61</v>
      </c>
      <c r="C100" s="4">
        <v>2</v>
      </c>
      <c r="D100" s="4" t="s">
        <v>241</v>
      </c>
      <c r="E100" s="4">
        <v>2018</v>
      </c>
      <c r="F100" s="4" t="s">
        <v>12</v>
      </c>
      <c r="G100" s="4">
        <v>416343</v>
      </c>
      <c r="H100" s="4">
        <v>13.61</v>
      </c>
      <c r="I100" s="4" t="s">
        <v>242</v>
      </c>
      <c r="J100" s="8" t="s">
        <v>14</v>
      </c>
      <c r="K100" s="5" t="s">
        <v>240</v>
      </c>
      <c r="L100" s="4" t="s">
        <v>16</v>
      </c>
    </row>
    <row r="101" spans="1:12" ht="90" x14ac:dyDescent="0.25">
      <c r="A101" s="7" t="s">
        <v>243</v>
      </c>
      <c r="B101" s="7" t="str">
        <f>SUBSTITUTE(SUBSTITUTE(DupeReports[[#This Row],[OLD_PK]], "_DIRECT_", "_"), "_STORAGE_", "_")</f>
        <v>2017_416477_0.101273</v>
      </c>
      <c r="C101" s="4">
        <v>2</v>
      </c>
      <c r="D101" s="4" t="s">
        <v>244</v>
      </c>
      <c r="E101" s="4">
        <v>2017</v>
      </c>
      <c r="F101" s="4" t="s">
        <v>24</v>
      </c>
      <c r="G101" s="4">
        <v>416477</v>
      </c>
      <c r="H101" s="4">
        <v>0.101273</v>
      </c>
      <c r="I101" s="4" t="s">
        <v>245</v>
      </c>
      <c r="J101" s="8" t="s">
        <v>14</v>
      </c>
      <c r="K101" s="5" t="s">
        <v>246</v>
      </c>
      <c r="L101" s="4" t="s">
        <v>16</v>
      </c>
    </row>
    <row r="102" spans="1:12" ht="90" x14ac:dyDescent="0.25">
      <c r="A102" s="7" t="s">
        <v>243</v>
      </c>
      <c r="B102" s="7" t="str">
        <f>SUBSTITUTE(SUBSTITUTE(DupeReports[[#This Row],[OLD_PK]], "_DIRECT_", "_"), "_STORAGE_", "_")</f>
        <v>2017_416477_0.101273</v>
      </c>
      <c r="C102" s="4">
        <v>2</v>
      </c>
      <c r="D102" s="4" t="s">
        <v>247</v>
      </c>
      <c r="E102" s="4">
        <v>2017</v>
      </c>
      <c r="F102" s="4" t="s">
        <v>24</v>
      </c>
      <c r="G102" s="4">
        <v>416477</v>
      </c>
      <c r="H102" s="4">
        <v>0.101273</v>
      </c>
      <c r="I102" s="4" t="s">
        <v>248</v>
      </c>
      <c r="J102" s="8" t="s">
        <v>14</v>
      </c>
      <c r="K102" s="5" t="s">
        <v>246</v>
      </c>
      <c r="L102" s="4" t="s">
        <v>16</v>
      </c>
    </row>
    <row r="103" spans="1:12" ht="90" x14ac:dyDescent="0.25">
      <c r="A103" s="7" t="s">
        <v>249</v>
      </c>
      <c r="B103" s="7" t="str">
        <f>SUBSTITUTE(SUBSTITUTE(DupeReports[[#This Row],[OLD_PK]], "_DIRECT_", "_"), "_STORAGE_", "_")</f>
        <v>2018_416477_0.101273</v>
      </c>
      <c r="C103" s="4">
        <v>2</v>
      </c>
      <c r="D103" s="4" t="s">
        <v>244</v>
      </c>
      <c r="E103" s="4">
        <v>2018</v>
      </c>
      <c r="F103" s="4" t="s">
        <v>24</v>
      </c>
      <c r="G103" s="4">
        <v>416477</v>
      </c>
      <c r="H103" s="4">
        <v>0.101273</v>
      </c>
      <c r="I103" s="4" t="s">
        <v>250</v>
      </c>
      <c r="J103" s="8" t="s">
        <v>14</v>
      </c>
      <c r="K103" s="5" t="s">
        <v>246</v>
      </c>
      <c r="L103" s="4" t="s">
        <v>16</v>
      </c>
    </row>
    <row r="104" spans="1:12" ht="90" x14ac:dyDescent="0.25">
      <c r="A104" s="7" t="s">
        <v>249</v>
      </c>
      <c r="B104" s="7" t="str">
        <f>SUBSTITUTE(SUBSTITUTE(DupeReports[[#This Row],[OLD_PK]], "_DIRECT_", "_"), "_STORAGE_", "_")</f>
        <v>2018_416477_0.101273</v>
      </c>
      <c r="C104" s="4">
        <v>2</v>
      </c>
      <c r="D104" s="4" t="s">
        <v>247</v>
      </c>
      <c r="E104" s="4">
        <v>2018</v>
      </c>
      <c r="F104" s="4" t="s">
        <v>24</v>
      </c>
      <c r="G104" s="4">
        <v>416477</v>
      </c>
      <c r="H104" s="4">
        <v>0.101273</v>
      </c>
      <c r="I104" s="4" t="s">
        <v>251</v>
      </c>
      <c r="J104" s="8" t="s">
        <v>14</v>
      </c>
      <c r="K104" s="5" t="s">
        <v>246</v>
      </c>
      <c r="L104" s="4" t="s">
        <v>16</v>
      </c>
    </row>
    <row r="105" spans="1:12" ht="90" x14ac:dyDescent="0.25">
      <c r="A105" s="7" t="s">
        <v>252</v>
      </c>
      <c r="B105" s="7" t="str">
        <f>SUBSTITUTE(SUBSTITUTE(DupeReports[[#This Row],[OLD_PK]], "_DIRECT_", "_"), "_STORAGE_", "_")</f>
        <v>2019_416477_0.101273</v>
      </c>
      <c r="C105" s="4">
        <v>2</v>
      </c>
      <c r="D105" s="4" t="s">
        <v>244</v>
      </c>
      <c r="E105" s="4">
        <v>2019</v>
      </c>
      <c r="F105" s="4" t="s">
        <v>24</v>
      </c>
      <c r="G105" s="4">
        <v>416477</v>
      </c>
      <c r="H105" s="4">
        <v>0.101273</v>
      </c>
      <c r="I105" s="4" t="s">
        <v>253</v>
      </c>
      <c r="J105" s="8" t="s">
        <v>14</v>
      </c>
      <c r="K105" s="5" t="s">
        <v>246</v>
      </c>
      <c r="L105" s="4" t="s">
        <v>16</v>
      </c>
    </row>
    <row r="106" spans="1:12" ht="90" x14ac:dyDescent="0.25">
      <c r="A106" s="7" t="s">
        <v>252</v>
      </c>
      <c r="B106" s="7" t="str">
        <f>SUBSTITUTE(SUBSTITUTE(DupeReports[[#This Row],[OLD_PK]], "_DIRECT_", "_"), "_STORAGE_", "_")</f>
        <v>2019_416477_0.101273</v>
      </c>
      <c r="C106" s="4">
        <v>2</v>
      </c>
      <c r="D106" s="4" t="s">
        <v>247</v>
      </c>
      <c r="E106" s="4">
        <v>2019</v>
      </c>
      <c r="F106" s="4" t="s">
        <v>24</v>
      </c>
      <c r="G106" s="4">
        <v>416477</v>
      </c>
      <c r="H106" s="4">
        <v>0.101273</v>
      </c>
      <c r="I106" s="4" t="s">
        <v>254</v>
      </c>
      <c r="J106" s="8" t="s">
        <v>14</v>
      </c>
      <c r="K106" s="5" t="s">
        <v>246</v>
      </c>
      <c r="L106" s="4" t="s">
        <v>16</v>
      </c>
    </row>
    <row r="107" spans="1:12" ht="240" x14ac:dyDescent="0.25">
      <c r="A107" s="7" t="s">
        <v>255</v>
      </c>
      <c r="B107" s="7" t="str">
        <f>SUBSTITUTE(SUBSTITUTE(DupeReports[[#This Row],[OLD_PK]], "_DIRECT_", "_"), "_STORAGE_", "_")</f>
        <v>2022_416718_5.93</v>
      </c>
      <c r="C107" s="4">
        <v>2</v>
      </c>
      <c r="D107" s="4" t="s">
        <v>256</v>
      </c>
      <c r="E107" s="4">
        <v>2022</v>
      </c>
      <c r="F107" s="4" t="s">
        <v>12</v>
      </c>
      <c r="G107" s="4">
        <v>416718</v>
      </c>
      <c r="H107" s="4">
        <v>5.93</v>
      </c>
      <c r="I107" s="4" t="s">
        <v>257</v>
      </c>
      <c r="J107" s="8" t="s">
        <v>14</v>
      </c>
      <c r="K107" s="5" t="s">
        <v>258</v>
      </c>
      <c r="L107" s="4" t="s">
        <v>16</v>
      </c>
    </row>
    <row r="108" spans="1:12" ht="240" x14ac:dyDescent="0.25">
      <c r="A108" s="7" t="s">
        <v>255</v>
      </c>
      <c r="B108" s="7" t="str">
        <f>SUBSTITUTE(SUBSTITUTE(DupeReports[[#This Row],[OLD_PK]], "_DIRECT_", "_"), "_STORAGE_", "_")</f>
        <v>2022_416718_5.93</v>
      </c>
      <c r="C108" s="4">
        <v>2</v>
      </c>
      <c r="D108" s="4" t="s">
        <v>259</v>
      </c>
      <c r="E108" s="4">
        <v>2022</v>
      </c>
      <c r="F108" s="4" t="s">
        <v>12</v>
      </c>
      <c r="G108" s="4">
        <v>416718</v>
      </c>
      <c r="H108" s="4">
        <v>5.93</v>
      </c>
      <c r="I108" s="4" t="s">
        <v>260</v>
      </c>
      <c r="J108" s="8" t="s">
        <v>14</v>
      </c>
      <c r="K108" s="5" t="s">
        <v>258</v>
      </c>
      <c r="L108" s="4" t="s">
        <v>16</v>
      </c>
    </row>
    <row r="109" spans="1:12" ht="60" x14ac:dyDescent="0.25">
      <c r="A109" s="7" t="s">
        <v>261</v>
      </c>
      <c r="B109" s="7" t="str">
        <f>SUBSTITUTE(SUBSTITUTE(DupeReports[[#This Row],[OLD_PK]], "_DIRECT_", "_"), "_STORAGE_", "_")</f>
        <v>2017_417198_17</v>
      </c>
      <c r="C109" s="4">
        <v>2</v>
      </c>
      <c r="D109" s="4" t="s">
        <v>262</v>
      </c>
      <c r="E109" s="4">
        <v>2017</v>
      </c>
      <c r="F109" s="4" t="s">
        <v>24</v>
      </c>
      <c r="G109" s="4">
        <v>417198</v>
      </c>
      <c r="H109" s="4">
        <v>17</v>
      </c>
      <c r="I109" s="4" t="s">
        <v>263</v>
      </c>
      <c r="J109" s="8" t="s">
        <v>14</v>
      </c>
      <c r="K109" s="5" t="s">
        <v>264</v>
      </c>
      <c r="L109" s="4" t="s">
        <v>16</v>
      </c>
    </row>
    <row r="110" spans="1:12" ht="60" x14ac:dyDescent="0.25">
      <c r="A110" s="7" t="s">
        <v>261</v>
      </c>
      <c r="B110" s="7" t="str">
        <f>SUBSTITUTE(SUBSTITUTE(DupeReports[[#This Row],[OLD_PK]], "_DIRECT_", "_"), "_STORAGE_", "_")</f>
        <v>2017_417198_17</v>
      </c>
      <c r="C110" s="4">
        <v>2</v>
      </c>
      <c r="D110" s="4" t="s">
        <v>265</v>
      </c>
      <c r="E110" s="4">
        <v>2017</v>
      </c>
      <c r="F110" s="4" t="s">
        <v>24</v>
      </c>
      <c r="G110" s="4">
        <v>417198</v>
      </c>
      <c r="H110" s="4">
        <v>17</v>
      </c>
      <c r="I110" s="4" t="s">
        <v>266</v>
      </c>
      <c r="J110" s="8" t="s">
        <v>14</v>
      </c>
      <c r="K110" s="5" t="s">
        <v>264</v>
      </c>
      <c r="L110" s="4" t="s">
        <v>16</v>
      </c>
    </row>
    <row r="111" spans="1:12" ht="60" x14ac:dyDescent="0.25">
      <c r="A111" s="7" t="s">
        <v>267</v>
      </c>
      <c r="B111" s="7" t="str">
        <f>SUBSTITUTE(SUBSTITUTE(DupeReports[[#This Row],[OLD_PK]], "_DIRECT_", "_"), "_STORAGE_", "_")</f>
        <v>2018_417198_17</v>
      </c>
      <c r="C111" s="4">
        <v>2</v>
      </c>
      <c r="D111" s="4" t="s">
        <v>262</v>
      </c>
      <c r="E111" s="4">
        <v>2018</v>
      </c>
      <c r="F111" s="4" t="s">
        <v>24</v>
      </c>
      <c r="G111" s="4">
        <v>417198</v>
      </c>
      <c r="H111" s="4">
        <v>17</v>
      </c>
      <c r="I111" s="4" t="s">
        <v>268</v>
      </c>
      <c r="J111" s="8" t="s">
        <v>14</v>
      </c>
      <c r="K111" s="5" t="s">
        <v>264</v>
      </c>
      <c r="L111" s="4" t="s">
        <v>16</v>
      </c>
    </row>
    <row r="112" spans="1:12" ht="60" x14ac:dyDescent="0.25">
      <c r="A112" s="7" t="s">
        <v>267</v>
      </c>
      <c r="B112" s="7" t="str">
        <f>SUBSTITUTE(SUBSTITUTE(DupeReports[[#This Row],[OLD_PK]], "_DIRECT_", "_"), "_STORAGE_", "_")</f>
        <v>2018_417198_17</v>
      </c>
      <c r="C112" s="4">
        <v>2</v>
      </c>
      <c r="D112" s="4" t="s">
        <v>265</v>
      </c>
      <c r="E112" s="4">
        <v>2018</v>
      </c>
      <c r="F112" s="4" t="s">
        <v>24</v>
      </c>
      <c r="G112" s="4">
        <v>417198</v>
      </c>
      <c r="H112" s="4">
        <v>17</v>
      </c>
      <c r="I112" s="4" t="s">
        <v>269</v>
      </c>
      <c r="J112" s="8" t="s">
        <v>14</v>
      </c>
      <c r="K112" s="5" t="s">
        <v>264</v>
      </c>
      <c r="L112" s="4" t="s">
        <v>16</v>
      </c>
    </row>
    <row r="113" spans="1:12" ht="60" x14ac:dyDescent="0.25">
      <c r="A113" s="7" t="s">
        <v>270</v>
      </c>
      <c r="B113" s="7" t="str">
        <f>SUBSTITUTE(SUBSTITUTE(DupeReports[[#This Row],[OLD_PK]], "_DIRECT_", "_"), "_STORAGE_", "_")</f>
        <v>2019_417198_17</v>
      </c>
      <c r="C113" s="4">
        <v>2</v>
      </c>
      <c r="D113" s="4" t="s">
        <v>262</v>
      </c>
      <c r="E113" s="4">
        <v>2019</v>
      </c>
      <c r="F113" s="4" t="s">
        <v>24</v>
      </c>
      <c r="G113" s="4">
        <v>417198</v>
      </c>
      <c r="H113" s="4">
        <v>17</v>
      </c>
      <c r="I113" s="4" t="s">
        <v>271</v>
      </c>
      <c r="J113" s="8" t="s">
        <v>14</v>
      </c>
      <c r="K113" s="5" t="s">
        <v>264</v>
      </c>
      <c r="L113" s="4" t="s">
        <v>16</v>
      </c>
    </row>
    <row r="114" spans="1:12" ht="60" x14ac:dyDescent="0.25">
      <c r="A114" s="7" t="s">
        <v>270</v>
      </c>
      <c r="B114" s="7" t="str">
        <f>SUBSTITUTE(SUBSTITUTE(DupeReports[[#This Row],[OLD_PK]], "_DIRECT_", "_"), "_STORAGE_", "_")</f>
        <v>2019_417198_17</v>
      </c>
      <c r="C114" s="4">
        <v>2</v>
      </c>
      <c r="D114" s="4" t="s">
        <v>265</v>
      </c>
      <c r="E114" s="4">
        <v>2019</v>
      </c>
      <c r="F114" s="4" t="s">
        <v>24</v>
      </c>
      <c r="G114" s="4">
        <v>417198</v>
      </c>
      <c r="H114" s="4">
        <v>17</v>
      </c>
      <c r="I114" s="4" t="s">
        <v>272</v>
      </c>
      <c r="J114" s="8" t="s">
        <v>14</v>
      </c>
      <c r="K114" s="5" t="s">
        <v>264</v>
      </c>
      <c r="L114" s="4" t="s">
        <v>16</v>
      </c>
    </row>
    <row r="115" spans="1:12" ht="60" x14ac:dyDescent="0.25">
      <c r="A115" s="7" t="s">
        <v>273</v>
      </c>
      <c r="B115" s="7" t="str">
        <f>SUBSTITUTE(SUBSTITUTE(DupeReports[[#This Row],[OLD_PK]], "_DIRECT_", "_"), "_STORAGE_", "_")</f>
        <v>2020_417198_17</v>
      </c>
      <c r="C115" s="4">
        <v>2</v>
      </c>
      <c r="D115" s="4" t="s">
        <v>262</v>
      </c>
      <c r="E115" s="4">
        <v>2020</v>
      </c>
      <c r="F115" s="4" t="s">
        <v>24</v>
      </c>
      <c r="G115" s="4">
        <v>417198</v>
      </c>
      <c r="H115" s="4">
        <v>17</v>
      </c>
      <c r="I115" s="4" t="s">
        <v>274</v>
      </c>
      <c r="J115" s="8" t="s">
        <v>14</v>
      </c>
      <c r="K115" s="5" t="s">
        <v>264</v>
      </c>
      <c r="L115" s="4" t="s">
        <v>16</v>
      </c>
    </row>
    <row r="116" spans="1:12" ht="60" x14ac:dyDescent="0.25">
      <c r="A116" s="7" t="s">
        <v>273</v>
      </c>
      <c r="B116" s="7" t="str">
        <f>SUBSTITUTE(SUBSTITUTE(DupeReports[[#This Row],[OLD_PK]], "_DIRECT_", "_"), "_STORAGE_", "_")</f>
        <v>2020_417198_17</v>
      </c>
      <c r="C116" s="4">
        <v>2</v>
      </c>
      <c r="D116" s="4" t="s">
        <v>265</v>
      </c>
      <c r="E116" s="4">
        <v>2020</v>
      </c>
      <c r="F116" s="4" t="s">
        <v>24</v>
      </c>
      <c r="G116" s="4">
        <v>417198</v>
      </c>
      <c r="H116" s="4">
        <v>17</v>
      </c>
      <c r="I116" s="4" t="s">
        <v>275</v>
      </c>
      <c r="J116" s="8" t="s">
        <v>14</v>
      </c>
      <c r="K116" s="5" t="s">
        <v>264</v>
      </c>
      <c r="L116" s="4" t="s">
        <v>16</v>
      </c>
    </row>
    <row r="117" spans="1:12" ht="60" x14ac:dyDescent="0.25">
      <c r="A117" s="7" t="s">
        <v>276</v>
      </c>
      <c r="B117" s="7" t="str">
        <f>SUBSTITUTE(SUBSTITUTE(DupeReports[[#This Row],[OLD_PK]], "_DIRECT_", "_"), "_STORAGE_", "_")</f>
        <v>2021_417198_0.6</v>
      </c>
      <c r="C117" s="4">
        <v>2</v>
      </c>
      <c r="D117" s="4" t="s">
        <v>262</v>
      </c>
      <c r="E117" s="4">
        <v>2021</v>
      </c>
      <c r="F117" s="4" t="s">
        <v>24</v>
      </c>
      <c r="G117" s="4">
        <v>417198</v>
      </c>
      <c r="H117" s="4">
        <v>0.6</v>
      </c>
      <c r="I117" s="4" t="s">
        <v>277</v>
      </c>
      <c r="J117" s="8" t="s">
        <v>14</v>
      </c>
      <c r="K117" s="5" t="s">
        <v>264</v>
      </c>
      <c r="L117" s="4" t="s">
        <v>16</v>
      </c>
    </row>
    <row r="118" spans="1:12" ht="60" x14ac:dyDescent="0.25">
      <c r="A118" s="7" t="s">
        <v>276</v>
      </c>
      <c r="B118" s="7" t="str">
        <f>SUBSTITUTE(SUBSTITUTE(DupeReports[[#This Row],[OLD_PK]], "_DIRECT_", "_"), "_STORAGE_", "_")</f>
        <v>2021_417198_0.6</v>
      </c>
      <c r="C118" s="4">
        <v>2</v>
      </c>
      <c r="D118" s="4" t="s">
        <v>265</v>
      </c>
      <c r="E118" s="4">
        <v>2021</v>
      </c>
      <c r="F118" s="4" t="s">
        <v>24</v>
      </c>
      <c r="G118" s="4">
        <v>417198</v>
      </c>
      <c r="H118" s="4">
        <v>0.6</v>
      </c>
      <c r="I118" s="4" t="s">
        <v>278</v>
      </c>
      <c r="J118" s="8" t="s">
        <v>14</v>
      </c>
      <c r="K118" s="5" t="s">
        <v>264</v>
      </c>
      <c r="L118" s="4" t="s">
        <v>16</v>
      </c>
    </row>
    <row r="119" spans="1:12" ht="60" x14ac:dyDescent="0.25">
      <c r="A119" s="7" t="s">
        <v>279</v>
      </c>
      <c r="B119" s="7" t="str">
        <f>SUBSTITUTE(SUBSTITUTE(DupeReports[[#This Row],[OLD_PK]], "_DIRECT_", "_"), "_STORAGE_", "_")</f>
        <v>2022_417198_17</v>
      </c>
      <c r="C119" s="4">
        <v>2</v>
      </c>
      <c r="D119" s="4" t="s">
        <v>262</v>
      </c>
      <c r="E119" s="4">
        <v>2022</v>
      </c>
      <c r="F119" s="4" t="s">
        <v>24</v>
      </c>
      <c r="G119" s="4">
        <v>417198</v>
      </c>
      <c r="H119" s="4">
        <v>17</v>
      </c>
      <c r="I119" s="4" t="s">
        <v>280</v>
      </c>
      <c r="J119" s="8" t="s">
        <v>14</v>
      </c>
      <c r="K119" s="5" t="s">
        <v>264</v>
      </c>
      <c r="L119" s="4" t="s">
        <v>16</v>
      </c>
    </row>
    <row r="120" spans="1:12" ht="60" x14ac:dyDescent="0.25">
      <c r="A120" s="7" t="s">
        <v>279</v>
      </c>
      <c r="B120" s="7" t="str">
        <f>SUBSTITUTE(SUBSTITUTE(DupeReports[[#This Row],[OLD_PK]], "_DIRECT_", "_"), "_STORAGE_", "_")</f>
        <v>2022_417198_17</v>
      </c>
      <c r="C120" s="4">
        <v>2</v>
      </c>
      <c r="D120" s="4" t="s">
        <v>265</v>
      </c>
      <c r="E120" s="4">
        <v>2022</v>
      </c>
      <c r="F120" s="4" t="s">
        <v>24</v>
      </c>
      <c r="G120" s="4">
        <v>417198</v>
      </c>
      <c r="H120" s="4">
        <v>17</v>
      </c>
      <c r="I120" s="4" t="s">
        <v>281</v>
      </c>
      <c r="J120" s="8" t="s">
        <v>14</v>
      </c>
      <c r="K120" s="5" t="s">
        <v>264</v>
      </c>
      <c r="L120" s="4" t="s">
        <v>16</v>
      </c>
    </row>
    <row r="121" spans="1:12" ht="60" x14ac:dyDescent="0.25">
      <c r="A121" s="7" t="s">
        <v>282</v>
      </c>
      <c r="B121" s="7" t="str">
        <f>SUBSTITUTE(SUBSTITUTE(DupeReports[[#This Row],[OLD_PK]], "_DIRECT_", "_"), "_STORAGE_", "_")</f>
        <v>2018_417876_0.022431</v>
      </c>
      <c r="C121" s="4">
        <v>2</v>
      </c>
      <c r="D121" s="4" t="s">
        <v>283</v>
      </c>
      <c r="E121" s="4">
        <v>2018</v>
      </c>
      <c r="F121" s="4" t="s">
        <v>12</v>
      </c>
      <c r="G121" s="4">
        <v>417876</v>
      </c>
      <c r="H121" s="4">
        <v>2.2431E-2</v>
      </c>
      <c r="I121" s="4" t="s">
        <v>284</v>
      </c>
      <c r="J121" s="8" t="s">
        <v>14</v>
      </c>
      <c r="K121" s="5" t="s">
        <v>285</v>
      </c>
      <c r="L121" s="4" t="s">
        <v>16</v>
      </c>
    </row>
    <row r="122" spans="1:12" ht="60" x14ac:dyDescent="0.25">
      <c r="A122" s="7" t="s">
        <v>282</v>
      </c>
      <c r="B122" s="7" t="str">
        <f>SUBSTITUTE(SUBSTITUTE(DupeReports[[#This Row],[OLD_PK]], "_DIRECT_", "_"), "_STORAGE_", "_")</f>
        <v>2018_417876_0.022431</v>
      </c>
      <c r="C122" s="4">
        <v>2</v>
      </c>
      <c r="D122" s="4" t="s">
        <v>286</v>
      </c>
      <c r="E122" s="4">
        <v>2018</v>
      </c>
      <c r="F122" s="4" t="s">
        <v>12</v>
      </c>
      <c r="G122" s="4">
        <v>417876</v>
      </c>
      <c r="H122" s="4">
        <v>2.2431E-2</v>
      </c>
      <c r="I122" s="4" t="s">
        <v>287</v>
      </c>
      <c r="J122" s="8" t="s">
        <v>14</v>
      </c>
      <c r="K122" s="5" t="s">
        <v>285</v>
      </c>
      <c r="L122" s="4" t="s">
        <v>16</v>
      </c>
    </row>
    <row r="123" spans="1:12" ht="30" x14ac:dyDescent="0.25">
      <c r="A123" s="7" t="s">
        <v>288</v>
      </c>
      <c r="B123" s="7" t="str">
        <f>SUBSTITUTE(SUBSTITUTE(DupeReports[[#This Row],[OLD_PK]], "_DIRECT_", "_"), "_STORAGE_", "_")</f>
        <v>2020_419319_1.104804</v>
      </c>
      <c r="C123" s="4">
        <v>2</v>
      </c>
      <c r="D123" s="4" t="s">
        <v>289</v>
      </c>
      <c r="E123" s="4">
        <v>2020</v>
      </c>
      <c r="F123" s="4" t="s">
        <v>24</v>
      </c>
      <c r="G123" s="4">
        <v>419319</v>
      </c>
      <c r="H123" s="4">
        <v>1.1048039999999999</v>
      </c>
      <c r="I123" s="4" t="s">
        <v>290</v>
      </c>
      <c r="J123" s="8" t="s">
        <v>14</v>
      </c>
      <c r="K123" s="5" t="s">
        <v>291</v>
      </c>
      <c r="L123" s="4" t="s">
        <v>16</v>
      </c>
    </row>
    <row r="124" spans="1:12" ht="30" x14ac:dyDescent="0.25">
      <c r="A124" s="7" t="s">
        <v>288</v>
      </c>
      <c r="B124" s="7" t="str">
        <f>SUBSTITUTE(SUBSTITUTE(DupeReports[[#This Row],[OLD_PK]], "_DIRECT_", "_"), "_STORAGE_", "_")</f>
        <v>2020_419319_1.104804</v>
      </c>
      <c r="C124" s="4">
        <v>2</v>
      </c>
      <c r="D124" s="4" t="s">
        <v>292</v>
      </c>
      <c r="E124" s="4">
        <v>2020</v>
      </c>
      <c r="F124" s="4" t="s">
        <v>24</v>
      </c>
      <c r="G124" s="4">
        <v>419319</v>
      </c>
      <c r="H124" s="4">
        <v>1.1048039999999999</v>
      </c>
      <c r="I124" s="4" t="s">
        <v>293</v>
      </c>
      <c r="J124" s="8" t="s">
        <v>14</v>
      </c>
      <c r="K124" s="5" t="s">
        <v>291</v>
      </c>
      <c r="L124" s="4" t="s">
        <v>16</v>
      </c>
    </row>
    <row r="125" spans="1:12" ht="45" x14ac:dyDescent="0.25">
      <c r="A125" s="7" t="s">
        <v>294</v>
      </c>
      <c r="B125" s="7" t="str">
        <f>SUBSTITUTE(SUBSTITUTE(DupeReports[[#This Row],[OLD_PK]], "_DIRECT_", "_"), "_STORAGE_", "_")</f>
        <v>2021_419432_4</v>
      </c>
      <c r="C125" s="4">
        <v>2</v>
      </c>
      <c r="D125" s="4" t="s">
        <v>295</v>
      </c>
      <c r="E125" s="4">
        <v>2021</v>
      </c>
      <c r="F125" s="4" t="s">
        <v>24</v>
      </c>
      <c r="G125" s="4">
        <v>419432</v>
      </c>
      <c r="H125" s="4">
        <v>4</v>
      </c>
      <c r="I125" s="4" t="s">
        <v>296</v>
      </c>
      <c r="J125" s="8" t="s">
        <v>14</v>
      </c>
      <c r="K125" s="5" t="s">
        <v>297</v>
      </c>
      <c r="L125" s="4" t="s">
        <v>16</v>
      </c>
    </row>
    <row r="126" spans="1:12" ht="45" x14ac:dyDescent="0.25">
      <c r="A126" s="7" t="s">
        <v>294</v>
      </c>
      <c r="B126" s="7" t="str">
        <f>SUBSTITUTE(SUBSTITUTE(DupeReports[[#This Row],[OLD_PK]], "_DIRECT_", "_"), "_STORAGE_", "_")</f>
        <v>2021_419432_4</v>
      </c>
      <c r="C126" s="4">
        <v>2</v>
      </c>
      <c r="D126" s="4" t="s">
        <v>298</v>
      </c>
      <c r="E126" s="4">
        <v>2021</v>
      </c>
      <c r="F126" s="4" t="s">
        <v>24</v>
      </c>
      <c r="G126" s="4">
        <v>419432</v>
      </c>
      <c r="H126" s="4">
        <v>4</v>
      </c>
      <c r="I126" s="4" t="s">
        <v>299</v>
      </c>
      <c r="J126" s="8" t="s">
        <v>14</v>
      </c>
      <c r="K126" s="5" t="s">
        <v>300</v>
      </c>
      <c r="L126" s="4" t="s">
        <v>16</v>
      </c>
    </row>
    <row r="127" spans="1:12" ht="30" x14ac:dyDescent="0.25">
      <c r="A127" s="7" t="s">
        <v>301</v>
      </c>
      <c r="B127" s="7" t="str">
        <f>SUBSTITUTE(SUBSTITUTE(DupeReports[[#This Row],[OLD_PK]], "_DIRECT_", "_"), "_STORAGE_", "_")</f>
        <v>2018_420473_8</v>
      </c>
      <c r="C127" s="4">
        <v>2</v>
      </c>
      <c r="D127" s="4" t="s">
        <v>302</v>
      </c>
      <c r="E127" s="4">
        <v>2018</v>
      </c>
      <c r="F127" s="4" t="s">
        <v>24</v>
      </c>
      <c r="G127" s="4">
        <v>420473</v>
      </c>
      <c r="H127" s="4">
        <v>8</v>
      </c>
      <c r="I127" s="4" t="s">
        <v>303</v>
      </c>
      <c r="J127" s="8" t="s">
        <v>14</v>
      </c>
      <c r="K127" s="5" t="s">
        <v>304</v>
      </c>
      <c r="L127" s="4" t="s">
        <v>16</v>
      </c>
    </row>
    <row r="128" spans="1:12" ht="30" x14ac:dyDescent="0.25">
      <c r="A128" s="7" t="s">
        <v>301</v>
      </c>
      <c r="B128" s="7" t="str">
        <f>SUBSTITUTE(SUBSTITUTE(DupeReports[[#This Row],[OLD_PK]], "_DIRECT_", "_"), "_STORAGE_", "_")</f>
        <v>2018_420473_8</v>
      </c>
      <c r="C128" s="4">
        <v>2</v>
      </c>
      <c r="D128" s="4" t="s">
        <v>305</v>
      </c>
      <c r="E128" s="4">
        <v>2018</v>
      </c>
      <c r="F128" s="4" t="s">
        <v>24</v>
      </c>
      <c r="G128" s="4">
        <v>420473</v>
      </c>
      <c r="H128" s="4">
        <v>8</v>
      </c>
      <c r="I128" s="4" t="s">
        <v>306</v>
      </c>
      <c r="J128" s="8" t="s">
        <v>14</v>
      </c>
      <c r="K128" s="5" t="s">
        <v>304</v>
      </c>
      <c r="L128" s="4" t="s">
        <v>16</v>
      </c>
    </row>
    <row r="129" spans="1:12" ht="60" x14ac:dyDescent="0.25">
      <c r="A129" s="7" t="s">
        <v>307</v>
      </c>
      <c r="B129" s="7" t="str">
        <f>SUBSTITUTE(SUBSTITUTE(DupeReports[[#This Row],[OLD_PK]], "_DIRECT_", "_"), "_STORAGE_", "_")</f>
        <v>2017_422470_0.5</v>
      </c>
      <c r="C129" s="4">
        <v>2</v>
      </c>
      <c r="D129" s="4" t="s">
        <v>308</v>
      </c>
      <c r="E129" s="4">
        <v>2017</v>
      </c>
      <c r="F129" s="4" t="s">
        <v>24</v>
      </c>
      <c r="G129" s="4">
        <v>422470</v>
      </c>
      <c r="H129" s="4">
        <v>0.5</v>
      </c>
      <c r="I129" s="4" t="s">
        <v>309</v>
      </c>
      <c r="J129" s="8" t="s">
        <v>14</v>
      </c>
      <c r="K129" s="5" t="s">
        <v>310</v>
      </c>
      <c r="L129" s="4" t="s">
        <v>16</v>
      </c>
    </row>
    <row r="130" spans="1:12" ht="60" x14ac:dyDescent="0.25">
      <c r="A130" s="7" t="s">
        <v>307</v>
      </c>
      <c r="B130" s="7" t="str">
        <f>SUBSTITUTE(SUBSTITUTE(DupeReports[[#This Row],[OLD_PK]], "_DIRECT_", "_"), "_STORAGE_", "_")</f>
        <v>2017_422470_0.5</v>
      </c>
      <c r="C130" s="4">
        <v>2</v>
      </c>
      <c r="D130" s="4" t="s">
        <v>311</v>
      </c>
      <c r="E130" s="4">
        <v>2017</v>
      </c>
      <c r="F130" s="4" t="s">
        <v>24</v>
      </c>
      <c r="G130" s="4">
        <v>422470</v>
      </c>
      <c r="H130" s="4">
        <v>0.5</v>
      </c>
      <c r="I130" s="4" t="s">
        <v>312</v>
      </c>
      <c r="J130" s="8" t="s">
        <v>14</v>
      </c>
      <c r="K130" s="5" t="s">
        <v>310</v>
      </c>
      <c r="L130" s="4" t="s">
        <v>16</v>
      </c>
    </row>
    <row r="131" spans="1:12" ht="60" x14ac:dyDescent="0.25">
      <c r="A131" s="7" t="s">
        <v>313</v>
      </c>
      <c r="B131" s="7" t="str">
        <f>SUBSTITUTE(SUBSTITUTE(DupeReports[[#This Row],[OLD_PK]], "_DIRECT_", "_"), "_STORAGE_", "_")</f>
        <v>2019_422470_0.5</v>
      </c>
      <c r="C131" s="4">
        <v>2</v>
      </c>
      <c r="D131" s="4" t="s">
        <v>308</v>
      </c>
      <c r="E131" s="4">
        <v>2019</v>
      </c>
      <c r="F131" s="4" t="s">
        <v>24</v>
      </c>
      <c r="G131" s="4">
        <v>422470</v>
      </c>
      <c r="H131" s="4">
        <v>0.5</v>
      </c>
      <c r="I131" s="4" t="s">
        <v>314</v>
      </c>
      <c r="J131" s="8" t="s">
        <v>14</v>
      </c>
      <c r="K131" s="5" t="s">
        <v>310</v>
      </c>
      <c r="L131" s="4" t="s">
        <v>16</v>
      </c>
    </row>
    <row r="132" spans="1:12" ht="60" x14ac:dyDescent="0.25">
      <c r="A132" s="7" t="s">
        <v>313</v>
      </c>
      <c r="B132" s="7" t="str">
        <f>SUBSTITUTE(SUBSTITUTE(DupeReports[[#This Row],[OLD_PK]], "_DIRECT_", "_"), "_STORAGE_", "_")</f>
        <v>2019_422470_0.5</v>
      </c>
      <c r="C132" s="4">
        <v>2</v>
      </c>
      <c r="D132" s="4" t="s">
        <v>311</v>
      </c>
      <c r="E132" s="4">
        <v>2019</v>
      </c>
      <c r="F132" s="4" t="s">
        <v>24</v>
      </c>
      <c r="G132" s="4">
        <v>422470</v>
      </c>
      <c r="H132" s="4">
        <v>0.5</v>
      </c>
      <c r="I132" s="4" t="s">
        <v>315</v>
      </c>
      <c r="J132" s="8" t="s">
        <v>14</v>
      </c>
      <c r="K132" s="5" t="s">
        <v>310</v>
      </c>
      <c r="L132" s="4" t="s">
        <v>16</v>
      </c>
    </row>
    <row r="133" spans="1:12" ht="75" x14ac:dyDescent="0.25">
      <c r="A133" s="7" t="s">
        <v>316</v>
      </c>
      <c r="B133" s="7" t="str">
        <f>SUBSTITUTE(SUBSTITUTE(DupeReports[[#This Row],[OLD_PK]], "_DIRECT_", "_"), "_STORAGE_", "_")</f>
        <v>2019_425339_5</v>
      </c>
      <c r="C133" s="4">
        <v>2</v>
      </c>
      <c r="D133" s="4" t="s">
        <v>317</v>
      </c>
      <c r="E133" s="4">
        <v>2019</v>
      </c>
      <c r="F133" s="4" t="s">
        <v>12</v>
      </c>
      <c r="G133" s="4">
        <v>425339</v>
      </c>
      <c r="H133" s="4">
        <v>5</v>
      </c>
      <c r="I133" s="4" t="s">
        <v>318</v>
      </c>
      <c r="J133" s="8" t="s">
        <v>14</v>
      </c>
      <c r="K133" s="5" t="s">
        <v>319</v>
      </c>
      <c r="L133" s="4" t="s">
        <v>16</v>
      </c>
    </row>
    <row r="134" spans="1:12" ht="75" x14ac:dyDescent="0.25">
      <c r="A134" s="7" t="s">
        <v>316</v>
      </c>
      <c r="B134" s="7" t="str">
        <f>SUBSTITUTE(SUBSTITUTE(DupeReports[[#This Row],[OLD_PK]], "_DIRECT_", "_"), "_STORAGE_", "_")</f>
        <v>2019_425339_5</v>
      </c>
      <c r="C134" s="4">
        <v>2</v>
      </c>
      <c r="D134" s="4" t="s">
        <v>320</v>
      </c>
      <c r="E134" s="4">
        <v>2019</v>
      </c>
      <c r="F134" s="4" t="s">
        <v>12</v>
      </c>
      <c r="G134" s="4">
        <v>425339</v>
      </c>
      <c r="H134" s="4">
        <v>5</v>
      </c>
      <c r="I134" s="4" t="s">
        <v>321</v>
      </c>
      <c r="J134" s="8" t="s">
        <v>14</v>
      </c>
      <c r="K134" s="5" t="s">
        <v>319</v>
      </c>
      <c r="L134" s="4" t="s">
        <v>16</v>
      </c>
    </row>
    <row r="135" spans="1:12" ht="75" x14ac:dyDescent="0.25">
      <c r="A135" s="7" t="s">
        <v>322</v>
      </c>
      <c r="B135" s="7" t="str">
        <f>SUBSTITUTE(SUBSTITUTE(DupeReports[[#This Row],[OLD_PK]], "_DIRECT_", "_"), "_STORAGE_", "_")</f>
        <v>2020_425339_5</v>
      </c>
      <c r="C135" s="4">
        <v>2</v>
      </c>
      <c r="D135" s="4" t="s">
        <v>317</v>
      </c>
      <c r="E135" s="4">
        <v>2020</v>
      </c>
      <c r="F135" s="4" t="s">
        <v>12</v>
      </c>
      <c r="G135" s="4">
        <v>425339</v>
      </c>
      <c r="H135" s="4">
        <v>5</v>
      </c>
      <c r="I135" s="4" t="s">
        <v>323</v>
      </c>
      <c r="J135" s="8" t="s">
        <v>14</v>
      </c>
      <c r="K135" s="5" t="s">
        <v>319</v>
      </c>
      <c r="L135" s="4" t="s">
        <v>16</v>
      </c>
    </row>
    <row r="136" spans="1:12" ht="75" x14ac:dyDescent="0.25">
      <c r="A136" s="7" t="s">
        <v>322</v>
      </c>
      <c r="B136" s="7" t="str">
        <f>SUBSTITUTE(SUBSTITUTE(DupeReports[[#This Row],[OLD_PK]], "_DIRECT_", "_"), "_STORAGE_", "_")</f>
        <v>2020_425339_5</v>
      </c>
      <c r="C136" s="4">
        <v>2</v>
      </c>
      <c r="D136" s="4" t="s">
        <v>320</v>
      </c>
      <c r="E136" s="4">
        <v>2020</v>
      </c>
      <c r="F136" s="4" t="s">
        <v>12</v>
      </c>
      <c r="G136" s="4">
        <v>425339</v>
      </c>
      <c r="H136" s="4">
        <v>5</v>
      </c>
      <c r="I136" s="4" t="s">
        <v>324</v>
      </c>
      <c r="J136" s="8" t="s">
        <v>14</v>
      </c>
      <c r="K136" s="5" t="s">
        <v>319</v>
      </c>
      <c r="L136" s="4" t="s">
        <v>16</v>
      </c>
    </row>
    <row r="137" spans="1:12" ht="150" x14ac:dyDescent="0.25">
      <c r="A137" s="7" t="s">
        <v>325</v>
      </c>
      <c r="B137" s="7" t="str">
        <f>SUBSTITUTE(SUBSTITUTE(DupeReports[[#This Row],[OLD_PK]], "_DIRECT_", "_"), "_STORAGE_", "_")</f>
        <v>2018_425599_1.90004</v>
      </c>
      <c r="C137" s="4">
        <v>2</v>
      </c>
      <c r="D137" s="4" t="s">
        <v>326</v>
      </c>
      <c r="E137" s="4">
        <v>2018</v>
      </c>
      <c r="F137" s="4" t="s">
        <v>12</v>
      </c>
      <c r="G137" s="4">
        <v>425599</v>
      </c>
      <c r="H137" s="4">
        <v>1.90004</v>
      </c>
      <c r="I137" s="4" t="s">
        <v>327</v>
      </c>
      <c r="J137" s="8" t="s">
        <v>37</v>
      </c>
      <c r="K137" s="5" t="s">
        <v>328</v>
      </c>
      <c r="L137" s="4" t="s">
        <v>16</v>
      </c>
    </row>
    <row r="138" spans="1:12" ht="150" x14ac:dyDescent="0.25">
      <c r="A138" s="7" t="s">
        <v>325</v>
      </c>
      <c r="B138" s="7" t="str">
        <f>SUBSTITUTE(SUBSTITUTE(DupeReports[[#This Row],[OLD_PK]], "_DIRECT_", "_"), "_STORAGE_", "_")</f>
        <v>2018_425599_1.90004</v>
      </c>
      <c r="C138" s="4">
        <v>2</v>
      </c>
      <c r="D138" s="4" t="s">
        <v>329</v>
      </c>
      <c r="E138" s="4">
        <v>2018</v>
      </c>
      <c r="F138" s="4" t="s">
        <v>12</v>
      </c>
      <c r="G138" s="4">
        <v>425599</v>
      </c>
      <c r="H138" s="4">
        <v>1.90004</v>
      </c>
      <c r="I138" s="4" t="s">
        <v>330</v>
      </c>
      <c r="J138" s="8" t="s">
        <v>37</v>
      </c>
      <c r="K138" s="5" t="s">
        <v>328</v>
      </c>
      <c r="L138" s="4" t="s">
        <v>16</v>
      </c>
    </row>
    <row r="139" spans="1:12" ht="150" x14ac:dyDescent="0.25">
      <c r="A139" s="7" t="s">
        <v>331</v>
      </c>
      <c r="B139" s="7" t="str">
        <f>SUBSTITUTE(SUBSTITUTE(DupeReports[[#This Row],[OLD_PK]], "_DIRECT_", "_"), "_STORAGE_", "_")</f>
        <v>2019_425599_2.510228</v>
      </c>
      <c r="C139" s="4">
        <v>2</v>
      </c>
      <c r="D139" s="4" t="s">
        <v>326</v>
      </c>
      <c r="E139" s="4">
        <v>2019</v>
      </c>
      <c r="F139" s="4" t="s">
        <v>12</v>
      </c>
      <c r="G139" s="4">
        <v>425599</v>
      </c>
      <c r="H139" s="4">
        <v>2.5102280000000001</v>
      </c>
      <c r="I139" s="4" t="s">
        <v>332</v>
      </c>
      <c r="J139" s="8" t="s">
        <v>37</v>
      </c>
      <c r="K139" s="5" t="s">
        <v>328</v>
      </c>
      <c r="L139" s="4" t="s">
        <v>16</v>
      </c>
    </row>
    <row r="140" spans="1:12" ht="150" x14ac:dyDescent="0.25">
      <c r="A140" s="7" t="s">
        <v>331</v>
      </c>
      <c r="B140" s="7" t="str">
        <f>SUBSTITUTE(SUBSTITUTE(DupeReports[[#This Row],[OLD_PK]], "_DIRECT_", "_"), "_STORAGE_", "_")</f>
        <v>2019_425599_2.510228</v>
      </c>
      <c r="C140" s="4">
        <v>2</v>
      </c>
      <c r="D140" s="4" t="s">
        <v>329</v>
      </c>
      <c r="E140" s="4">
        <v>2019</v>
      </c>
      <c r="F140" s="4" t="s">
        <v>12</v>
      </c>
      <c r="G140" s="4">
        <v>425599</v>
      </c>
      <c r="H140" s="4">
        <v>2.5102280000000001</v>
      </c>
      <c r="I140" s="4" t="s">
        <v>333</v>
      </c>
      <c r="J140" s="8" t="s">
        <v>37</v>
      </c>
      <c r="K140" s="5" t="s">
        <v>328</v>
      </c>
      <c r="L140" s="4" t="s">
        <v>16</v>
      </c>
    </row>
    <row r="141" spans="1:12" ht="150" x14ac:dyDescent="0.25">
      <c r="A141" s="7" t="s">
        <v>334</v>
      </c>
      <c r="B141" s="7" t="str">
        <f>SUBSTITUTE(SUBSTITUTE(DupeReports[[#This Row],[OLD_PK]], "_DIRECT_", "_"), "_STORAGE_", "_")</f>
        <v>2020_425599_2.458946</v>
      </c>
      <c r="C141" s="4">
        <v>2</v>
      </c>
      <c r="D141" s="4" t="s">
        <v>326</v>
      </c>
      <c r="E141" s="4">
        <v>2020</v>
      </c>
      <c r="F141" s="4" t="s">
        <v>12</v>
      </c>
      <c r="G141" s="4">
        <v>425599</v>
      </c>
      <c r="H141" s="4">
        <v>2.4589460000000001</v>
      </c>
      <c r="I141" s="4" t="s">
        <v>335</v>
      </c>
      <c r="J141" s="8" t="s">
        <v>37</v>
      </c>
      <c r="K141" s="5" t="s">
        <v>328</v>
      </c>
      <c r="L141" s="4" t="s">
        <v>16</v>
      </c>
    </row>
    <row r="142" spans="1:12" ht="150" x14ac:dyDescent="0.25">
      <c r="A142" s="7" t="s">
        <v>334</v>
      </c>
      <c r="B142" s="7" t="str">
        <f>SUBSTITUTE(SUBSTITUTE(DupeReports[[#This Row],[OLD_PK]], "_DIRECT_", "_"), "_STORAGE_", "_")</f>
        <v>2020_425599_2.458946</v>
      </c>
      <c r="C142" s="4">
        <v>2</v>
      </c>
      <c r="D142" s="4" t="s">
        <v>329</v>
      </c>
      <c r="E142" s="4">
        <v>2020</v>
      </c>
      <c r="F142" s="4" t="s">
        <v>12</v>
      </c>
      <c r="G142" s="4">
        <v>425599</v>
      </c>
      <c r="H142" s="4">
        <v>2.4589460000000001</v>
      </c>
      <c r="I142" s="4" t="s">
        <v>336</v>
      </c>
      <c r="J142" s="8" t="s">
        <v>37</v>
      </c>
      <c r="K142" s="5" t="s">
        <v>328</v>
      </c>
      <c r="L142" s="4" t="s">
        <v>16</v>
      </c>
    </row>
    <row r="143" spans="1:12" ht="150" x14ac:dyDescent="0.25">
      <c r="A143" s="7" t="s">
        <v>337</v>
      </c>
      <c r="B143" s="7" t="str">
        <f>SUBSTITUTE(SUBSTITUTE(DupeReports[[#This Row],[OLD_PK]], "_DIRECT_", "_"), "_STORAGE_", "_")</f>
        <v>2021_425599_1.106212</v>
      </c>
      <c r="C143" s="4">
        <v>2</v>
      </c>
      <c r="D143" s="4" t="s">
        <v>326</v>
      </c>
      <c r="E143" s="4">
        <v>2021</v>
      </c>
      <c r="F143" s="4" t="s">
        <v>12</v>
      </c>
      <c r="G143" s="4">
        <v>425599</v>
      </c>
      <c r="H143" s="4">
        <v>1.106212</v>
      </c>
      <c r="I143" s="4" t="s">
        <v>338</v>
      </c>
      <c r="J143" s="8" t="s">
        <v>37</v>
      </c>
      <c r="K143" s="5" t="s">
        <v>328</v>
      </c>
      <c r="L143" s="4" t="s">
        <v>16</v>
      </c>
    </row>
    <row r="144" spans="1:12" ht="150" x14ac:dyDescent="0.25">
      <c r="A144" s="7" t="s">
        <v>337</v>
      </c>
      <c r="B144" s="7" t="str">
        <f>SUBSTITUTE(SUBSTITUTE(DupeReports[[#This Row],[OLD_PK]], "_DIRECT_", "_"), "_STORAGE_", "_")</f>
        <v>2021_425599_1.106212</v>
      </c>
      <c r="C144" s="4">
        <v>2</v>
      </c>
      <c r="D144" s="4" t="s">
        <v>329</v>
      </c>
      <c r="E144" s="4">
        <v>2021</v>
      </c>
      <c r="F144" s="4" t="s">
        <v>12</v>
      </c>
      <c r="G144" s="4">
        <v>425599</v>
      </c>
      <c r="H144" s="4">
        <v>1.106212</v>
      </c>
      <c r="I144" s="4" t="s">
        <v>339</v>
      </c>
      <c r="J144" s="8" t="s">
        <v>37</v>
      </c>
      <c r="K144" s="5" t="s">
        <v>328</v>
      </c>
      <c r="L144" s="4" t="s">
        <v>16</v>
      </c>
    </row>
    <row r="145" spans="1:12" ht="150" x14ac:dyDescent="0.25">
      <c r="A145" s="7" t="s">
        <v>340</v>
      </c>
      <c r="B145" s="7" t="str">
        <f>SUBSTITUTE(SUBSTITUTE(DupeReports[[#This Row],[OLD_PK]], "_DIRECT_", "_"), "_STORAGE_", "_")</f>
        <v>2022_425599_1.553901</v>
      </c>
      <c r="C145" s="4">
        <v>2</v>
      </c>
      <c r="D145" s="4" t="s">
        <v>326</v>
      </c>
      <c r="E145" s="4">
        <v>2022</v>
      </c>
      <c r="F145" s="4" t="s">
        <v>12</v>
      </c>
      <c r="G145" s="4">
        <v>425599</v>
      </c>
      <c r="H145" s="4">
        <v>1.553901</v>
      </c>
      <c r="I145" s="4" t="s">
        <v>341</v>
      </c>
      <c r="J145" s="8" t="s">
        <v>37</v>
      </c>
      <c r="K145" s="5" t="s">
        <v>328</v>
      </c>
      <c r="L145" s="4" t="s">
        <v>16</v>
      </c>
    </row>
    <row r="146" spans="1:12" ht="150" x14ac:dyDescent="0.25">
      <c r="A146" s="7" t="s">
        <v>340</v>
      </c>
      <c r="B146" s="7" t="str">
        <f>SUBSTITUTE(SUBSTITUTE(DupeReports[[#This Row],[OLD_PK]], "_DIRECT_", "_"), "_STORAGE_", "_")</f>
        <v>2022_425599_1.553901</v>
      </c>
      <c r="C146" s="4">
        <v>2</v>
      </c>
      <c r="D146" s="4" t="s">
        <v>329</v>
      </c>
      <c r="E146" s="4">
        <v>2022</v>
      </c>
      <c r="F146" s="4" t="s">
        <v>12</v>
      </c>
      <c r="G146" s="4">
        <v>425599</v>
      </c>
      <c r="H146" s="4">
        <v>1.553901</v>
      </c>
      <c r="I146" s="4" t="s">
        <v>342</v>
      </c>
      <c r="J146" s="8" t="s">
        <v>37</v>
      </c>
      <c r="K146" s="5" t="s">
        <v>328</v>
      </c>
      <c r="L146" s="4" t="s">
        <v>16</v>
      </c>
    </row>
    <row r="147" spans="1:12" ht="105" x14ac:dyDescent="0.25">
      <c r="A147" s="7" t="s">
        <v>343</v>
      </c>
      <c r="B147" s="7" t="str">
        <f>SUBSTITUTE(SUBSTITUTE(DupeReports[[#This Row],[OLD_PK]], "_DIRECT_", "_"), "_STORAGE_", "_")</f>
        <v>2017_425661_6.893952</v>
      </c>
      <c r="C147" s="4">
        <v>2</v>
      </c>
      <c r="D147" s="4" t="s">
        <v>344</v>
      </c>
      <c r="E147" s="4">
        <v>2017</v>
      </c>
      <c r="F147" s="4" t="s">
        <v>24</v>
      </c>
      <c r="G147" s="4">
        <v>425661</v>
      </c>
      <c r="H147" s="4">
        <v>6.8939520000000014</v>
      </c>
      <c r="I147" s="4" t="s">
        <v>345</v>
      </c>
      <c r="J147" s="8" t="s">
        <v>14</v>
      </c>
      <c r="K147" s="5" t="s">
        <v>346</v>
      </c>
      <c r="L147" s="4" t="s">
        <v>16</v>
      </c>
    </row>
    <row r="148" spans="1:12" ht="105" x14ac:dyDescent="0.25">
      <c r="A148" s="7" t="s">
        <v>343</v>
      </c>
      <c r="B148" s="7" t="str">
        <f>SUBSTITUTE(SUBSTITUTE(DupeReports[[#This Row],[OLD_PK]], "_DIRECT_", "_"), "_STORAGE_", "_")</f>
        <v>2017_425661_6.893952</v>
      </c>
      <c r="C148" s="4">
        <v>2</v>
      </c>
      <c r="D148" s="4" t="s">
        <v>347</v>
      </c>
      <c r="E148" s="4">
        <v>2017</v>
      </c>
      <c r="F148" s="4" t="s">
        <v>24</v>
      </c>
      <c r="G148" s="4">
        <v>425661</v>
      </c>
      <c r="H148" s="4">
        <v>6.8939520000000014</v>
      </c>
      <c r="I148" s="4" t="s">
        <v>348</v>
      </c>
      <c r="J148" s="8" t="s">
        <v>14</v>
      </c>
      <c r="K148" s="5" t="s">
        <v>346</v>
      </c>
      <c r="L148" s="4" t="s">
        <v>16</v>
      </c>
    </row>
    <row r="149" spans="1:12" ht="105" x14ac:dyDescent="0.25">
      <c r="A149" s="7" t="s">
        <v>349</v>
      </c>
      <c r="B149" s="7" t="str">
        <f>SUBSTITUTE(SUBSTITUTE(DupeReports[[#This Row],[OLD_PK]], "_DIRECT_", "_"), "_STORAGE_", "_")</f>
        <v>2018_425661_6.893952</v>
      </c>
      <c r="C149" s="4">
        <v>2</v>
      </c>
      <c r="D149" s="4" t="s">
        <v>344</v>
      </c>
      <c r="E149" s="4">
        <v>2018</v>
      </c>
      <c r="F149" s="4" t="s">
        <v>24</v>
      </c>
      <c r="G149" s="4">
        <v>425661</v>
      </c>
      <c r="H149" s="4">
        <v>6.8939520000000014</v>
      </c>
      <c r="I149" s="4" t="s">
        <v>350</v>
      </c>
      <c r="J149" s="8" t="s">
        <v>14</v>
      </c>
      <c r="K149" s="5" t="s">
        <v>346</v>
      </c>
      <c r="L149" s="4" t="s">
        <v>16</v>
      </c>
    </row>
    <row r="150" spans="1:12" ht="105" x14ac:dyDescent="0.25">
      <c r="A150" s="7" t="s">
        <v>349</v>
      </c>
      <c r="B150" s="7" t="str">
        <f>SUBSTITUTE(SUBSTITUTE(DupeReports[[#This Row],[OLD_PK]], "_DIRECT_", "_"), "_STORAGE_", "_")</f>
        <v>2018_425661_6.893952</v>
      </c>
      <c r="C150" s="4">
        <v>2</v>
      </c>
      <c r="D150" s="4" t="s">
        <v>347</v>
      </c>
      <c r="E150" s="4">
        <v>2018</v>
      </c>
      <c r="F150" s="4" t="s">
        <v>24</v>
      </c>
      <c r="G150" s="4">
        <v>425661</v>
      </c>
      <c r="H150" s="4">
        <v>6.8939520000000014</v>
      </c>
      <c r="I150" s="4" t="s">
        <v>351</v>
      </c>
      <c r="J150" s="8" t="s">
        <v>14</v>
      </c>
      <c r="K150" s="5" t="s">
        <v>346</v>
      </c>
      <c r="L150" s="4" t="s">
        <v>16</v>
      </c>
    </row>
    <row r="151" spans="1:12" ht="105" x14ac:dyDescent="0.25">
      <c r="A151" s="7" t="s">
        <v>352</v>
      </c>
      <c r="B151" s="7" t="str">
        <f>SUBSTITUTE(SUBSTITUTE(DupeReports[[#This Row],[OLD_PK]], "_DIRECT_", "_"), "_STORAGE_", "_")</f>
        <v>2019_425661_6.893952</v>
      </c>
      <c r="C151" s="4">
        <v>2</v>
      </c>
      <c r="D151" s="4" t="s">
        <v>344</v>
      </c>
      <c r="E151" s="4">
        <v>2019</v>
      </c>
      <c r="F151" s="4" t="s">
        <v>24</v>
      </c>
      <c r="G151" s="4">
        <v>425661</v>
      </c>
      <c r="H151" s="4">
        <v>6.8939520000000014</v>
      </c>
      <c r="I151" s="4" t="s">
        <v>353</v>
      </c>
      <c r="J151" s="8" t="s">
        <v>14</v>
      </c>
      <c r="K151" s="5" t="s">
        <v>346</v>
      </c>
      <c r="L151" s="4" t="s">
        <v>16</v>
      </c>
    </row>
    <row r="152" spans="1:12" ht="105" x14ac:dyDescent="0.25">
      <c r="A152" s="7" t="s">
        <v>352</v>
      </c>
      <c r="B152" s="7" t="str">
        <f>SUBSTITUTE(SUBSTITUTE(DupeReports[[#This Row],[OLD_PK]], "_DIRECT_", "_"), "_STORAGE_", "_")</f>
        <v>2019_425661_6.893952</v>
      </c>
      <c r="C152" s="4">
        <v>2</v>
      </c>
      <c r="D152" s="4" t="s">
        <v>347</v>
      </c>
      <c r="E152" s="4">
        <v>2019</v>
      </c>
      <c r="F152" s="4" t="s">
        <v>24</v>
      </c>
      <c r="G152" s="4">
        <v>425661</v>
      </c>
      <c r="H152" s="4">
        <v>6.8939520000000014</v>
      </c>
      <c r="I152" s="4" t="s">
        <v>354</v>
      </c>
      <c r="J152" s="8" t="s">
        <v>14</v>
      </c>
      <c r="K152" s="5" t="s">
        <v>346</v>
      </c>
      <c r="L152" s="4" t="s">
        <v>16</v>
      </c>
    </row>
    <row r="153" spans="1:12" ht="105" x14ac:dyDescent="0.25">
      <c r="A153" s="7" t="s">
        <v>355</v>
      </c>
      <c r="B153" s="7" t="str">
        <f>SUBSTITUTE(SUBSTITUTE(DupeReports[[#This Row],[OLD_PK]], "_DIRECT_", "_"), "_STORAGE_", "_")</f>
        <v>2020_425661_6.893952</v>
      </c>
      <c r="C153" s="4">
        <v>2</v>
      </c>
      <c r="D153" s="4" t="s">
        <v>344</v>
      </c>
      <c r="E153" s="4">
        <v>2020</v>
      </c>
      <c r="F153" s="4" t="s">
        <v>24</v>
      </c>
      <c r="G153" s="4">
        <v>425661</v>
      </c>
      <c r="H153" s="4">
        <v>6.8939520000000014</v>
      </c>
      <c r="I153" s="4" t="s">
        <v>356</v>
      </c>
      <c r="J153" s="8" t="s">
        <v>14</v>
      </c>
      <c r="K153" s="5" t="s">
        <v>346</v>
      </c>
      <c r="L153" s="4" t="s">
        <v>16</v>
      </c>
    </row>
    <row r="154" spans="1:12" ht="105" x14ac:dyDescent="0.25">
      <c r="A154" s="7" t="s">
        <v>355</v>
      </c>
      <c r="B154" s="7" t="str">
        <f>SUBSTITUTE(SUBSTITUTE(DupeReports[[#This Row],[OLD_PK]], "_DIRECT_", "_"), "_STORAGE_", "_")</f>
        <v>2020_425661_6.893952</v>
      </c>
      <c r="C154" s="4">
        <v>2</v>
      </c>
      <c r="D154" s="4" t="s">
        <v>347</v>
      </c>
      <c r="E154" s="4">
        <v>2020</v>
      </c>
      <c r="F154" s="4" t="s">
        <v>24</v>
      </c>
      <c r="G154" s="4">
        <v>425661</v>
      </c>
      <c r="H154" s="4">
        <v>6.8939520000000014</v>
      </c>
      <c r="I154" s="4" t="s">
        <v>357</v>
      </c>
      <c r="J154" s="8" t="s">
        <v>14</v>
      </c>
      <c r="K154" s="5" t="s">
        <v>346</v>
      </c>
      <c r="L154" s="4" t="s">
        <v>16</v>
      </c>
    </row>
    <row r="155" spans="1:12" ht="30" x14ac:dyDescent="0.25">
      <c r="A155" s="7" t="s">
        <v>358</v>
      </c>
      <c r="B155" s="7" t="str">
        <f>SUBSTITUTE(SUBSTITUTE(DupeReports[[#This Row],[OLD_PK]], "_DIRECT_", "_"), "_STORAGE_", "_")</f>
        <v>2017_428492_40</v>
      </c>
      <c r="C155" s="4">
        <v>2</v>
      </c>
      <c r="D155" s="4" t="s">
        <v>359</v>
      </c>
      <c r="E155" s="4">
        <v>2017</v>
      </c>
      <c r="F155" s="4" t="s">
        <v>12</v>
      </c>
      <c r="G155" s="4">
        <v>428492</v>
      </c>
      <c r="H155" s="4">
        <v>40</v>
      </c>
      <c r="I155" s="4" t="s">
        <v>360</v>
      </c>
      <c r="J155" s="8" t="s">
        <v>14</v>
      </c>
      <c r="K155" s="5" t="s">
        <v>304</v>
      </c>
      <c r="L155" s="4" t="s">
        <v>16</v>
      </c>
    </row>
    <row r="156" spans="1:12" ht="30" x14ac:dyDescent="0.25">
      <c r="A156" s="7" t="s">
        <v>358</v>
      </c>
      <c r="B156" s="7" t="str">
        <f>SUBSTITUTE(SUBSTITUTE(DupeReports[[#This Row],[OLD_PK]], "_DIRECT_", "_"), "_STORAGE_", "_")</f>
        <v>2017_428492_40</v>
      </c>
      <c r="C156" s="4">
        <v>2</v>
      </c>
      <c r="D156" s="4" t="s">
        <v>361</v>
      </c>
      <c r="E156" s="4">
        <v>2017</v>
      </c>
      <c r="F156" s="4" t="s">
        <v>12</v>
      </c>
      <c r="G156" s="4">
        <v>428492</v>
      </c>
      <c r="H156" s="4">
        <v>40</v>
      </c>
      <c r="I156" s="4" t="s">
        <v>362</v>
      </c>
      <c r="J156" s="8" t="s">
        <v>14</v>
      </c>
      <c r="K156" s="5" t="s">
        <v>304</v>
      </c>
      <c r="L156" s="4" t="s">
        <v>16</v>
      </c>
    </row>
    <row r="157" spans="1:12" ht="30" x14ac:dyDescent="0.25">
      <c r="A157" s="7" t="s">
        <v>363</v>
      </c>
      <c r="B157" s="7" t="str">
        <f>SUBSTITUTE(SUBSTITUTE(DupeReports[[#This Row],[OLD_PK]], "_DIRECT_", "_"), "_STORAGE_", "_")</f>
        <v>2020_428492_6.5</v>
      </c>
      <c r="C157" s="4">
        <v>2</v>
      </c>
      <c r="D157" s="4" t="s">
        <v>361</v>
      </c>
      <c r="E157" s="4">
        <v>2020</v>
      </c>
      <c r="F157" s="4" t="s">
        <v>12</v>
      </c>
      <c r="G157" s="4">
        <v>428492</v>
      </c>
      <c r="H157" s="4">
        <v>6.5</v>
      </c>
      <c r="I157" s="4" t="s">
        <v>364</v>
      </c>
      <c r="J157" s="8" t="s">
        <v>14</v>
      </c>
      <c r="K157" s="5" t="s">
        <v>304</v>
      </c>
      <c r="L157" s="4" t="s">
        <v>16</v>
      </c>
    </row>
    <row r="158" spans="1:12" ht="30" x14ac:dyDescent="0.25">
      <c r="A158" s="7" t="s">
        <v>363</v>
      </c>
      <c r="B158" s="7" t="str">
        <f>SUBSTITUTE(SUBSTITUTE(DupeReports[[#This Row],[OLD_PK]], "_DIRECT_", "_"), "_STORAGE_", "_")</f>
        <v>2020_428492_6.5</v>
      </c>
      <c r="C158" s="4">
        <v>2</v>
      </c>
      <c r="D158" s="4" t="s">
        <v>365</v>
      </c>
      <c r="E158" s="4">
        <v>2020</v>
      </c>
      <c r="F158" s="4" t="s">
        <v>12</v>
      </c>
      <c r="G158" s="4">
        <v>428492</v>
      </c>
      <c r="H158" s="4">
        <v>6.5</v>
      </c>
      <c r="I158" s="4" t="s">
        <v>366</v>
      </c>
      <c r="J158" s="8" t="s">
        <v>14</v>
      </c>
      <c r="K158" s="5" t="s">
        <v>304</v>
      </c>
      <c r="L158" s="4" t="s">
        <v>16</v>
      </c>
    </row>
    <row r="159" spans="1:12" ht="45" x14ac:dyDescent="0.25">
      <c r="A159" s="7" t="s">
        <v>367</v>
      </c>
      <c r="B159" s="7" t="str">
        <f>SUBSTITUTE(SUBSTITUTE(DupeReports[[#This Row],[OLD_PK]], "_DIRECT_", "_"), "_STORAGE_", "_")</f>
        <v>2022_428492_2</v>
      </c>
      <c r="C159" s="4">
        <v>2</v>
      </c>
      <c r="D159" s="4" t="s">
        <v>359</v>
      </c>
      <c r="E159" s="4">
        <v>2022</v>
      </c>
      <c r="F159" s="4" t="s">
        <v>12</v>
      </c>
      <c r="G159" s="4">
        <v>428492</v>
      </c>
      <c r="H159" s="4">
        <v>2</v>
      </c>
      <c r="I159" s="4" t="s">
        <v>368</v>
      </c>
      <c r="J159" s="8" t="s">
        <v>14</v>
      </c>
      <c r="K159" s="5" t="s">
        <v>369</v>
      </c>
      <c r="L159" s="4" t="s">
        <v>16</v>
      </c>
    </row>
    <row r="160" spans="1:12" ht="45" x14ac:dyDescent="0.25">
      <c r="A160" s="7" t="s">
        <v>367</v>
      </c>
      <c r="B160" s="7" t="str">
        <f>SUBSTITUTE(SUBSTITUTE(DupeReports[[#This Row],[OLD_PK]], "_DIRECT_", "_"), "_STORAGE_", "_")</f>
        <v>2022_428492_2</v>
      </c>
      <c r="C160" s="4">
        <v>2</v>
      </c>
      <c r="D160" s="4" t="s">
        <v>361</v>
      </c>
      <c r="E160" s="4">
        <v>2022</v>
      </c>
      <c r="F160" s="4" t="s">
        <v>12</v>
      </c>
      <c r="G160" s="4">
        <v>428492</v>
      </c>
      <c r="H160" s="4">
        <v>2</v>
      </c>
      <c r="I160" s="4" t="s">
        <v>370</v>
      </c>
      <c r="J160" s="8" t="s">
        <v>14</v>
      </c>
      <c r="K160" s="5" t="s">
        <v>369</v>
      </c>
      <c r="L160" s="4" t="s">
        <v>16</v>
      </c>
    </row>
    <row r="161" spans="1:12" ht="120" x14ac:dyDescent="0.25">
      <c r="A161" s="7" t="s">
        <v>371</v>
      </c>
      <c r="B161" s="7" t="str">
        <f>SUBSTITUTE(SUBSTITUTE(DupeReports[[#This Row],[OLD_PK]], "_DIRECT_", "_"), "_STORAGE_", "_")</f>
        <v>2018_429548_3</v>
      </c>
      <c r="C161" s="4">
        <v>3</v>
      </c>
      <c r="D161" s="4" t="s">
        <v>372</v>
      </c>
      <c r="E161" s="4">
        <v>2018</v>
      </c>
      <c r="F161" s="4" t="s">
        <v>24</v>
      </c>
      <c r="G161" s="4">
        <v>429548</v>
      </c>
      <c r="H161" s="4">
        <v>3</v>
      </c>
      <c r="I161" s="4" t="s">
        <v>373</v>
      </c>
      <c r="J161" s="8" t="s">
        <v>14</v>
      </c>
      <c r="K161" s="5" t="s">
        <v>374</v>
      </c>
      <c r="L161" s="4" t="s">
        <v>16</v>
      </c>
    </row>
    <row r="162" spans="1:12" ht="120" x14ac:dyDescent="0.25">
      <c r="A162" s="7" t="s">
        <v>371</v>
      </c>
      <c r="B162" s="7" t="str">
        <f>SUBSTITUTE(SUBSTITUTE(DupeReports[[#This Row],[OLD_PK]], "_DIRECT_", "_"), "_STORAGE_", "_")</f>
        <v>2018_429548_3</v>
      </c>
      <c r="C162" s="4">
        <v>3</v>
      </c>
      <c r="D162" s="4" t="s">
        <v>375</v>
      </c>
      <c r="E162" s="4">
        <v>2018</v>
      </c>
      <c r="F162" s="4" t="s">
        <v>24</v>
      </c>
      <c r="G162" s="4">
        <v>429548</v>
      </c>
      <c r="H162" s="4">
        <v>3</v>
      </c>
      <c r="I162" s="4" t="s">
        <v>376</v>
      </c>
      <c r="J162" s="8" t="s">
        <v>14</v>
      </c>
      <c r="K162" s="5" t="s">
        <v>374</v>
      </c>
      <c r="L162" s="4" t="s">
        <v>16</v>
      </c>
    </row>
    <row r="163" spans="1:12" ht="120" x14ac:dyDescent="0.25">
      <c r="A163" s="7" t="s">
        <v>371</v>
      </c>
      <c r="B163" s="7" t="str">
        <f>SUBSTITUTE(SUBSTITUTE(DupeReports[[#This Row],[OLD_PK]], "_DIRECT_", "_"), "_STORAGE_", "_")</f>
        <v>2018_429548_3</v>
      </c>
      <c r="C163" s="4">
        <v>3</v>
      </c>
      <c r="D163" s="4" t="s">
        <v>377</v>
      </c>
      <c r="E163" s="4">
        <v>2018</v>
      </c>
      <c r="F163" s="4" t="s">
        <v>24</v>
      </c>
      <c r="G163" s="4">
        <v>429548</v>
      </c>
      <c r="H163" s="4">
        <v>3</v>
      </c>
      <c r="I163" s="4" t="s">
        <v>378</v>
      </c>
      <c r="J163" s="8" t="s">
        <v>14</v>
      </c>
      <c r="K163" s="5" t="s">
        <v>374</v>
      </c>
      <c r="L163" s="4" t="s">
        <v>16</v>
      </c>
    </row>
    <row r="164" spans="1:12" ht="120" x14ac:dyDescent="0.25">
      <c r="A164" s="7" t="s">
        <v>379</v>
      </c>
      <c r="B164" s="7" t="str">
        <f>SUBSTITUTE(SUBSTITUTE(DupeReports[[#This Row],[OLD_PK]], "_DIRECT_", "_"), "_STORAGE_", "_")</f>
        <v>2019_429548_3</v>
      </c>
      <c r="C164" s="4">
        <v>3</v>
      </c>
      <c r="D164" s="4" t="s">
        <v>372</v>
      </c>
      <c r="E164" s="4">
        <v>2019</v>
      </c>
      <c r="F164" s="4" t="s">
        <v>24</v>
      </c>
      <c r="G164" s="4">
        <v>429548</v>
      </c>
      <c r="H164" s="4">
        <v>3</v>
      </c>
      <c r="I164" s="4" t="s">
        <v>380</v>
      </c>
      <c r="J164" s="8" t="s">
        <v>14</v>
      </c>
      <c r="K164" s="5" t="s">
        <v>374</v>
      </c>
      <c r="L164" s="4" t="s">
        <v>16</v>
      </c>
    </row>
    <row r="165" spans="1:12" ht="120" x14ac:dyDescent="0.25">
      <c r="A165" s="7" t="s">
        <v>379</v>
      </c>
      <c r="B165" s="7" t="str">
        <f>SUBSTITUTE(SUBSTITUTE(DupeReports[[#This Row],[OLD_PK]], "_DIRECT_", "_"), "_STORAGE_", "_")</f>
        <v>2019_429548_3</v>
      </c>
      <c r="C165" s="4">
        <v>3</v>
      </c>
      <c r="D165" s="4" t="s">
        <v>375</v>
      </c>
      <c r="E165" s="4">
        <v>2019</v>
      </c>
      <c r="F165" s="4" t="s">
        <v>24</v>
      </c>
      <c r="G165" s="4">
        <v>429548</v>
      </c>
      <c r="H165" s="4">
        <v>3</v>
      </c>
      <c r="I165" s="4" t="s">
        <v>381</v>
      </c>
      <c r="J165" s="8" t="s">
        <v>14</v>
      </c>
      <c r="K165" s="5" t="s">
        <v>374</v>
      </c>
      <c r="L165" s="4" t="s">
        <v>16</v>
      </c>
    </row>
    <row r="166" spans="1:12" ht="120" x14ac:dyDescent="0.25">
      <c r="A166" s="7" t="s">
        <v>379</v>
      </c>
      <c r="B166" s="7" t="str">
        <f>SUBSTITUTE(SUBSTITUTE(DupeReports[[#This Row],[OLD_PK]], "_DIRECT_", "_"), "_STORAGE_", "_")</f>
        <v>2019_429548_3</v>
      </c>
      <c r="C166" s="4">
        <v>3</v>
      </c>
      <c r="D166" s="4" t="s">
        <v>377</v>
      </c>
      <c r="E166" s="4">
        <v>2019</v>
      </c>
      <c r="F166" s="4" t="s">
        <v>24</v>
      </c>
      <c r="G166" s="4">
        <v>429548</v>
      </c>
      <c r="H166" s="4">
        <v>3</v>
      </c>
      <c r="I166" s="4" t="s">
        <v>382</v>
      </c>
      <c r="J166" s="8" t="s">
        <v>14</v>
      </c>
      <c r="K166" s="5" t="s">
        <v>374</v>
      </c>
      <c r="L166" s="4" t="s">
        <v>16</v>
      </c>
    </row>
    <row r="167" spans="1:12" ht="120" x14ac:dyDescent="0.25">
      <c r="A167" s="7" t="s">
        <v>383</v>
      </c>
      <c r="B167" s="7" t="str">
        <f>SUBSTITUTE(SUBSTITUTE(DupeReports[[#This Row],[OLD_PK]], "_DIRECT_", "_"), "_STORAGE_", "_")</f>
        <v>2017_429548_3</v>
      </c>
      <c r="C167" s="4">
        <v>2</v>
      </c>
      <c r="D167" s="4" t="s">
        <v>372</v>
      </c>
      <c r="E167" s="4">
        <v>2017</v>
      </c>
      <c r="F167" s="4" t="s">
        <v>24</v>
      </c>
      <c r="G167" s="4">
        <v>429548</v>
      </c>
      <c r="H167" s="4">
        <v>3</v>
      </c>
      <c r="I167" s="4" t="s">
        <v>384</v>
      </c>
      <c r="J167" s="8" t="s">
        <v>14</v>
      </c>
      <c r="K167" s="5" t="s">
        <v>374</v>
      </c>
      <c r="L167" s="4" t="s">
        <v>16</v>
      </c>
    </row>
    <row r="168" spans="1:12" ht="120" x14ac:dyDescent="0.25">
      <c r="A168" s="7" t="s">
        <v>383</v>
      </c>
      <c r="B168" s="7" t="str">
        <f>SUBSTITUTE(SUBSTITUTE(DupeReports[[#This Row],[OLD_PK]], "_DIRECT_", "_"), "_STORAGE_", "_")</f>
        <v>2017_429548_3</v>
      </c>
      <c r="C168" s="4">
        <v>2</v>
      </c>
      <c r="D168" s="4" t="s">
        <v>375</v>
      </c>
      <c r="E168" s="4">
        <v>2017</v>
      </c>
      <c r="F168" s="4" t="s">
        <v>24</v>
      </c>
      <c r="G168" s="4">
        <v>429548</v>
      </c>
      <c r="H168" s="4">
        <v>3</v>
      </c>
      <c r="I168" s="4" t="s">
        <v>385</v>
      </c>
      <c r="J168" s="8" t="s">
        <v>14</v>
      </c>
      <c r="K168" s="5" t="s">
        <v>374</v>
      </c>
      <c r="L168" s="4" t="s">
        <v>16</v>
      </c>
    </row>
    <row r="169" spans="1:12" ht="120" x14ac:dyDescent="0.25">
      <c r="A169" s="7" t="s">
        <v>386</v>
      </c>
      <c r="B169" s="7" t="str">
        <f>SUBSTITUTE(SUBSTITUTE(DupeReports[[#This Row],[OLD_PK]], "_DIRECT_", "_"), "_STORAGE_", "_")</f>
        <v>2020_429548_3</v>
      </c>
      <c r="C169" s="4">
        <v>2</v>
      </c>
      <c r="D169" s="4" t="s">
        <v>372</v>
      </c>
      <c r="E169" s="4">
        <v>2020</v>
      </c>
      <c r="F169" s="4" t="s">
        <v>12</v>
      </c>
      <c r="G169" s="4">
        <v>429548</v>
      </c>
      <c r="H169" s="4">
        <v>3</v>
      </c>
      <c r="I169" s="4" t="s">
        <v>387</v>
      </c>
      <c r="J169" s="8" t="s">
        <v>14</v>
      </c>
      <c r="K169" s="5" t="s">
        <v>374</v>
      </c>
      <c r="L169" s="4" t="s">
        <v>16</v>
      </c>
    </row>
    <row r="170" spans="1:12" ht="120" x14ac:dyDescent="0.25">
      <c r="A170" s="7" t="s">
        <v>386</v>
      </c>
      <c r="B170" s="7" t="str">
        <f>SUBSTITUTE(SUBSTITUTE(DupeReports[[#This Row],[OLD_PK]], "_DIRECT_", "_"), "_STORAGE_", "_")</f>
        <v>2020_429548_3</v>
      </c>
      <c r="C170" s="4">
        <v>2</v>
      </c>
      <c r="D170" s="4" t="s">
        <v>375</v>
      </c>
      <c r="E170" s="4">
        <v>2020</v>
      </c>
      <c r="F170" s="4" t="s">
        <v>12</v>
      </c>
      <c r="G170" s="4">
        <v>429548</v>
      </c>
      <c r="H170" s="4">
        <v>3</v>
      </c>
      <c r="I170" s="4" t="s">
        <v>388</v>
      </c>
      <c r="J170" s="8" t="s">
        <v>14</v>
      </c>
      <c r="K170" s="5" t="s">
        <v>374</v>
      </c>
      <c r="L170" s="4" t="s">
        <v>16</v>
      </c>
    </row>
    <row r="171" spans="1:12" ht="45" x14ac:dyDescent="0.25">
      <c r="A171" s="7" t="s">
        <v>389</v>
      </c>
      <c r="B171" s="7" t="str">
        <f>SUBSTITUTE(SUBSTITUTE(DupeReports[[#This Row],[OLD_PK]], "_DIRECT_", "_"), "_STORAGE_", "_")</f>
        <v>2018_429747_10.242</v>
      </c>
      <c r="C171" s="4">
        <v>2</v>
      </c>
      <c r="D171" s="4" t="s">
        <v>390</v>
      </c>
      <c r="E171" s="4">
        <v>2018</v>
      </c>
      <c r="F171" s="4" t="s">
        <v>24</v>
      </c>
      <c r="G171" s="4">
        <v>429747</v>
      </c>
      <c r="H171" s="4">
        <v>10.242000000000001</v>
      </c>
      <c r="I171" s="4" t="s">
        <v>391</v>
      </c>
      <c r="J171" s="8" t="s">
        <v>14</v>
      </c>
      <c r="K171" s="5" t="s">
        <v>392</v>
      </c>
      <c r="L171" s="4" t="s">
        <v>16</v>
      </c>
    </row>
    <row r="172" spans="1:12" ht="45" x14ac:dyDescent="0.25">
      <c r="A172" s="7" t="s">
        <v>389</v>
      </c>
      <c r="B172" s="7" t="str">
        <f>SUBSTITUTE(SUBSTITUTE(DupeReports[[#This Row],[OLD_PK]], "_DIRECT_", "_"), "_STORAGE_", "_")</f>
        <v>2018_429747_10.242</v>
      </c>
      <c r="C172" s="4">
        <v>2</v>
      </c>
      <c r="D172" s="4" t="s">
        <v>393</v>
      </c>
      <c r="E172" s="4">
        <v>2018</v>
      </c>
      <c r="F172" s="4" t="s">
        <v>24</v>
      </c>
      <c r="G172" s="4">
        <v>429747</v>
      </c>
      <c r="H172" s="4">
        <v>10.242000000000001</v>
      </c>
      <c r="I172" s="4" t="s">
        <v>394</v>
      </c>
      <c r="J172" s="8" t="s">
        <v>14</v>
      </c>
      <c r="K172" s="5" t="s">
        <v>392</v>
      </c>
      <c r="L172" s="4" t="s">
        <v>16</v>
      </c>
    </row>
    <row r="173" spans="1:12" ht="45" x14ac:dyDescent="0.25">
      <c r="A173" s="7" t="s">
        <v>395</v>
      </c>
      <c r="B173" s="7" t="str">
        <f>SUBSTITUTE(SUBSTITUTE(DupeReports[[#This Row],[OLD_PK]], "_DIRECT_", "_"), "_STORAGE_", "_")</f>
        <v>2019_429747_4.72</v>
      </c>
      <c r="C173" s="4">
        <v>2</v>
      </c>
      <c r="D173" s="4" t="s">
        <v>390</v>
      </c>
      <c r="E173" s="4">
        <v>2019</v>
      </c>
      <c r="F173" s="4" t="s">
        <v>24</v>
      </c>
      <c r="G173" s="4">
        <v>429747</v>
      </c>
      <c r="H173" s="4">
        <v>4.72</v>
      </c>
      <c r="I173" s="4" t="s">
        <v>396</v>
      </c>
      <c r="J173" s="8" t="s">
        <v>14</v>
      </c>
      <c r="K173" s="5" t="s">
        <v>392</v>
      </c>
      <c r="L173" s="4" t="s">
        <v>16</v>
      </c>
    </row>
    <row r="174" spans="1:12" ht="45" x14ac:dyDescent="0.25">
      <c r="A174" s="7" t="s">
        <v>395</v>
      </c>
      <c r="B174" s="7" t="str">
        <f>SUBSTITUTE(SUBSTITUTE(DupeReports[[#This Row],[OLD_PK]], "_DIRECT_", "_"), "_STORAGE_", "_")</f>
        <v>2019_429747_4.72</v>
      </c>
      <c r="C174" s="4">
        <v>2</v>
      </c>
      <c r="D174" s="4" t="s">
        <v>393</v>
      </c>
      <c r="E174" s="4">
        <v>2019</v>
      </c>
      <c r="F174" s="4" t="s">
        <v>24</v>
      </c>
      <c r="G174" s="4">
        <v>429747</v>
      </c>
      <c r="H174" s="4">
        <v>4.72</v>
      </c>
      <c r="I174" s="4" t="s">
        <v>397</v>
      </c>
      <c r="J174" s="8" t="s">
        <v>14</v>
      </c>
      <c r="K174" s="5" t="s">
        <v>392</v>
      </c>
      <c r="L174" s="4" t="s">
        <v>16</v>
      </c>
    </row>
    <row r="175" spans="1:12" ht="75" x14ac:dyDescent="0.25">
      <c r="A175" s="7" t="s">
        <v>398</v>
      </c>
      <c r="B175" s="7" t="str">
        <f>SUBSTITUTE(SUBSTITUTE(DupeReports[[#This Row],[OLD_PK]], "_DIRECT_", "_"), "_STORAGE_", "_")</f>
        <v>2017_429866_1.49</v>
      </c>
      <c r="C175" s="4">
        <v>2</v>
      </c>
      <c r="D175" s="4" t="s">
        <v>399</v>
      </c>
      <c r="E175" s="4">
        <v>2017</v>
      </c>
      <c r="F175" s="4" t="s">
        <v>24</v>
      </c>
      <c r="G175" s="4">
        <v>429866</v>
      </c>
      <c r="H175" s="4">
        <v>1.49</v>
      </c>
      <c r="I175" s="4" t="s">
        <v>400</v>
      </c>
      <c r="J175" s="8" t="s">
        <v>14</v>
      </c>
      <c r="K175" s="5" t="s">
        <v>401</v>
      </c>
      <c r="L175" s="4" t="s">
        <v>16</v>
      </c>
    </row>
    <row r="176" spans="1:12" ht="75" x14ac:dyDescent="0.25">
      <c r="A176" s="7" t="s">
        <v>398</v>
      </c>
      <c r="B176" s="7" t="str">
        <f>SUBSTITUTE(SUBSTITUTE(DupeReports[[#This Row],[OLD_PK]], "_DIRECT_", "_"), "_STORAGE_", "_")</f>
        <v>2017_429866_1.49</v>
      </c>
      <c r="C176" s="4">
        <v>2</v>
      </c>
      <c r="D176" s="4" t="s">
        <v>402</v>
      </c>
      <c r="E176" s="4">
        <v>2017</v>
      </c>
      <c r="F176" s="4" t="s">
        <v>24</v>
      </c>
      <c r="G176" s="4">
        <v>429866</v>
      </c>
      <c r="H176" s="4">
        <v>1.49</v>
      </c>
      <c r="I176" s="4" t="s">
        <v>403</v>
      </c>
      <c r="J176" s="8" t="s">
        <v>14</v>
      </c>
      <c r="K176" s="5" t="s">
        <v>401</v>
      </c>
      <c r="L176" s="4" t="s">
        <v>16</v>
      </c>
    </row>
    <row r="177" spans="1:12" ht="75" x14ac:dyDescent="0.25">
      <c r="A177" s="7" t="s">
        <v>404</v>
      </c>
      <c r="B177" s="7" t="str">
        <f>SUBSTITUTE(SUBSTITUTE(DupeReports[[#This Row],[OLD_PK]], "_DIRECT_", "_"), "_STORAGE_", "_")</f>
        <v>2019_429866_0.72</v>
      </c>
      <c r="C177" s="4">
        <v>2</v>
      </c>
      <c r="D177" s="4" t="s">
        <v>399</v>
      </c>
      <c r="E177" s="4">
        <v>2019</v>
      </c>
      <c r="F177" s="4" t="s">
        <v>24</v>
      </c>
      <c r="G177" s="4">
        <v>429866</v>
      </c>
      <c r="H177" s="4">
        <v>0.72</v>
      </c>
      <c r="I177" s="4" t="s">
        <v>405</v>
      </c>
      <c r="J177" s="8" t="s">
        <v>14</v>
      </c>
      <c r="K177" s="5" t="s">
        <v>401</v>
      </c>
      <c r="L177" s="4" t="s">
        <v>16</v>
      </c>
    </row>
    <row r="178" spans="1:12" ht="75" x14ac:dyDescent="0.25">
      <c r="A178" s="7" t="s">
        <v>404</v>
      </c>
      <c r="B178" s="7" t="str">
        <f>SUBSTITUTE(SUBSTITUTE(DupeReports[[#This Row],[OLD_PK]], "_DIRECT_", "_"), "_STORAGE_", "_")</f>
        <v>2019_429866_0.72</v>
      </c>
      <c r="C178" s="4">
        <v>2</v>
      </c>
      <c r="D178" s="4" t="s">
        <v>406</v>
      </c>
      <c r="E178" s="4">
        <v>2019</v>
      </c>
      <c r="F178" s="4" t="s">
        <v>24</v>
      </c>
      <c r="G178" s="4">
        <v>429866</v>
      </c>
      <c r="H178" s="4">
        <v>0.72</v>
      </c>
      <c r="I178" s="4" t="s">
        <v>407</v>
      </c>
      <c r="J178" s="8" t="s">
        <v>14</v>
      </c>
      <c r="K178" s="5" t="s">
        <v>401</v>
      </c>
      <c r="L178" s="4" t="s">
        <v>16</v>
      </c>
    </row>
    <row r="179" spans="1:12" ht="75" x14ac:dyDescent="0.25">
      <c r="A179" s="7" t="s">
        <v>408</v>
      </c>
      <c r="B179" s="7" t="str">
        <f>SUBSTITUTE(SUBSTITUTE(DupeReports[[#This Row],[OLD_PK]], "_DIRECT_", "_"), "_STORAGE_", "_")</f>
        <v>2020_429866_0.72</v>
      </c>
      <c r="C179" s="4">
        <v>2</v>
      </c>
      <c r="D179" s="4" t="s">
        <v>406</v>
      </c>
      <c r="E179" s="4">
        <v>2020</v>
      </c>
      <c r="F179" s="4" t="s">
        <v>12</v>
      </c>
      <c r="G179" s="4">
        <v>429866</v>
      </c>
      <c r="H179" s="4">
        <v>0.72</v>
      </c>
      <c r="I179" s="4" t="s">
        <v>409</v>
      </c>
      <c r="J179" s="8" t="s">
        <v>14</v>
      </c>
      <c r="K179" s="5" t="s">
        <v>401</v>
      </c>
      <c r="L179" s="4" t="s">
        <v>16</v>
      </c>
    </row>
    <row r="180" spans="1:12" ht="75" x14ac:dyDescent="0.25">
      <c r="A180" s="7" t="s">
        <v>408</v>
      </c>
      <c r="B180" s="7" t="str">
        <f>SUBSTITUTE(SUBSTITUTE(DupeReports[[#This Row],[OLD_PK]], "_DIRECT_", "_"), "_STORAGE_", "_")</f>
        <v>2020_429866_0.72</v>
      </c>
      <c r="C180" s="4">
        <v>2</v>
      </c>
      <c r="D180" s="4" t="s">
        <v>402</v>
      </c>
      <c r="E180" s="4">
        <v>2020</v>
      </c>
      <c r="F180" s="4" t="s">
        <v>12</v>
      </c>
      <c r="G180" s="4">
        <v>429866</v>
      </c>
      <c r="H180" s="4">
        <v>0.72</v>
      </c>
      <c r="I180" s="4" t="s">
        <v>410</v>
      </c>
      <c r="J180" s="8" t="s">
        <v>14</v>
      </c>
      <c r="K180" s="5" t="s">
        <v>401</v>
      </c>
      <c r="L180" s="4" t="s">
        <v>16</v>
      </c>
    </row>
    <row r="181" spans="1:12" ht="120" x14ac:dyDescent="0.25">
      <c r="A181" s="7" t="s">
        <v>411</v>
      </c>
      <c r="B181" s="7" t="str">
        <f>SUBSTITUTE(SUBSTITUTE(DupeReports[[#This Row],[OLD_PK]], "_DIRECT_", "_"), "_STORAGE_", "_")</f>
        <v>2017_429884_16</v>
      </c>
      <c r="C181" s="4">
        <v>2</v>
      </c>
      <c r="D181" s="4" t="s">
        <v>412</v>
      </c>
      <c r="E181" s="4">
        <v>2017</v>
      </c>
      <c r="F181" s="4" t="s">
        <v>24</v>
      </c>
      <c r="G181" s="4">
        <v>429884</v>
      </c>
      <c r="H181" s="4">
        <v>16</v>
      </c>
      <c r="I181" s="4" t="s">
        <v>413</v>
      </c>
      <c r="J181" s="8" t="s">
        <v>14</v>
      </c>
      <c r="K181" s="5" t="s">
        <v>414</v>
      </c>
      <c r="L181" s="4" t="s">
        <v>16</v>
      </c>
    </row>
    <row r="182" spans="1:12" ht="120" x14ac:dyDescent="0.25">
      <c r="A182" s="7" t="s">
        <v>411</v>
      </c>
      <c r="B182" s="7" t="str">
        <f>SUBSTITUTE(SUBSTITUTE(DupeReports[[#This Row],[OLD_PK]], "_DIRECT_", "_"), "_STORAGE_", "_")</f>
        <v>2017_429884_16</v>
      </c>
      <c r="C182" s="4">
        <v>2</v>
      </c>
      <c r="D182" s="4" t="s">
        <v>415</v>
      </c>
      <c r="E182" s="4">
        <v>2017</v>
      </c>
      <c r="F182" s="4" t="s">
        <v>24</v>
      </c>
      <c r="G182" s="4">
        <v>429884</v>
      </c>
      <c r="H182" s="4">
        <v>16</v>
      </c>
      <c r="I182" s="4" t="s">
        <v>416</v>
      </c>
      <c r="J182" s="8" t="s">
        <v>14</v>
      </c>
      <c r="K182" s="5" t="s">
        <v>414</v>
      </c>
      <c r="L182" s="4" t="s">
        <v>16</v>
      </c>
    </row>
    <row r="183" spans="1:12" ht="120" x14ac:dyDescent="0.25">
      <c r="A183" s="7" t="s">
        <v>417</v>
      </c>
      <c r="B183" s="7" t="str">
        <f>SUBSTITUTE(SUBSTITUTE(DupeReports[[#This Row],[OLD_PK]], "_DIRECT_", "_"), "_STORAGE_", "_")</f>
        <v>2018_429884_18.4</v>
      </c>
      <c r="C183" s="4">
        <v>2</v>
      </c>
      <c r="D183" s="4" t="s">
        <v>412</v>
      </c>
      <c r="E183" s="4">
        <v>2018</v>
      </c>
      <c r="F183" s="4" t="s">
        <v>24</v>
      </c>
      <c r="G183" s="4">
        <v>429884</v>
      </c>
      <c r="H183" s="4">
        <v>18.399999999999999</v>
      </c>
      <c r="I183" s="4" t="s">
        <v>418</v>
      </c>
      <c r="J183" s="8" t="s">
        <v>14</v>
      </c>
      <c r="K183" s="5" t="s">
        <v>414</v>
      </c>
      <c r="L183" s="4" t="s">
        <v>16</v>
      </c>
    </row>
    <row r="184" spans="1:12" ht="120" x14ac:dyDescent="0.25">
      <c r="A184" s="7" t="s">
        <v>417</v>
      </c>
      <c r="B184" s="7" t="str">
        <f>SUBSTITUTE(SUBSTITUTE(DupeReports[[#This Row],[OLD_PK]], "_DIRECT_", "_"), "_STORAGE_", "_")</f>
        <v>2018_429884_18.4</v>
      </c>
      <c r="C184" s="4">
        <v>2</v>
      </c>
      <c r="D184" s="4" t="s">
        <v>415</v>
      </c>
      <c r="E184" s="4">
        <v>2018</v>
      </c>
      <c r="F184" s="4" t="s">
        <v>24</v>
      </c>
      <c r="G184" s="4">
        <v>429884</v>
      </c>
      <c r="H184" s="4">
        <v>18.399999999999999</v>
      </c>
      <c r="I184" s="4" t="s">
        <v>419</v>
      </c>
      <c r="J184" s="8" t="s">
        <v>14</v>
      </c>
      <c r="K184" s="5" t="s">
        <v>414</v>
      </c>
      <c r="L184" s="4" t="s">
        <v>16</v>
      </c>
    </row>
    <row r="185" spans="1:12" ht="120" x14ac:dyDescent="0.25">
      <c r="A185" s="7" t="s">
        <v>420</v>
      </c>
      <c r="B185" s="7" t="str">
        <f>SUBSTITUTE(SUBSTITUTE(DupeReports[[#This Row],[OLD_PK]], "_DIRECT_", "_"), "_STORAGE_", "_")</f>
        <v>2019_429884_15.5</v>
      </c>
      <c r="C185" s="4">
        <v>2</v>
      </c>
      <c r="D185" s="4" t="s">
        <v>412</v>
      </c>
      <c r="E185" s="4">
        <v>2019</v>
      </c>
      <c r="F185" s="4" t="s">
        <v>24</v>
      </c>
      <c r="G185" s="4">
        <v>429884</v>
      </c>
      <c r="H185" s="4">
        <v>15.5</v>
      </c>
      <c r="I185" s="4" t="s">
        <v>421</v>
      </c>
      <c r="J185" s="8" t="s">
        <v>14</v>
      </c>
      <c r="K185" s="5" t="s">
        <v>414</v>
      </c>
      <c r="L185" s="4" t="s">
        <v>16</v>
      </c>
    </row>
    <row r="186" spans="1:12" ht="120" x14ac:dyDescent="0.25">
      <c r="A186" s="7" t="s">
        <v>420</v>
      </c>
      <c r="B186" s="7" t="str">
        <f>SUBSTITUTE(SUBSTITUTE(DupeReports[[#This Row],[OLD_PK]], "_DIRECT_", "_"), "_STORAGE_", "_")</f>
        <v>2019_429884_15.5</v>
      </c>
      <c r="C186" s="4">
        <v>2</v>
      </c>
      <c r="D186" s="4" t="s">
        <v>415</v>
      </c>
      <c r="E186" s="4">
        <v>2019</v>
      </c>
      <c r="F186" s="4" t="s">
        <v>24</v>
      </c>
      <c r="G186" s="4">
        <v>429884</v>
      </c>
      <c r="H186" s="4">
        <v>15.5</v>
      </c>
      <c r="I186" s="4" t="s">
        <v>422</v>
      </c>
      <c r="J186" s="8" t="s">
        <v>14</v>
      </c>
      <c r="K186" s="5" t="s">
        <v>414</v>
      </c>
      <c r="L186" s="4" t="s">
        <v>16</v>
      </c>
    </row>
    <row r="187" spans="1:12" ht="120" x14ac:dyDescent="0.25">
      <c r="A187" s="7" t="s">
        <v>423</v>
      </c>
      <c r="B187" s="7" t="str">
        <f>SUBSTITUTE(SUBSTITUTE(DupeReports[[#This Row],[OLD_PK]], "_DIRECT_", "_"), "_STORAGE_", "_")</f>
        <v>2020_429884_17.7</v>
      </c>
      <c r="C187" s="4">
        <v>2</v>
      </c>
      <c r="D187" s="4" t="s">
        <v>412</v>
      </c>
      <c r="E187" s="4">
        <v>2020</v>
      </c>
      <c r="F187" s="4" t="s">
        <v>24</v>
      </c>
      <c r="G187" s="4">
        <v>429884</v>
      </c>
      <c r="H187" s="4">
        <v>17.7</v>
      </c>
      <c r="I187" s="4" t="s">
        <v>424</v>
      </c>
      <c r="J187" s="8" t="s">
        <v>14</v>
      </c>
      <c r="K187" s="5" t="s">
        <v>414</v>
      </c>
      <c r="L187" s="4" t="s">
        <v>16</v>
      </c>
    </row>
    <row r="188" spans="1:12" ht="120" x14ac:dyDescent="0.25">
      <c r="A188" s="7" t="s">
        <v>423</v>
      </c>
      <c r="B188" s="7" t="str">
        <f>SUBSTITUTE(SUBSTITUTE(DupeReports[[#This Row],[OLD_PK]], "_DIRECT_", "_"), "_STORAGE_", "_")</f>
        <v>2020_429884_17.7</v>
      </c>
      <c r="C188" s="4">
        <v>2</v>
      </c>
      <c r="D188" s="4" t="s">
        <v>415</v>
      </c>
      <c r="E188" s="4">
        <v>2020</v>
      </c>
      <c r="F188" s="4" t="s">
        <v>24</v>
      </c>
      <c r="G188" s="4">
        <v>429884</v>
      </c>
      <c r="H188" s="4">
        <v>17.7</v>
      </c>
      <c r="I188" s="4" t="s">
        <v>425</v>
      </c>
      <c r="J188" s="8" t="s">
        <v>14</v>
      </c>
      <c r="K188" s="5" t="s">
        <v>414</v>
      </c>
      <c r="L188" s="4" t="s">
        <v>16</v>
      </c>
    </row>
    <row r="189" spans="1:12" ht="120" x14ac:dyDescent="0.25">
      <c r="A189" s="7" t="s">
        <v>426</v>
      </c>
      <c r="B189" s="7" t="str">
        <f>SUBSTITUTE(SUBSTITUTE(DupeReports[[#This Row],[OLD_PK]], "_DIRECT_", "_"), "_STORAGE_", "_")</f>
        <v>2021_429884_22.8</v>
      </c>
      <c r="C189" s="4">
        <v>2</v>
      </c>
      <c r="D189" s="4" t="s">
        <v>412</v>
      </c>
      <c r="E189" s="4">
        <v>2021</v>
      </c>
      <c r="F189" s="4" t="s">
        <v>24</v>
      </c>
      <c r="G189" s="4">
        <v>429884</v>
      </c>
      <c r="H189" s="4">
        <v>22.8</v>
      </c>
      <c r="I189" s="4" t="s">
        <v>427</v>
      </c>
      <c r="J189" s="8" t="s">
        <v>14</v>
      </c>
      <c r="K189" s="5" t="s">
        <v>414</v>
      </c>
      <c r="L189" s="4" t="s">
        <v>16</v>
      </c>
    </row>
    <row r="190" spans="1:12" ht="120" x14ac:dyDescent="0.25">
      <c r="A190" s="7" t="s">
        <v>426</v>
      </c>
      <c r="B190" s="7" t="str">
        <f>SUBSTITUTE(SUBSTITUTE(DupeReports[[#This Row],[OLD_PK]], "_DIRECT_", "_"), "_STORAGE_", "_")</f>
        <v>2021_429884_22.8</v>
      </c>
      <c r="C190" s="4">
        <v>2</v>
      </c>
      <c r="D190" s="4" t="s">
        <v>415</v>
      </c>
      <c r="E190" s="4">
        <v>2021</v>
      </c>
      <c r="F190" s="4" t="s">
        <v>24</v>
      </c>
      <c r="G190" s="4">
        <v>429884</v>
      </c>
      <c r="H190" s="4">
        <v>22.8</v>
      </c>
      <c r="I190" s="4" t="s">
        <v>428</v>
      </c>
      <c r="J190" s="8" t="s">
        <v>14</v>
      </c>
      <c r="K190" s="5" t="s">
        <v>414</v>
      </c>
      <c r="L190" s="4" t="s">
        <v>16</v>
      </c>
    </row>
    <row r="191" spans="1:12" ht="120" x14ac:dyDescent="0.25">
      <c r="A191" s="7" t="s">
        <v>429</v>
      </c>
      <c r="B191" s="7" t="str">
        <f>SUBSTITUTE(SUBSTITUTE(DupeReports[[#This Row],[OLD_PK]], "_DIRECT_", "_"), "_STORAGE_", "_")</f>
        <v>2022_429884_16.1</v>
      </c>
      <c r="C191" s="4">
        <v>2</v>
      </c>
      <c r="D191" s="4" t="s">
        <v>412</v>
      </c>
      <c r="E191" s="4">
        <v>2022</v>
      </c>
      <c r="F191" s="4" t="s">
        <v>24</v>
      </c>
      <c r="G191" s="4">
        <v>429884</v>
      </c>
      <c r="H191" s="4">
        <v>16.100000000000001</v>
      </c>
      <c r="I191" s="4" t="s">
        <v>430</v>
      </c>
      <c r="J191" s="8" t="s">
        <v>14</v>
      </c>
      <c r="K191" s="5" t="s">
        <v>414</v>
      </c>
      <c r="L191" s="4" t="s">
        <v>16</v>
      </c>
    </row>
    <row r="192" spans="1:12" ht="120" x14ac:dyDescent="0.25">
      <c r="A192" s="7" t="s">
        <v>429</v>
      </c>
      <c r="B192" s="7" t="str">
        <f>SUBSTITUTE(SUBSTITUTE(DupeReports[[#This Row],[OLD_PK]], "_DIRECT_", "_"), "_STORAGE_", "_")</f>
        <v>2022_429884_16.1</v>
      </c>
      <c r="C192" s="4">
        <v>2</v>
      </c>
      <c r="D192" s="4" t="s">
        <v>415</v>
      </c>
      <c r="E192" s="4">
        <v>2022</v>
      </c>
      <c r="F192" s="4" t="s">
        <v>24</v>
      </c>
      <c r="G192" s="4">
        <v>429884</v>
      </c>
      <c r="H192" s="4">
        <v>16.100000000000001</v>
      </c>
      <c r="I192" s="4" t="s">
        <v>431</v>
      </c>
      <c r="J192" s="8" t="s">
        <v>14</v>
      </c>
      <c r="K192" s="5" t="s">
        <v>414</v>
      </c>
      <c r="L192" s="4" t="s">
        <v>16</v>
      </c>
    </row>
    <row r="193" spans="1:12" x14ac:dyDescent="0.25">
      <c r="A193" s="7" t="s">
        <v>432</v>
      </c>
      <c r="B193" s="7" t="str">
        <f>SUBSTITUTE(SUBSTITUTE(DupeReports[[#This Row],[OLD_PK]], "_DIRECT_", "_"), "_STORAGE_", "_")</f>
        <v>2019_431702_6.4</v>
      </c>
      <c r="C193" s="4">
        <v>2</v>
      </c>
      <c r="D193" s="4" t="s">
        <v>433</v>
      </c>
      <c r="E193" s="4">
        <v>2019</v>
      </c>
      <c r="F193" s="4" t="s">
        <v>24</v>
      </c>
      <c r="G193" s="4">
        <v>431702</v>
      </c>
      <c r="H193" s="4">
        <v>6.3999999999999986</v>
      </c>
      <c r="I193" s="4" t="s">
        <v>434</v>
      </c>
      <c r="J193" s="8" t="s">
        <v>14</v>
      </c>
      <c r="K193" s="5" t="s">
        <v>435</v>
      </c>
      <c r="L193" s="4" t="s">
        <v>16</v>
      </c>
    </row>
    <row r="194" spans="1:12" x14ac:dyDescent="0.25">
      <c r="A194" s="7" t="s">
        <v>432</v>
      </c>
      <c r="B194" s="7" t="str">
        <f>SUBSTITUTE(SUBSTITUTE(DupeReports[[#This Row],[OLD_PK]], "_DIRECT_", "_"), "_STORAGE_", "_")</f>
        <v>2019_431702_6.4</v>
      </c>
      <c r="C194" s="4">
        <v>2</v>
      </c>
      <c r="D194" s="4" t="s">
        <v>436</v>
      </c>
      <c r="E194" s="4">
        <v>2019</v>
      </c>
      <c r="F194" s="4" t="s">
        <v>24</v>
      </c>
      <c r="G194" s="4">
        <v>431702</v>
      </c>
      <c r="H194" s="4">
        <v>6.4</v>
      </c>
      <c r="I194" s="4" t="s">
        <v>437</v>
      </c>
      <c r="J194" s="8" t="s">
        <v>14</v>
      </c>
      <c r="K194" s="5" t="s">
        <v>435</v>
      </c>
      <c r="L194" s="4" t="s">
        <v>16</v>
      </c>
    </row>
    <row r="195" spans="1:12" x14ac:dyDescent="0.25">
      <c r="A195" s="7" t="s">
        <v>438</v>
      </c>
      <c r="B195" s="7" t="str">
        <f>SUBSTITUTE(SUBSTITUTE(DupeReports[[#This Row],[OLD_PK]], "_DIRECT_", "_"), "_STORAGE_", "_")</f>
        <v>2019_433524_6</v>
      </c>
      <c r="C195" s="4">
        <v>2</v>
      </c>
      <c r="D195" s="4" t="s">
        <v>439</v>
      </c>
      <c r="E195" s="4">
        <v>2019</v>
      </c>
      <c r="F195" s="4" t="s">
        <v>24</v>
      </c>
      <c r="G195" s="4">
        <v>433524</v>
      </c>
      <c r="H195" s="4">
        <v>6</v>
      </c>
      <c r="I195" s="4" t="s">
        <v>440</v>
      </c>
      <c r="J195" s="8" t="s">
        <v>14</v>
      </c>
      <c r="K195" s="5" t="s">
        <v>441</v>
      </c>
      <c r="L195" s="4" t="s">
        <v>16</v>
      </c>
    </row>
    <row r="196" spans="1:12" x14ac:dyDescent="0.25">
      <c r="A196" s="7" t="s">
        <v>438</v>
      </c>
      <c r="B196" s="7" t="str">
        <f>SUBSTITUTE(SUBSTITUTE(DupeReports[[#This Row],[OLD_PK]], "_DIRECT_", "_"), "_STORAGE_", "_")</f>
        <v>2019_433524_6</v>
      </c>
      <c r="C196" s="4">
        <v>2</v>
      </c>
      <c r="D196" s="4" t="s">
        <v>442</v>
      </c>
      <c r="E196" s="4">
        <v>2019</v>
      </c>
      <c r="F196" s="4" t="s">
        <v>24</v>
      </c>
      <c r="G196" s="4">
        <v>433524</v>
      </c>
      <c r="H196" s="4">
        <v>6</v>
      </c>
      <c r="I196" s="4" t="s">
        <v>443</v>
      </c>
      <c r="J196" s="8" t="s">
        <v>14</v>
      </c>
      <c r="K196" s="5" t="s">
        <v>441</v>
      </c>
      <c r="L196" s="4" t="s">
        <v>16</v>
      </c>
    </row>
    <row r="197" spans="1:12" ht="45" x14ac:dyDescent="0.25">
      <c r="A197" s="7" t="s">
        <v>444</v>
      </c>
      <c r="B197" s="7" t="str">
        <f>SUBSTITUTE(SUBSTITUTE(DupeReports[[#This Row],[OLD_PK]], "_DIRECT_", "_"), "_STORAGE_", "_")</f>
        <v>2021_433524_15</v>
      </c>
      <c r="C197" s="4">
        <v>2</v>
      </c>
      <c r="D197" s="4" t="s">
        <v>439</v>
      </c>
      <c r="E197" s="4">
        <v>2021</v>
      </c>
      <c r="F197" s="4" t="s">
        <v>24</v>
      </c>
      <c r="G197" s="4">
        <v>433524</v>
      </c>
      <c r="H197" s="4">
        <v>15</v>
      </c>
      <c r="I197" s="4" t="s">
        <v>445</v>
      </c>
      <c r="J197" s="8" t="s">
        <v>37</v>
      </c>
      <c r="K197" s="5" t="s">
        <v>446</v>
      </c>
      <c r="L197" s="4" t="s">
        <v>16</v>
      </c>
    </row>
    <row r="198" spans="1:12" ht="45" x14ac:dyDescent="0.25">
      <c r="A198" s="7" t="s">
        <v>444</v>
      </c>
      <c r="B198" s="7" t="str">
        <f>SUBSTITUTE(SUBSTITUTE(DupeReports[[#This Row],[OLD_PK]], "_DIRECT_", "_"), "_STORAGE_", "_")</f>
        <v>2021_433524_15</v>
      </c>
      <c r="C198" s="4">
        <v>2</v>
      </c>
      <c r="D198" s="4" t="s">
        <v>442</v>
      </c>
      <c r="E198" s="4">
        <v>2021</v>
      </c>
      <c r="F198" s="4" t="s">
        <v>24</v>
      </c>
      <c r="G198" s="4">
        <v>433524</v>
      </c>
      <c r="H198" s="4">
        <v>15</v>
      </c>
      <c r="I198" s="4" t="s">
        <v>447</v>
      </c>
      <c r="J198" s="8" t="s">
        <v>37</v>
      </c>
      <c r="K198" s="5" t="s">
        <v>448</v>
      </c>
      <c r="L198" s="4" t="s">
        <v>16</v>
      </c>
    </row>
    <row r="199" spans="1:12" ht="75" x14ac:dyDescent="0.25">
      <c r="A199" s="7" t="s">
        <v>449</v>
      </c>
      <c r="B199" s="7" t="str">
        <f>SUBSTITUTE(SUBSTITUTE(DupeReports[[#This Row],[OLD_PK]], "_DIRECT_", "_"), "_STORAGE_", "_")</f>
        <v>2022_434997_12</v>
      </c>
      <c r="C199" s="4">
        <v>3</v>
      </c>
      <c r="D199" s="4" t="s">
        <v>450</v>
      </c>
      <c r="E199" s="4">
        <v>2022</v>
      </c>
      <c r="F199" s="4" t="s">
        <v>12</v>
      </c>
      <c r="G199" s="4">
        <v>434997</v>
      </c>
      <c r="H199" s="4">
        <v>12</v>
      </c>
      <c r="I199" s="4" t="s">
        <v>451</v>
      </c>
      <c r="J199" s="8" t="s">
        <v>452</v>
      </c>
      <c r="K199" s="5" t="s">
        <v>453</v>
      </c>
      <c r="L199" s="4" t="s">
        <v>16</v>
      </c>
    </row>
    <row r="200" spans="1:12" ht="75" x14ac:dyDescent="0.25">
      <c r="A200" s="7" t="s">
        <v>449</v>
      </c>
      <c r="B200" s="7" t="str">
        <f>SUBSTITUTE(SUBSTITUTE(DupeReports[[#This Row],[OLD_PK]], "_DIRECT_", "_"), "_STORAGE_", "_")</f>
        <v>2022_434997_12</v>
      </c>
      <c r="C200" s="4">
        <v>3</v>
      </c>
      <c r="D200" s="4" t="s">
        <v>454</v>
      </c>
      <c r="E200" s="4">
        <v>2022</v>
      </c>
      <c r="F200" s="4" t="s">
        <v>12</v>
      </c>
      <c r="G200" s="4">
        <v>434997</v>
      </c>
      <c r="H200" s="4">
        <v>12</v>
      </c>
      <c r="I200" s="4" t="s">
        <v>455</v>
      </c>
      <c r="J200" s="8" t="s">
        <v>452</v>
      </c>
      <c r="K200" s="5" t="s">
        <v>453</v>
      </c>
      <c r="L200" s="4" t="s">
        <v>16</v>
      </c>
    </row>
    <row r="201" spans="1:12" ht="75" x14ac:dyDescent="0.25">
      <c r="A201" s="7" t="s">
        <v>449</v>
      </c>
      <c r="B201" s="7" t="str">
        <f>SUBSTITUTE(SUBSTITUTE(DupeReports[[#This Row],[OLD_PK]], "_DIRECT_", "_"), "_STORAGE_", "_")</f>
        <v>2022_434997_12</v>
      </c>
      <c r="C201" s="4">
        <v>3</v>
      </c>
      <c r="D201" s="4" t="s">
        <v>456</v>
      </c>
      <c r="E201" s="4">
        <v>2022</v>
      </c>
      <c r="F201" s="4" t="s">
        <v>12</v>
      </c>
      <c r="G201" s="4">
        <v>434997</v>
      </c>
      <c r="H201" s="4">
        <v>12</v>
      </c>
      <c r="I201" s="4" t="s">
        <v>457</v>
      </c>
      <c r="J201" s="8" t="s">
        <v>452</v>
      </c>
      <c r="K201" s="5" t="s">
        <v>453</v>
      </c>
      <c r="L201" s="4" t="s">
        <v>16</v>
      </c>
    </row>
    <row r="202" spans="1:12" ht="60" x14ac:dyDescent="0.25">
      <c r="A202" s="7" t="s">
        <v>458</v>
      </c>
      <c r="B202" s="7" t="str">
        <f>SUBSTITUTE(SUBSTITUTE(DupeReports[[#This Row],[OLD_PK]], "_DIRECT_", "_"), "_STORAGE_", "_")</f>
        <v>2020_435199_12.4</v>
      </c>
      <c r="C202" s="4">
        <v>2</v>
      </c>
      <c r="D202" s="4" t="s">
        <v>459</v>
      </c>
      <c r="E202" s="4">
        <v>2020</v>
      </c>
      <c r="F202" s="4" t="s">
        <v>12</v>
      </c>
      <c r="G202" s="4">
        <v>435199</v>
      </c>
      <c r="H202" s="4">
        <v>12.4</v>
      </c>
      <c r="I202" s="4" t="s">
        <v>460</v>
      </c>
      <c r="J202" s="8" t="s">
        <v>14</v>
      </c>
      <c r="K202" s="5" t="s">
        <v>461</v>
      </c>
      <c r="L202" s="4" t="s">
        <v>16</v>
      </c>
    </row>
    <row r="203" spans="1:12" ht="60" x14ac:dyDescent="0.25">
      <c r="A203" s="7" t="s">
        <v>458</v>
      </c>
      <c r="B203" s="7" t="str">
        <f>SUBSTITUTE(SUBSTITUTE(DupeReports[[#This Row],[OLD_PK]], "_DIRECT_", "_"), "_STORAGE_", "_")</f>
        <v>2020_435199_12.4</v>
      </c>
      <c r="C203" s="4">
        <v>2</v>
      </c>
      <c r="D203" s="4" t="s">
        <v>462</v>
      </c>
      <c r="E203" s="4">
        <v>2020</v>
      </c>
      <c r="F203" s="4" t="s">
        <v>12</v>
      </c>
      <c r="G203" s="4">
        <v>435199</v>
      </c>
      <c r="H203" s="4">
        <v>12.4</v>
      </c>
      <c r="I203" s="4" t="s">
        <v>463</v>
      </c>
      <c r="J203" s="8" t="s">
        <v>14</v>
      </c>
      <c r="K203" s="5" t="s">
        <v>461</v>
      </c>
      <c r="L203" s="4" t="s">
        <v>16</v>
      </c>
    </row>
    <row r="204" spans="1:12" ht="60" x14ac:dyDescent="0.25">
      <c r="A204" s="7" t="s">
        <v>464</v>
      </c>
      <c r="B204" s="7" t="str">
        <f>SUBSTITUTE(SUBSTITUTE(DupeReports[[#This Row],[OLD_PK]], "_DIRECT_", "_"), "_STORAGE_", "_")</f>
        <v>2021_435199_6.44</v>
      </c>
      <c r="C204" s="4">
        <v>2</v>
      </c>
      <c r="D204" s="4" t="s">
        <v>459</v>
      </c>
      <c r="E204" s="4">
        <v>2021</v>
      </c>
      <c r="F204" s="4" t="s">
        <v>12</v>
      </c>
      <c r="G204" s="4">
        <v>435199</v>
      </c>
      <c r="H204" s="4">
        <v>6.44</v>
      </c>
      <c r="I204" s="4" t="s">
        <v>465</v>
      </c>
      <c r="J204" s="8" t="s">
        <v>14</v>
      </c>
      <c r="K204" s="5" t="s">
        <v>461</v>
      </c>
      <c r="L204" s="4" t="s">
        <v>16</v>
      </c>
    </row>
    <row r="205" spans="1:12" ht="60" x14ac:dyDescent="0.25">
      <c r="A205" s="7" t="s">
        <v>464</v>
      </c>
      <c r="B205" s="7" t="str">
        <f>SUBSTITUTE(SUBSTITUTE(DupeReports[[#This Row],[OLD_PK]], "_DIRECT_", "_"), "_STORAGE_", "_")</f>
        <v>2021_435199_6.44</v>
      </c>
      <c r="C205" s="4">
        <v>2</v>
      </c>
      <c r="D205" s="4" t="s">
        <v>462</v>
      </c>
      <c r="E205" s="4">
        <v>2021</v>
      </c>
      <c r="F205" s="4" t="s">
        <v>12</v>
      </c>
      <c r="G205" s="4">
        <v>435199</v>
      </c>
      <c r="H205" s="4">
        <v>6.44</v>
      </c>
      <c r="I205" s="4" t="s">
        <v>466</v>
      </c>
      <c r="J205" s="8" t="s">
        <v>14</v>
      </c>
      <c r="K205" s="5" t="s">
        <v>461</v>
      </c>
      <c r="L205" s="4" t="s">
        <v>16</v>
      </c>
    </row>
    <row r="206" spans="1:12" ht="60" x14ac:dyDescent="0.25">
      <c r="A206" s="7" t="s">
        <v>467</v>
      </c>
      <c r="B206" s="7" t="str">
        <f>SUBSTITUTE(SUBSTITUTE(DupeReports[[#This Row],[OLD_PK]], "_DIRECT_", "_"), "_STORAGE_", "_")</f>
        <v>2022_435199_3.5</v>
      </c>
      <c r="C206" s="4">
        <v>2</v>
      </c>
      <c r="D206" s="4" t="s">
        <v>459</v>
      </c>
      <c r="E206" s="4">
        <v>2022</v>
      </c>
      <c r="F206" s="4" t="s">
        <v>12</v>
      </c>
      <c r="G206" s="4">
        <v>435199</v>
      </c>
      <c r="H206" s="4">
        <v>3.5</v>
      </c>
      <c r="I206" s="4" t="s">
        <v>468</v>
      </c>
      <c r="J206" s="8" t="s">
        <v>14</v>
      </c>
      <c r="K206" s="5" t="s">
        <v>461</v>
      </c>
      <c r="L206" s="4" t="s">
        <v>16</v>
      </c>
    </row>
    <row r="207" spans="1:12" ht="60" x14ac:dyDescent="0.25">
      <c r="A207" s="7" t="s">
        <v>467</v>
      </c>
      <c r="B207" s="7" t="str">
        <f>SUBSTITUTE(SUBSTITUTE(DupeReports[[#This Row],[OLD_PK]], "_DIRECT_", "_"), "_STORAGE_", "_")</f>
        <v>2022_435199_3.5</v>
      </c>
      <c r="C207" s="4">
        <v>2</v>
      </c>
      <c r="D207" s="4" t="s">
        <v>462</v>
      </c>
      <c r="E207" s="4">
        <v>2022</v>
      </c>
      <c r="F207" s="4" t="s">
        <v>12</v>
      </c>
      <c r="G207" s="4">
        <v>435199</v>
      </c>
      <c r="H207" s="4">
        <v>3.5</v>
      </c>
      <c r="I207" s="4" t="s">
        <v>469</v>
      </c>
      <c r="J207" s="8" t="s">
        <v>14</v>
      </c>
      <c r="K207" s="5" t="s">
        <v>461</v>
      </c>
      <c r="L207" s="4" t="s">
        <v>16</v>
      </c>
    </row>
    <row r="208" spans="1:12" ht="135" x14ac:dyDescent="0.25">
      <c r="A208" s="7" t="s">
        <v>470</v>
      </c>
      <c r="B208" s="7" t="str">
        <f>SUBSTITUTE(SUBSTITUTE(DupeReports[[#This Row],[OLD_PK]], "_DIRECT_", "_"), "_STORAGE_", "_")</f>
        <v>2021_438166_4</v>
      </c>
      <c r="C208" s="4">
        <v>2</v>
      </c>
      <c r="D208" s="4" t="s">
        <v>471</v>
      </c>
      <c r="E208" s="4">
        <v>2021</v>
      </c>
      <c r="F208" s="4" t="s">
        <v>24</v>
      </c>
      <c r="G208" s="4">
        <v>438166</v>
      </c>
      <c r="H208" s="4">
        <v>4</v>
      </c>
      <c r="I208" s="4" t="s">
        <v>472</v>
      </c>
      <c r="J208" s="8" t="s">
        <v>14</v>
      </c>
      <c r="K208" s="5" t="s">
        <v>473</v>
      </c>
      <c r="L208" s="4" t="s">
        <v>16</v>
      </c>
    </row>
    <row r="209" spans="1:12" ht="135" x14ac:dyDescent="0.25">
      <c r="A209" s="7" t="s">
        <v>470</v>
      </c>
      <c r="B209" s="7" t="str">
        <f>SUBSTITUTE(SUBSTITUTE(DupeReports[[#This Row],[OLD_PK]], "_DIRECT_", "_"), "_STORAGE_", "_")</f>
        <v>2021_438166_4</v>
      </c>
      <c r="C209" s="4">
        <v>2</v>
      </c>
      <c r="D209" s="4" t="s">
        <v>474</v>
      </c>
      <c r="E209" s="4">
        <v>2021</v>
      </c>
      <c r="F209" s="4" t="s">
        <v>24</v>
      </c>
      <c r="G209" s="4">
        <v>438166</v>
      </c>
      <c r="H209" s="4">
        <v>4</v>
      </c>
      <c r="I209" s="4" t="s">
        <v>475</v>
      </c>
      <c r="J209" s="8" t="s">
        <v>14</v>
      </c>
      <c r="K209" s="5" t="s">
        <v>473</v>
      </c>
      <c r="L209" s="4" t="s">
        <v>16</v>
      </c>
    </row>
    <row r="210" spans="1:12" ht="30" x14ac:dyDescent="0.25">
      <c r="A210" s="7" t="s">
        <v>476</v>
      </c>
      <c r="B210" s="7" t="str">
        <f>SUBSTITUTE(SUBSTITUTE(DupeReports[[#This Row],[OLD_PK]], "_DIRECT_", "_"), "_STORAGE_", "_")</f>
        <v>2019_454473_0.1</v>
      </c>
      <c r="C210" s="4">
        <v>2</v>
      </c>
      <c r="D210" s="4" t="s">
        <v>477</v>
      </c>
      <c r="E210" s="4">
        <v>2019</v>
      </c>
      <c r="F210" s="4" t="s">
        <v>12</v>
      </c>
      <c r="G210" s="4">
        <v>454473</v>
      </c>
      <c r="H210" s="4">
        <v>0.1</v>
      </c>
      <c r="I210" s="4" t="s">
        <v>478</v>
      </c>
      <c r="J210" s="8" t="s">
        <v>14</v>
      </c>
      <c r="K210" s="5" t="s">
        <v>479</v>
      </c>
      <c r="L210" s="4" t="s">
        <v>45</v>
      </c>
    </row>
    <row r="211" spans="1:12" ht="30" x14ac:dyDescent="0.25">
      <c r="A211" s="7" t="s">
        <v>476</v>
      </c>
      <c r="B211" s="7" t="str">
        <f>SUBSTITUTE(SUBSTITUTE(DupeReports[[#This Row],[OLD_PK]], "_DIRECT_", "_"), "_STORAGE_", "_")</f>
        <v>2019_454473_0.1</v>
      </c>
      <c r="C211" s="4">
        <v>2</v>
      </c>
      <c r="D211" s="4" t="s">
        <v>480</v>
      </c>
      <c r="E211" s="4">
        <v>2019</v>
      </c>
      <c r="F211" s="4" t="s">
        <v>12</v>
      </c>
      <c r="G211" s="4">
        <v>454473</v>
      </c>
      <c r="H211" s="4">
        <v>0.1</v>
      </c>
      <c r="I211" s="4" t="s">
        <v>481</v>
      </c>
      <c r="J211" s="8" t="s">
        <v>14</v>
      </c>
      <c r="K211" s="5" t="s">
        <v>479</v>
      </c>
      <c r="L211" s="4" t="s">
        <v>45</v>
      </c>
    </row>
    <row r="212" spans="1:12" ht="30" x14ac:dyDescent="0.25">
      <c r="A212" s="7" t="s">
        <v>482</v>
      </c>
      <c r="B212" s="7" t="str">
        <f>SUBSTITUTE(SUBSTITUTE(DupeReports[[#This Row],[OLD_PK]], "_DIRECT_", "_"), "_STORAGE_", "_")</f>
        <v>2020_454473_0.04</v>
      </c>
      <c r="C212" s="4">
        <v>2</v>
      </c>
      <c r="D212" s="4" t="s">
        <v>477</v>
      </c>
      <c r="E212" s="4">
        <v>2020</v>
      </c>
      <c r="F212" s="4" t="s">
        <v>12</v>
      </c>
      <c r="G212" s="4">
        <v>454473</v>
      </c>
      <c r="H212" s="4">
        <v>0.04</v>
      </c>
      <c r="I212" s="4" t="s">
        <v>483</v>
      </c>
      <c r="J212" s="8" t="s">
        <v>14</v>
      </c>
      <c r="K212" s="5" t="s">
        <v>484</v>
      </c>
      <c r="L212" s="4" t="s">
        <v>45</v>
      </c>
    </row>
    <row r="213" spans="1:12" ht="30" x14ac:dyDescent="0.25">
      <c r="A213" s="7" t="s">
        <v>482</v>
      </c>
      <c r="B213" s="7" t="str">
        <f>SUBSTITUTE(SUBSTITUTE(DupeReports[[#This Row],[OLD_PK]], "_DIRECT_", "_"), "_STORAGE_", "_")</f>
        <v>2020_454473_0.04</v>
      </c>
      <c r="C213" s="4">
        <v>2</v>
      </c>
      <c r="D213" s="4" t="s">
        <v>480</v>
      </c>
      <c r="E213" s="4">
        <v>2020</v>
      </c>
      <c r="F213" s="4" t="s">
        <v>12</v>
      </c>
      <c r="G213" s="4">
        <v>454473</v>
      </c>
      <c r="H213" s="4">
        <v>0.04</v>
      </c>
      <c r="I213" s="4" t="s">
        <v>485</v>
      </c>
      <c r="J213" s="8" t="s">
        <v>486</v>
      </c>
      <c r="K213" s="5" t="s">
        <v>487</v>
      </c>
      <c r="L213" s="4" t="s">
        <v>45</v>
      </c>
    </row>
    <row r="214" spans="1:12" x14ac:dyDescent="0.25">
      <c r="A214" s="7" t="s">
        <v>488</v>
      </c>
      <c r="B214" s="7" t="str">
        <f>SUBSTITUTE(SUBSTITUTE(DupeReports[[#This Row],[OLD_PK]], "_DIRECT_", "_"), "_STORAGE_", "_")</f>
        <v>2017_523431_0.1</v>
      </c>
      <c r="C214" s="4">
        <v>4</v>
      </c>
      <c r="D214" s="4" t="s">
        <v>489</v>
      </c>
      <c r="E214" s="4">
        <v>2017</v>
      </c>
      <c r="F214" s="4" t="s">
        <v>24</v>
      </c>
      <c r="G214" s="4">
        <v>523431</v>
      </c>
      <c r="H214" s="4">
        <v>0.1</v>
      </c>
      <c r="I214" s="4" t="s">
        <v>490</v>
      </c>
      <c r="J214" s="8" t="s">
        <v>14</v>
      </c>
      <c r="K214" s="5" t="s">
        <v>491</v>
      </c>
      <c r="L214" s="4" t="s">
        <v>45</v>
      </c>
    </row>
    <row r="215" spans="1:12" x14ac:dyDescent="0.25">
      <c r="A215" s="7" t="s">
        <v>488</v>
      </c>
      <c r="B215" s="7" t="str">
        <f>SUBSTITUTE(SUBSTITUTE(DupeReports[[#This Row],[OLD_PK]], "_DIRECT_", "_"), "_STORAGE_", "_")</f>
        <v>2017_523431_0.1</v>
      </c>
      <c r="C215" s="4">
        <v>4</v>
      </c>
      <c r="D215" s="4" t="s">
        <v>492</v>
      </c>
      <c r="E215" s="4">
        <v>2017</v>
      </c>
      <c r="F215" s="4" t="s">
        <v>24</v>
      </c>
      <c r="G215" s="4">
        <v>523431</v>
      </c>
      <c r="H215" s="4">
        <v>0.1</v>
      </c>
      <c r="I215" s="4" t="s">
        <v>493</v>
      </c>
      <c r="J215" s="8" t="s">
        <v>14</v>
      </c>
      <c r="K215" s="5" t="s">
        <v>491</v>
      </c>
      <c r="L215" s="4" t="s">
        <v>45</v>
      </c>
    </row>
    <row r="216" spans="1:12" x14ac:dyDescent="0.25">
      <c r="A216" s="7" t="s">
        <v>488</v>
      </c>
      <c r="B216" s="7" t="str">
        <f>SUBSTITUTE(SUBSTITUTE(DupeReports[[#This Row],[OLD_PK]], "_DIRECT_", "_"), "_STORAGE_", "_")</f>
        <v>2017_523431_0.1</v>
      </c>
      <c r="C216" s="4">
        <v>4</v>
      </c>
      <c r="D216" s="4" t="s">
        <v>494</v>
      </c>
      <c r="E216" s="4">
        <v>2017</v>
      </c>
      <c r="F216" s="4" t="s">
        <v>24</v>
      </c>
      <c r="G216" s="4">
        <v>523431</v>
      </c>
      <c r="H216" s="4">
        <v>0.1</v>
      </c>
      <c r="I216" s="4" t="s">
        <v>495</v>
      </c>
      <c r="J216" s="8" t="s">
        <v>14</v>
      </c>
      <c r="K216" s="5" t="s">
        <v>491</v>
      </c>
      <c r="L216" s="4" t="s">
        <v>45</v>
      </c>
    </row>
    <row r="217" spans="1:12" x14ac:dyDescent="0.25">
      <c r="A217" s="7" t="s">
        <v>488</v>
      </c>
      <c r="B217" s="7" t="str">
        <f>SUBSTITUTE(SUBSTITUTE(DupeReports[[#This Row],[OLD_PK]], "_DIRECT_", "_"), "_STORAGE_", "_")</f>
        <v>2017_523431_0.1</v>
      </c>
      <c r="C217" s="4">
        <v>4</v>
      </c>
      <c r="D217" s="4" t="s">
        <v>496</v>
      </c>
      <c r="E217" s="4">
        <v>2017</v>
      </c>
      <c r="F217" s="4" t="s">
        <v>24</v>
      </c>
      <c r="G217" s="4">
        <v>523431</v>
      </c>
      <c r="H217" s="4">
        <v>0.1</v>
      </c>
      <c r="I217" s="4" t="s">
        <v>497</v>
      </c>
      <c r="J217" s="8" t="s">
        <v>14</v>
      </c>
      <c r="K217" s="5" t="s">
        <v>491</v>
      </c>
      <c r="L217" s="4" t="s">
        <v>45</v>
      </c>
    </row>
    <row r="218" spans="1:12" x14ac:dyDescent="0.25">
      <c r="A218" s="7" t="s">
        <v>498</v>
      </c>
      <c r="B218" s="7" t="str">
        <f>SUBSTITUTE(SUBSTITUTE(DupeReports[[#This Row],[OLD_PK]], "_DIRECT_", "_"), "_STORAGE_", "_")</f>
        <v>2018_523431_0.1</v>
      </c>
      <c r="C218" s="4">
        <v>4</v>
      </c>
      <c r="D218" s="4" t="s">
        <v>489</v>
      </c>
      <c r="E218" s="4">
        <v>2018</v>
      </c>
      <c r="F218" s="4" t="s">
        <v>24</v>
      </c>
      <c r="G218" s="4">
        <v>523431</v>
      </c>
      <c r="H218" s="4">
        <v>0.1</v>
      </c>
      <c r="I218" s="4" t="s">
        <v>499</v>
      </c>
      <c r="J218" s="8" t="s">
        <v>14</v>
      </c>
      <c r="K218" s="5" t="s">
        <v>491</v>
      </c>
      <c r="L218" s="4" t="s">
        <v>45</v>
      </c>
    </row>
    <row r="219" spans="1:12" x14ac:dyDescent="0.25">
      <c r="A219" s="7" t="s">
        <v>498</v>
      </c>
      <c r="B219" s="7" t="str">
        <f>SUBSTITUTE(SUBSTITUTE(DupeReports[[#This Row],[OLD_PK]], "_DIRECT_", "_"), "_STORAGE_", "_")</f>
        <v>2018_523431_0.1</v>
      </c>
      <c r="C219" s="4">
        <v>4</v>
      </c>
      <c r="D219" s="4" t="s">
        <v>492</v>
      </c>
      <c r="E219" s="4">
        <v>2018</v>
      </c>
      <c r="F219" s="4" t="s">
        <v>24</v>
      </c>
      <c r="G219" s="4">
        <v>523431</v>
      </c>
      <c r="H219" s="4">
        <v>0.1</v>
      </c>
      <c r="I219" s="4" t="s">
        <v>500</v>
      </c>
      <c r="J219" s="8" t="s">
        <v>14</v>
      </c>
      <c r="K219" s="5" t="s">
        <v>491</v>
      </c>
      <c r="L219" s="4" t="s">
        <v>45</v>
      </c>
    </row>
    <row r="220" spans="1:12" x14ac:dyDescent="0.25">
      <c r="A220" s="7" t="s">
        <v>498</v>
      </c>
      <c r="B220" s="7" t="str">
        <f>SUBSTITUTE(SUBSTITUTE(DupeReports[[#This Row],[OLD_PK]], "_DIRECT_", "_"), "_STORAGE_", "_")</f>
        <v>2018_523431_0.1</v>
      </c>
      <c r="C220" s="4">
        <v>4</v>
      </c>
      <c r="D220" s="4" t="s">
        <v>501</v>
      </c>
      <c r="E220" s="4">
        <v>2018</v>
      </c>
      <c r="F220" s="4" t="s">
        <v>24</v>
      </c>
      <c r="G220" s="4">
        <v>523431</v>
      </c>
      <c r="H220" s="4">
        <v>0.1</v>
      </c>
      <c r="I220" s="4" t="s">
        <v>502</v>
      </c>
      <c r="J220" s="8" t="s">
        <v>14</v>
      </c>
      <c r="K220" s="5" t="s">
        <v>491</v>
      </c>
      <c r="L220" s="4" t="s">
        <v>45</v>
      </c>
    </row>
    <row r="221" spans="1:12" x14ac:dyDescent="0.25">
      <c r="A221" s="7" t="s">
        <v>498</v>
      </c>
      <c r="B221" s="7" t="str">
        <f>SUBSTITUTE(SUBSTITUTE(DupeReports[[#This Row],[OLD_PK]], "_DIRECT_", "_"), "_STORAGE_", "_")</f>
        <v>2018_523431_0.1</v>
      </c>
      <c r="C221" s="4">
        <v>4</v>
      </c>
      <c r="D221" s="4" t="s">
        <v>496</v>
      </c>
      <c r="E221" s="4">
        <v>2018</v>
      </c>
      <c r="F221" s="4" t="s">
        <v>24</v>
      </c>
      <c r="G221" s="4">
        <v>523431</v>
      </c>
      <c r="H221" s="4">
        <v>0.1</v>
      </c>
      <c r="I221" s="4" t="s">
        <v>503</v>
      </c>
      <c r="J221" s="8" t="s">
        <v>14</v>
      </c>
      <c r="K221" s="5" t="s">
        <v>491</v>
      </c>
      <c r="L221" s="4" t="s">
        <v>45</v>
      </c>
    </row>
    <row r="222" spans="1:12" ht="135" x14ac:dyDescent="0.25">
      <c r="A222" s="7" t="s">
        <v>165</v>
      </c>
      <c r="B222" s="7" t="str">
        <f>SUBSTITUTE(SUBSTITUTE(DupeReports[[#This Row],[OLD_PK]], "_DIRECT_", "_"), "_STORAGE_", "_")</f>
        <v>2019_408937_1.87374</v>
      </c>
      <c r="C222" s="4">
        <v>2</v>
      </c>
      <c r="D222" s="4" t="s">
        <v>171</v>
      </c>
      <c r="E222" s="4">
        <v>2019</v>
      </c>
      <c r="F222" s="4" t="s">
        <v>24</v>
      </c>
      <c r="G222" s="4">
        <v>408937</v>
      </c>
      <c r="H222" s="4">
        <v>1.87374</v>
      </c>
      <c r="I222" s="4" t="s">
        <v>504</v>
      </c>
      <c r="J222" s="8" t="s">
        <v>37</v>
      </c>
      <c r="K222" s="5" t="s">
        <v>148</v>
      </c>
      <c r="L222" s="4" t="s">
        <v>16</v>
      </c>
    </row>
    <row r="223" spans="1:12" ht="165" x14ac:dyDescent="0.25">
      <c r="A223" s="7" t="s">
        <v>169</v>
      </c>
      <c r="B223" s="7" t="str">
        <f>SUBSTITUTE(SUBSTITUTE(DupeReports[[#This Row],[OLD_PK]], "_DIRECT_", "_"), "_STORAGE_", "_")</f>
        <v>2020_408937_1.140155</v>
      </c>
      <c r="C223" s="4">
        <v>2</v>
      </c>
      <c r="D223" s="4" t="s">
        <v>175</v>
      </c>
      <c r="E223" s="4">
        <v>2020</v>
      </c>
      <c r="F223" s="4" t="s">
        <v>24</v>
      </c>
      <c r="G223" s="4">
        <v>408937</v>
      </c>
      <c r="H223" s="4">
        <v>1.140155</v>
      </c>
      <c r="I223" s="4" t="s">
        <v>505</v>
      </c>
      <c r="J223" s="8" t="s">
        <v>37</v>
      </c>
      <c r="K223" s="5" t="s">
        <v>154</v>
      </c>
      <c r="L223" s="4" t="s">
        <v>16</v>
      </c>
    </row>
    <row r="224" spans="1:12" ht="135" x14ac:dyDescent="0.25">
      <c r="A224" s="7" t="s">
        <v>173</v>
      </c>
      <c r="B224" s="7" t="str">
        <f>SUBSTITUTE(SUBSTITUTE(DupeReports[[#This Row],[OLD_PK]], "_DIRECT_", "_"), "_STORAGE_", "_")</f>
        <v>2020_408937_1.352275</v>
      </c>
      <c r="C224" s="4">
        <v>2</v>
      </c>
      <c r="D224" s="4" t="s">
        <v>171</v>
      </c>
      <c r="E224" s="4">
        <v>2020</v>
      </c>
      <c r="F224" s="4" t="s">
        <v>24</v>
      </c>
      <c r="G224" s="4">
        <v>408937</v>
      </c>
      <c r="H224" s="4">
        <v>1.3522749999999999</v>
      </c>
      <c r="I224" s="4" t="s">
        <v>506</v>
      </c>
      <c r="J224" s="8" t="s">
        <v>37</v>
      </c>
      <c r="K224" s="5" t="s">
        <v>148</v>
      </c>
      <c r="L224" s="4" t="s">
        <v>16</v>
      </c>
    </row>
    <row r="225" spans="1:12" ht="165" x14ac:dyDescent="0.25">
      <c r="A225" s="7" t="s">
        <v>177</v>
      </c>
      <c r="B225" s="7" t="str">
        <f>SUBSTITUTE(SUBSTITUTE(DupeReports[[#This Row],[OLD_PK]], "_DIRECT_", "_"), "_STORAGE_", "_")</f>
        <v>2021_408937_0.799875</v>
      </c>
      <c r="C225" s="4">
        <v>2</v>
      </c>
      <c r="D225" s="4" t="s">
        <v>175</v>
      </c>
      <c r="E225" s="4">
        <v>2021</v>
      </c>
      <c r="F225" s="4" t="s">
        <v>24</v>
      </c>
      <c r="G225" s="4">
        <v>408937</v>
      </c>
      <c r="H225" s="4">
        <v>0.799875</v>
      </c>
      <c r="I225" s="4" t="s">
        <v>507</v>
      </c>
      <c r="J225" s="8" t="s">
        <v>37</v>
      </c>
      <c r="K225" s="5" t="s">
        <v>154</v>
      </c>
      <c r="L225" s="4" t="s">
        <v>16</v>
      </c>
    </row>
    <row r="226" spans="1:12" ht="135" x14ac:dyDescent="0.25">
      <c r="A226" s="7" t="s">
        <v>180</v>
      </c>
      <c r="B226" s="7" t="str">
        <f>SUBSTITUTE(SUBSTITUTE(DupeReports[[#This Row],[OLD_PK]], "_DIRECT_", "_"), "_STORAGE_", "_")</f>
        <v>2021_408937_0.808713</v>
      </c>
      <c r="C226" s="4">
        <v>2</v>
      </c>
      <c r="D226" s="4" t="s">
        <v>171</v>
      </c>
      <c r="E226" s="4">
        <v>2021</v>
      </c>
      <c r="F226" s="4" t="s">
        <v>24</v>
      </c>
      <c r="G226" s="4">
        <v>408937</v>
      </c>
      <c r="H226" s="4">
        <v>0.80871300000000002</v>
      </c>
      <c r="I226" s="4" t="s">
        <v>508</v>
      </c>
      <c r="J226" s="8" t="s">
        <v>37</v>
      </c>
      <c r="K226" s="5" t="s">
        <v>148</v>
      </c>
      <c r="L226" s="4" t="s">
        <v>16</v>
      </c>
    </row>
    <row r="227" spans="1:12" ht="165" x14ac:dyDescent="0.25">
      <c r="A227" s="7" t="s">
        <v>183</v>
      </c>
      <c r="B227" s="7" t="str">
        <f>SUBSTITUTE(SUBSTITUTE(DupeReports[[#This Row],[OLD_PK]], "_DIRECT_", "_"), "_STORAGE_", "_")</f>
        <v>2022_408937_1.135735</v>
      </c>
      <c r="C227" s="4">
        <v>2</v>
      </c>
      <c r="D227" s="4" t="s">
        <v>175</v>
      </c>
      <c r="E227" s="4">
        <v>2022</v>
      </c>
      <c r="F227" s="4" t="s">
        <v>24</v>
      </c>
      <c r="G227" s="4">
        <v>408937</v>
      </c>
      <c r="H227" s="4">
        <v>1.1357349999999999</v>
      </c>
      <c r="I227" s="4" t="s">
        <v>509</v>
      </c>
      <c r="J227" s="8" t="s">
        <v>37</v>
      </c>
      <c r="K227" s="5" t="s">
        <v>154</v>
      </c>
      <c r="L227" s="4" t="s">
        <v>16</v>
      </c>
    </row>
    <row r="228" spans="1:12" ht="30" x14ac:dyDescent="0.25">
      <c r="A228" s="7" t="s">
        <v>510</v>
      </c>
      <c r="B228" s="7" t="str">
        <f>SUBSTITUTE(SUBSTITUTE(DupeReports[[#This Row],[OLD_PK]], "_DIRECT_", "_"), "_STORAGE_", "_")</f>
        <v>2019_459771_5.1</v>
      </c>
      <c r="C228" s="4">
        <v>2</v>
      </c>
      <c r="D228" s="4" t="s">
        <v>511</v>
      </c>
      <c r="E228" s="4">
        <v>2019</v>
      </c>
      <c r="F228" s="4" t="s">
        <v>24</v>
      </c>
      <c r="G228" s="4">
        <v>459771</v>
      </c>
      <c r="H228" s="4">
        <v>5.1000000000000014</v>
      </c>
      <c r="I228" s="4" t="s">
        <v>512</v>
      </c>
      <c r="J228" s="8" t="s">
        <v>14</v>
      </c>
      <c r="K228" s="5" t="s">
        <v>513</v>
      </c>
      <c r="L228" s="4" t="s">
        <v>45</v>
      </c>
    </row>
    <row r="229" spans="1:12" ht="30" x14ac:dyDescent="0.25">
      <c r="A229" s="7" t="s">
        <v>510</v>
      </c>
      <c r="B229" s="7" t="str">
        <f>SUBSTITUTE(SUBSTITUTE(DupeReports[[#This Row],[OLD_PK]], "_DIRECT_", "_"), "_STORAGE_", "_")</f>
        <v>2019_459771_5.1</v>
      </c>
      <c r="C229" s="4">
        <v>2</v>
      </c>
      <c r="D229" s="4" t="s">
        <v>514</v>
      </c>
      <c r="E229" s="4">
        <v>2019</v>
      </c>
      <c r="F229" s="4" t="s">
        <v>24</v>
      </c>
      <c r="G229" s="4">
        <v>459771</v>
      </c>
      <c r="H229" s="4">
        <v>5.1000000000000014</v>
      </c>
      <c r="I229" s="4" t="s">
        <v>515</v>
      </c>
      <c r="J229" s="8" t="s">
        <v>14</v>
      </c>
      <c r="K229" s="5" t="s">
        <v>513</v>
      </c>
      <c r="L229" s="4" t="s">
        <v>45</v>
      </c>
    </row>
    <row r="230" spans="1:12" ht="60" x14ac:dyDescent="0.25">
      <c r="A230" s="7" t="s">
        <v>516</v>
      </c>
      <c r="B230" s="7" t="str">
        <f>SUBSTITUTE(SUBSTITUTE(DupeReports[[#This Row],[OLD_PK]], "_DIRECT_", "_"), "_STORAGE_", "_")</f>
        <v>2021_466287_26</v>
      </c>
      <c r="C230" s="4">
        <v>2</v>
      </c>
      <c r="D230" s="4" t="s">
        <v>517</v>
      </c>
      <c r="E230" s="4">
        <v>2021</v>
      </c>
      <c r="F230" s="4" t="s">
        <v>24</v>
      </c>
      <c r="G230" s="4">
        <v>466287</v>
      </c>
      <c r="H230" s="4">
        <v>26</v>
      </c>
      <c r="I230" s="4" t="s">
        <v>518</v>
      </c>
      <c r="J230" s="8" t="s">
        <v>14</v>
      </c>
      <c r="K230" s="5" t="s">
        <v>519</v>
      </c>
      <c r="L230" s="4" t="s">
        <v>45</v>
      </c>
    </row>
    <row r="231" spans="1:12" ht="60" x14ac:dyDescent="0.25">
      <c r="A231" s="7" t="s">
        <v>516</v>
      </c>
      <c r="B231" s="7" t="str">
        <f>SUBSTITUTE(SUBSTITUTE(DupeReports[[#This Row],[OLD_PK]], "_DIRECT_", "_"), "_STORAGE_", "_")</f>
        <v>2021_466287_26</v>
      </c>
      <c r="C231" s="4">
        <v>2</v>
      </c>
      <c r="D231" s="4" t="s">
        <v>520</v>
      </c>
      <c r="E231" s="4">
        <v>2021</v>
      </c>
      <c r="F231" s="4" t="s">
        <v>24</v>
      </c>
      <c r="G231" s="4">
        <v>466287</v>
      </c>
      <c r="H231" s="4">
        <v>26</v>
      </c>
      <c r="I231" s="4" t="s">
        <v>521</v>
      </c>
      <c r="J231" s="8" t="s">
        <v>14</v>
      </c>
      <c r="K231" s="5" t="s">
        <v>519</v>
      </c>
      <c r="L231" s="4" t="s">
        <v>45</v>
      </c>
    </row>
    <row r="232" spans="1:12" x14ac:dyDescent="0.25">
      <c r="A232" s="7" t="s">
        <v>522</v>
      </c>
      <c r="B232" s="7" t="str">
        <f>SUBSTITUTE(SUBSTITUTE(DupeReports[[#This Row],[OLD_PK]], "_DIRECT_", "_"), "_STORAGE_", "_")</f>
        <v>2017_523431_0.3</v>
      </c>
      <c r="C232" s="4">
        <v>2</v>
      </c>
      <c r="D232" s="4" t="s">
        <v>523</v>
      </c>
      <c r="E232" s="4">
        <v>2017</v>
      </c>
      <c r="F232" s="4" t="s">
        <v>24</v>
      </c>
      <c r="G232" s="4">
        <v>523431</v>
      </c>
      <c r="H232" s="4">
        <v>0.3</v>
      </c>
      <c r="I232" s="4" t="s">
        <v>524</v>
      </c>
      <c r="J232" s="8" t="s">
        <v>14</v>
      </c>
      <c r="K232" s="5"/>
      <c r="L232" s="4" t="s">
        <v>45</v>
      </c>
    </row>
    <row r="233" spans="1:12" ht="30" x14ac:dyDescent="0.25">
      <c r="A233" s="7" t="s">
        <v>525</v>
      </c>
      <c r="B233" s="7" t="str">
        <f>SUBSTITUTE(SUBSTITUTE(DupeReports[[#This Row],[OLD_PK]], "_DIRECT_", "_"), "_STORAGE_", "_")</f>
        <v>2018_523431_0.3</v>
      </c>
      <c r="C233" s="4">
        <v>2</v>
      </c>
      <c r="D233" s="4" t="s">
        <v>526</v>
      </c>
      <c r="E233" s="4">
        <v>2018</v>
      </c>
      <c r="F233" s="4" t="s">
        <v>24</v>
      </c>
      <c r="G233" s="4">
        <v>523431</v>
      </c>
      <c r="H233" s="4">
        <v>0.3</v>
      </c>
      <c r="I233" s="4" t="s">
        <v>527</v>
      </c>
      <c r="J233" s="8" t="s">
        <v>528</v>
      </c>
      <c r="K233" s="5" t="s">
        <v>529</v>
      </c>
      <c r="L233" s="4" t="s">
        <v>45</v>
      </c>
    </row>
    <row r="234" spans="1:12" ht="30" x14ac:dyDescent="0.25">
      <c r="A234" s="7" t="s">
        <v>525</v>
      </c>
      <c r="B234" s="7" t="str">
        <f>SUBSTITUTE(SUBSTITUTE(DupeReports[[#This Row],[OLD_PK]], "_DIRECT_", "_"), "_STORAGE_", "_")</f>
        <v>2018_523431_0.3</v>
      </c>
      <c r="C234" s="4">
        <v>2</v>
      </c>
      <c r="D234" s="4" t="s">
        <v>523</v>
      </c>
      <c r="E234" s="4">
        <v>2018</v>
      </c>
      <c r="F234" s="4" t="s">
        <v>24</v>
      </c>
      <c r="G234" s="4">
        <v>523431</v>
      </c>
      <c r="H234" s="4">
        <v>0.3</v>
      </c>
      <c r="I234" s="4" t="s">
        <v>530</v>
      </c>
      <c r="J234" s="8" t="s">
        <v>528</v>
      </c>
      <c r="K234" s="5" t="s">
        <v>529</v>
      </c>
      <c r="L234" s="4" t="s">
        <v>45</v>
      </c>
    </row>
    <row r="235" spans="1:12" ht="45" x14ac:dyDescent="0.25">
      <c r="A235" s="7" t="s">
        <v>531</v>
      </c>
      <c r="B235" s="7" t="str">
        <f>SUBSTITUTE(SUBSTITUTE(DupeReports[[#This Row],[OLD_PK]], "_DIRECT_", "_"), "_STORAGE_", "_")</f>
        <v>2019_523431_1.3</v>
      </c>
      <c r="C235" s="4">
        <v>2</v>
      </c>
      <c r="D235" s="4" t="s">
        <v>501</v>
      </c>
      <c r="E235" s="4">
        <v>2019</v>
      </c>
      <c r="F235" s="4" t="s">
        <v>24</v>
      </c>
      <c r="G235" s="4">
        <v>523431</v>
      </c>
      <c r="H235" s="4">
        <v>1.3</v>
      </c>
      <c r="I235" s="4" t="s">
        <v>532</v>
      </c>
      <c r="J235" s="8" t="s">
        <v>14</v>
      </c>
      <c r="K235" s="5" t="s">
        <v>533</v>
      </c>
      <c r="L235" s="4" t="s">
        <v>45</v>
      </c>
    </row>
    <row r="236" spans="1:12" ht="45" x14ac:dyDescent="0.25">
      <c r="A236" s="7" t="s">
        <v>531</v>
      </c>
      <c r="B236" s="7" t="str">
        <f>SUBSTITUTE(SUBSTITUTE(DupeReports[[#This Row],[OLD_PK]], "_DIRECT_", "_"), "_STORAGE_", "_")</f>
        <v>2019_523431_1.3</v>
      </c>
      <c r="C236" s="4">
        <v>2</v>
      </c>
      <c r="D236" s="4" t="s">
        <v>496</v>
      </c>
      <c r="E236" s="4">
        <v>2019</v>
      </c>
      <c r="F236" s="4" t="s">
        <v>24</v>
      </c>
      <c r="G236" s="4">
        <v>523431</v>
      </c>
      <c r="H236" s="4">
        <v>1.3</v>
      </c>
      <c r="I236" s="4" t="s">
        <v>534</v>
      </c>
      <c r="J236" s="8" t="s">
        <v>14</v>
      </c>
      <c r="K236" s="5" t="s">
        <v>533</v>
      </c>
      <c r="L236" s="4" t="s">
        <v>45</v>
      </c>
    </row>
    <row r="237" spans="1:12" ht="60" x14ac:dyDescent="0.25">
      <c r="A237" s="7" t="s">
        <v>522</v>
      </c>
      <c r="B237" s="7" t="str">
        <f>SUBSTITUTE(SUBSTITUTE(DupeReports[[#This Row],[OLD_PK]], "_DIRECT_", "_"), "_STORAGE_", "_")</f>
        <v>2017_523431_0.3</v>
      </c>
      <c r="C237" s="4">
        <v>2</v>
      </c>
      <c r="D237" s="4" t="s">
        <v>526</v>
      </c>
      <c r="E237" s="4">
        <v>2017</v>
      </c>
      <c r="F237" s="4" t="s">
        <v>24</v>
      </c>
      <c r="G237" s="4">
        <v>523431</v>
      </c>
      <c r="H237" s="4">
        <v>0.3</v>
      </c>
      <c r="I237" s="4" t="s">
        <v>535</v>
      </c>
      <c r="J237" s="8" t="s">
        <v>14</v>
      </c>
      <c r="K237" s="5" t="s">
        <v>264</v>
      </c>
      <c r="L237" s="4" t="s">
        <v>45</v>
      </c>
    </row>
    <row r="238" spans="1:12" x14ac:dyDescent="0.25">
      <c r="A238" s="7" t="s">
        <v>536</v>
      </c>
      <c r="B238" s="7" t="str">
        <f>SUBSTITUTE(SUBSTITUTE(DupeReports[[#This Row],[OLD_PK]], "_DIRECT_", "_"), "_STORAGE_", "_")</f>
        <v>2021_523431_0.1</v>
      </c>
      <c r="C238" s="4">
        <v>2</v>
      </c>
      <c r="D238" s="4" t="s">
        <v>489</v>
      </c>
      <c r="E238" s="4">
        <v>2021</v>
      </c>
      <c r="F238" s="4" t="s">
        <v>12</v>
      </c>
      <c r="G238" s="4">
        <v>523431</v>
      </c>
      <c r="H238" s="4">
        <v>0.1</v>
      </c>
      <c r="I238" s="4" t="s">
        <v>537</v>
      </c>
      <c r="J238" s="8" t="s">
        <v>14</v>
      </c>
      <c r="K238" s="5" t="s">
        <v>538</v>
      </c>
      <c r="L238" s="4" t="s">
        <v>45</v>
      </c>
    </row>
    <row r="239" spans="1:12" x14ac:dyDescent="0.25">
      <c r="A239" s="7" t="s">
        <v>536</v>
      </c>
      <c r="B239" s="7" t="str">
        <f>SUBSTITUTE(SUBSTITUTE(DupeReports[[#This Row],[OLD_PK]], "_DIRECT_", "_"), "_STORAGE_", "_")</f>
        <v>2021_523431_0.1</v>
      </c>
      <c r="C239" s="4">
        <v>2</v>
      </c>
      <c r="D239" s="4" t="s">
        <v>501</v>
      </c>
      <c r="E239" s="4">
        <v>2021</v>
      </c>
      <c r="F239" s="4" t="s">
        <v>12</v>
      </c>
      <c r="G239" s="4">
        <v>523431</v>
      </c>
      <c r="H239" s="4">
        <v>0.1</v>
      </c>
      <c r="I239" s="4" t="s">
        <v>539</v>
      </c>
      <c r="J239" s="8" t="s">
        <v>14</v>
      </c>
      <c r="K239" s="5" t="s">
        <v>538</v>
      </c>
      <c r="L239" s="4" t="s">
        <v>45</v>
      </c>
    </row>
    <row r="240" spans="1:12" x14ac:dyDescent="0.25">
      <c r="A240" s="7" t="s">
        <v>540</v>
      </c>
      <c r="B240" s="7" t="str">
        <f>SUBSTITUTE(SUBSTITUTE(DupeReports[[#This Row],[OLD_PK]], "_DIRECT_", "_"), "_STORAGE_", "_")</f>
        <v>2021_523431_0.2</v>
      </c>
      <c r="C240" s="4">
        <v>2</v>
      </c>
      <c r="D240" s="4" t="s">
        <v>494</v>
      </c>
      <c r="E240" s="4">
        <v>2021</v>
      </c>
      <c r="F240" s="4" t="s">
        <v>12</v>
      </c>
      <c r="G240" s="4">
        <v>523431</v>
      </c>
      <c r="H240" s="4">
        <v>0.2</v>
      </c>
      <c r="I240" s="4" t="s">
        <v>541</v>
      </c>
      <c r="J240" s="8" t="s">
        <v>14</v>
      </c>
      <c r="K240" s="5" t="s">
        <v>538</v>
      </c>
      <c r="L240" s="4" t="s">
        <v>45</v>
      </c>
    </row>
    <row r="241" spans="1:12" x14ac:dyDescent="0.25">
      <c r="A241" s="7" t="s">
        <v>540</v>
      </c>
      <c r="B241" s="7" t="str">
        <f>SUBSTITUTE(SUBSTITUTE(DupeReports[[#This Row],[OLD_PK]], "_DIRECT_", "_"), "_STORAGE_", "_")</f>
        <v>2021_523431_0.2</v>
      </c>
      <c r="C241" s="4">
        <v>2</v>
      </c>
      <c r="D241" s="4" t="s">
        <v>496</v>
      </c>
      <c r="E241" s="4">
        <v>2021</v>
      </c>
      <c r="F241" s="4" t="s">
        <v>12</v>
      </c>
      <c r="G241" s="4">
        <v>523431</v>
      </c>
      <c r="H241" s="4">
        <v>0.2</v>
      </c>
      <c r="I241" s="4" t="s">
        <v>542</v>
      </c>
      <c r="J241" s="8" t="s">
        <v>14</v>
      </c>
      <c r="K241" s="5" t="s">
        <v>538</v>
      </c>
      <c r="L241" s="4" t="s">
        <v>45</v>
      </c>
    </row>
    <row r="242" spans="1:12" x14ac:dyDescent="0.25">
      <c r="A242" s="7" t="s">
        <v>543</v>
      </c>
      <c r="B242" s="7" t="str">
        <f>SUBSTITUTE(SUBSTITUTE(DupeReports[[#This Row],[OLD_PK]], "_DIRECT_", "_"), "_STORAGE_", "_")</f>
        <v>2022_523431_0.6</v>
      </c>
      <c r="C242" s="4">
        <v>2</v>
      </c>
      <c r="D242" s="4" t="s">
        <v>501</v>
      </c>
      <c r="E242" s="4">
        <v>2022</v>
      </c>
      <c r="F242" s="4" t="s">
        <v>12</v>
      </c>
      <c r="G242" s="4">
        <v>523431</v>
      </c>
      <c r="H242" s="4">
        <v>0.6</v>
      </c>
      <c r="I242" s="4" t="s">
        <v>544</v>
      </c>
      <c r="J242" s="8" t="s">
        <v>14</v>
      </c>
      <c r="K242" s="5" t="s">
        <v>538</v>
      </c>
      <c r="L242" s="4" t="s">
        <v>45</v>
      </c>
    </row>
    <row r="243" spans="1:12" x14ac:dyDescent="0.25">
      <c r="A243" s="7" t="s">
        <v>543</v>
      </c>
      <c r="B243" s="7" t="str">
        <f>SUBSTITUTE(SUBSTITUTE(DupeReports[[#This Row],[OLD_PK]], "_DIRECT_", "_"), "_STORAGE_", "_")</f>
        <v>2022_523431_0.6</v>
      </c>
      <c r="C243" s="4">
        <v>2</v>
      </c>
      <c r="D243" s="4" t="s">
        <v>496</v>
      </c>
      <c r="E243" s="4">
        <v>2022</v>
      </c>
      <c r="F243" s="4" t="s">
        <v>12</v>
      </c>
      <c r="G243" s="4">
        <v>523431</v>
      </c>
      <c r="H243" s="4">
        <v>0.6</v>
      </c>
      <c r="I243" s="4" t="s">
        <v>545</v>
      </c>
      <c r="J243" s="8" t="s">
        <v>14</v>
      </c>
      <c r="K243" s="5" t="s">
        <v>538</v>
      </c>
      <c r="L243" s="4" t="s">
        <v>45</v>
      </c>
    </row>
    <row r="244" spans="1:12" ht="60" x14ac:dyDescent="0.25">
      <c r="A244" s="7" t="s">
        <v>546</v>
      </c>
      <c r="B244" s="7" t="str">
        <f>SUBSTITUTE(SUBSTITUTE(DupeReports[[#This Row],[OLD_PK]], "_DIRECT_", "_"), "_STORAGE_", "_")</f>
        <v>2019_523783_8</v>
      </c>
      <c r="C244" s="4">
        <v>2</v>
      </c>
      <c r="D244" s="4" t="s">
        <v>42</v>
      </c>
      <c r="E244" s="4">
        <v>2019</v>
      </c>
      <c r="F244" s="4" t="s">
        <v>12</v>
      </c>
      <c r="G244" s="4">
        <v>523783</v>
      </c>
      <c r="H244" s="4">
        <v>8</v>
      </c>
      <c r="I244" s="4" t="s">
        <v>547</v>
      </c>
      <c r="J244" s="8" t="s">
        <v>14</v>
      </c>
      <c r="K244" s="5" t="s">
        <v>44</v>
      </c>
      <c r="L244" s="4" t="s">
        <v>45</v>
      </c>
    </row>
    <row r="245" spans="1:12" ht="60" x14ac:dyDescent="0.25">
      <c r="A245" s="7" t="s">
        <v>546</v>
      </c>
      <c r="B245" s="7" t="str">
        <f>SUBSTITUTE(SUBSTITUTE(DupeReports[[#This Row],[OLD_PK]], "_DIRECT_", "_"), "_STORAGE_", "_")</f>
        <v>2019_523783_8</v>
      </c>
      <c r="C245" s="4">
        <v>2</v>
      </c>
      <c r="D245" s="4" t="s">
        <v>46</v>
      </c>
      <c r="E245" s="4">
        <v>2019</v>
      </c>
      <c r="F245" s="4" t="s">
        <v>12</v>
      </c>
      <c r="G245" s="4">
        <v>523783</v>
      </c>
      <c r="H245" s="4">
        <v>8</v>
      </c>
      <c r="I245" s="4" t="s">
        <v>548</v>
      </c>
      <c r="J245" s="8" t="s">
        <v>14</v>
      </c>
      <c r="K245" s="5" t="s">
        <v>44</v>
      </c>
      <c r="L245" s="4" t="s">
        <v>45</v>
      </c>
    </row>
    <row r="246" spans="1:12" x14ac:dyDescent="0.25">
      <c r="A246" s="7" t="s">
        <v>549</v>
      </c>
      <c r="B246" s="7" t="str">
        <f>SUBSTITUTE(SUBSTITUTE(DupeReports[[#This Row],[OLD_PK]], "_DIRECT_", "_"), "_STORAGE_", "_")</f>
        <v>2019_523783_8</v>
      </c>
      <c r="C246" s="4">
        <v>2</v>
      </c>
      <c r="D246" s="4" t="s">
        <v>42</v>
      </c>
      <c r="E246" s="4">
        <v>2019</v>
      </c>
      <c r="F246" s="4" t="s">
        <v>24</v>
      </c>
      <c r="G246" s="4">
        <v>523783</v>
      </c>
      <c r="H246" s="4">
        <v>8</v>
      </c>
      <c r="I246" s="4" t="s">
        <v>550</v>
      </c>
      <c r="J246" s="8" t="s">
        <v>14</v>
      </c>
      <c r="K246" s="5"/>
      <c r="L246" s="4" t="s">
        <v>45</v>
      </c>
    </row>
    <row r="247" spans="1:12" x14ac:dyDescent="0.25">
      <c r="A247" s="7" t="s">
        <v>549</v>
      </c>
      <c r="B247" s="7" t="str">
        <f>SUBSTITUTE(SUBSTITUTE(DupeReports[[#This Row],[OLD_PK]], "_DIRECT_", "_"), "_STORAGE_", "_")</f>
        <v>2019_523783_8</v>
      </c>
      <c r="C247" s="4">
        <v>2</v>
      </c>
      <c r="D247" s="4" t="s">
        <v>46</v>
      </c>
      <c r="E247" s="4">
        <v>2019</v>
      </c>
      <c r="F247" s="4" t="s">
        <v>24</v>
      </c>
      <c r="G247" s="4">
        <v>523783</v>
      </c>
      <c r="H247" s="4">
        <v>8</v>
      </c>
      <c r="I247" s="4" t="s">
        <v>551</v>
      </c>
      <c r="J247" s="8" t="s">
        <v>14</v>
      </c>
      <c r="K247" s="5"/>
      <c r="L247" s="4" t="s">
        <v>45</v>
      </c>
    </row>
    <row r="248" spans="1:12" x14ac:dyDescent="0.25">
      <c r="A248" s="7" t="s">
        <v>552</v>
      </c>
      <c r="B248" s="7" t="str">
        <f>SUBSTITUTE(SUBSTITUTE(DupeReports[[#This Row],[OLD_PK]], "_DIRECT_", "_"), "_STORAGE_", "_")</f>
        <v>2021_523783_6</v>
      </c>
      <c r="C248" s="4">
        <v>2</v>
      </c>
      <c r="D248" s="4" t="s">
        <v>42</v>
      </c>
      <c r="E248" s="4">
        <v>2021</v>
      </c>
      <c r="F248" s="4" t="s">
        <v>12</v>
      </c>
      <c r="G248" s="4">
        <v>523783</v>
      </c>
      <c r="H248" s="4">
        <v>6</v>
      </c>
      <c r="I248" s="4" t="s">
        <v>553</v>
      </c>
      <c r="J248" s="8" t="s">
        <v>14</v>
      </c>
      <c r="K248" s="5"/>
      <c r="L248" s="4" t="s">
        <v>45</v>
      </c>
    </row>
    <row r="249" spans="1:12" x14ac:dyDescent="0.25">
      <c r="A249" s="7" t="s">
        <v>552</v>
      </c>
      <c r="B249" s="7" t="str">
        <f>SUBSTITUTE(SUBSTITUTE(DupeReports[[#This Row],[OLD_PK]], "_DIRECT_", "_"), "_STORAGE_", "_")</f>
        <v>2021_523783_6</v>
      </c>
      <c r="C249" s="4">
        <v>2</v>
      </c>
      <c r="D249" s="4" t="s">
        <v>46</v>
      </c>
      <c r="E249" s="4">
        <v>2021</v>
      </c>
      <c r="F249" s="4" t="s">
        <v>12</v>
      </c>
      <c r="G249" s="4">
        <v>523783</v>
      </c>
      <c r="H249" s="4">
        <v>6</v>
      </c>
      <c r="I249" s="4" t="s">
        <v>554</v>
      </c>
      <c r="J249" s="8" t="s">
        <v>14</v>
      </c>
      <c r="K249" s="5"/>
      <c r="L249" s="4" t="s">
        <v>45</v>
      </c>
    </row>
    <row r="250" spans="1:12" x14ac:dyDescent="0.25">
      <c r="A250" s="7" t="s">
        <v>555</v>
      </c>
      <c r="B250" s="7" t="str">
        <f>SUBSTITUTE(SUBSTITUTE(DupeReports[[#This Row],[OLD_PK]], "_DIRECT_", "_"), "_STORAGE_", "_")</f>
        <v>2021_523783_6</v>
      </c>
      <c r="C250" s="4">
        <v>2</v>
      </c>
      <c r="D250" s="4" t="s">
        <v>42</v>
      </c>
      <c r="E250" s="4">
        <v>2021</v>
      </c>
      <c r="F250" s="4" t="s">
        <v>24</v>
      </c>
      <c r="G250" s="4">
        <v>523783</v>
      </c>
      <c r="H250" s="4">
        <v>6</v>
      </c>
      <c r="I250" s="4" t="s">
        <v>556</v>
      </c>
      <c r="J250" s="8" t="s">
        <v>14</v>
      </c>
      <c r="K250" s="5"/>
      <c r="L250" s="4" t="s">
        <v>45</v>
      </c>
    </row>
    <row r="251" spans="1:12" x14ac:dyDescent="0.25">
      <c r="A251" s="7" t="s">
        <v>555</v>
      </c>
      <c r="B251" s="7" t="str">
        <f>SUBSTITUTE(SUBSTITUTE(DupeReports[[#This Row],[OLD_PK]], "_DIRECT_", "_"), "_STORAGE_", "_")</f>
        <v>2021_523783_6</v>
      </c>
      <c r="C251" s="4">
        <v>2</v>
      </c>
      <c r="D251" s="4" t="s">
        <v>46</v>
      </c>
      <c r="E251" s="4">
        <v>2021</v>
      </c>
      <c r="F251" s="4" t="s">
        <v>24</v>
      </c>
      <c r="G251" s="4">
        <v>523783</v>
      </c>
      <c r="H251" s="4">
        <v>6</v>
      </c>
      <c r="I251" s="4" t="s">
        <v>557</v>
      </c>
      <c r="J251" s="8" t="s">
        <v>14</v>
      </c>
      <c r="K251" s="5"/>
      <c r="L251" s="4" t="s">
        <v>45</v>
      </c>
    </row>
    <row r="252" spans="1:12" ht="45" x14ac:dyDescent="0.25">
      <c r="A252" s="7" t="s">
        <v>558</v>
      </c>
      <c r="B252" s="7" t="str">
        <f>SUBSTITUTE(SUBSTITUTE(DupeReports[[#This Row],[OLD_PK]], "_DIRECT_", "_"), "_STORAGE_", "_")</f>
        <v>2020_524041_3.94</v>
      </c>
      <c r="C252" s="4">
        <v>2</v>
      </c>
      <c r="D252" s="4" t="s">
        <v>559</v>
      </c>
      <c r="E252" s="4">
        <v>2020</v>
      </c>
      <c r="F252" s="4" t="s">
        <v>12</v>
      </c>
      <c r="G252" s="4">
        <v>524041</v>
      </c>
      <c r="H252" s="4">
        <v>3.94</v>
      </c>
      <c r="I252" s="4" t="s">
        <v>560</v>
      </c>
      <c r="J252" s="8" t="s">
        <v>14</v>
      </c>
      <c r="K252" s="5" t="s">
        <v>561</v>
      </c>
      <c r="L252" s="4" t="s">
        <v>45</v>
      </c>
    </row>
    <row r="253" spans="1:12" ht="45" x14ac:dyDescent="0.25">
      <c r="A253" s="7" t="s">
        <v>558</v>
      </c>
      <c r="B253" s="7" t="str">
        <f>SUBSTITUTE(SUBSTITUTE(DupeReports[[#This Row],[OLD_PK]], "_DIRECT_", "_"), "_STORAGE_", "_")</f>
        <v>2020_524041_3.94</v>
      </c>
      <c r="C253" s="4">
        <v>2</v>
      </c>
      <c r="D253" s="4" t="s">
        <v>562</v>
      </c>
      <c r="E253" s="4">
        <v>2020</v>
      </c>
      <c r="F253" s="4" t="s">
        <v>12</v>
      </c>
      <c r="G253" s="4">
        <v>524041</v>
      </c>
      <c r="H253" s="4">
        <v>3.94</v>
      </c>
      <c r="I253" s="4" t="s">
        <v>563</v>
      </c>
      <c r="J253" s="8" t="s">
        <v>14</v>
      </c>
      <c r="K253" s="5" t="s">
        <v>561</v>
      </c>
      <c r="L253" s="4" t="s">
        <v>45</v>
      </c>
    </row>
    <row r="254" spans="1:12" ht="45" x14ac:dyDescent="0.25">
      <c r="A254" s="7" t="s">
        <v>564</v>
      </c>
      <c r="B254" s="7" t="str">
        <f>SUBSTITUTE(SUBSTITUTE(DupeReports[[#This Row],[OLD_PK]], "_DIRECT_", "_"), "_STORAGE_", "_")</f>
        <v>2021_524041_2.98</v>
      </c>
      <c r="C254" s="4">
        <v>2</v>
      </c>
      <c r="D254" s="4" t="s">
        <v>559</v>
      </c>
      <c r="E254" s="4">
        <v>2021</v>
      </c>
      <c r="F254" s="4" t="s">
        <v>12</v>
      </c>
      <c r="G254" s="4">
        <v>524041</v>
      </c>
      <c r="H254" s="4">
        <v>2.98</v>
      </c>
      <c r="I254" s="4" t="s">
        <v>565</v>
      </c>
      <c r="J254" s="8" t="s">
        <v>14</v>
      </c>
      <c r="K254" s="5" t="s">
        <v>561</v>
      </c>
      <c r="L254" s="4" t="s">
        <v>45</v>
      </c>
    </row>
    <row r="255" spans="1:12" ht="45" x14ac:dyDescent="0.25">
      <c r="A255" s="7" t="s">
        <v>564</v>
      </c>
      <c r="B255" s="7" t="str">
        <f>SUBSTITUTE(SUBSTITUTE(DupeReports[[#This Row],[OLD_PK]], "_DIRECT_", "_"), "_STORAGE_", "_")</f>
        <v>2021_524041_2.98</v>
      </c>
      <c r="C255" s="4">
        <v>2</v>
      </c>
      <c r="D255" s="4" t="s">
        <v>562</v>
      </c>
      <c r="E255" s="4">
        <v>2021</v>
      </c>
      <c r="F255" s="4" t="s">
        <v>12</v>
      </c>
      <c r="G255" s="4">
        <v>524041</v>
      </c>
      <c r="H255" s="4">
        <v>2.98</v>
      </c>
      <c r="I255" s="4" t="s">
        <v>566</v>
      </c>
      <c r="J255" s="8" t="s">
        <v>14</v>
      </c>
      <c r="K255" s="5" t="s">
        <v>561</v>
      </c>
      <c r="L255" s="4" t="s">
        <v>45</v>
      </c>
    </row>
    <row r="256" spans="1:12" ht="45" x14ac:dyDescent="0.25">
      <c r="A256" s="7" t="s">
        <v>567</v>
      </c>
      <c r="B256" s="7" t="str">
        <f>SUBSTITUTE(SUBSTITUTE(DupeReports[[#This Row],[OLD_PK]], "_DIRECT_", "_"), "_STORAGE_", "_")</f>
        <v>2022_524041_1.81</v>
      </c>
      <c r="C256" s="4">
        <v>2</v>
      </c>
      <c r="D256" s="4" t="s">
        <v>559</v>
      </c>
      <c r="E256" s="4">
        <v>2022</v>
      </c>
      <c r="F256" s="4" t="s">
        <v>12</v>
      </c>
      <c r="G256" s="4">
        <v>524041</v>
      </c>
      <c r="H256" s="4">
        <v>1.81</v>
      </c>
      <c r="I256" s="4" t="s">
        <v>568</v>
      </c>
      <c r="J256" s="8" t="s">
        <v>14</v>
      </c>
      <c r="K256" s="5" t="s">
        <v>561</v>
      </c>
      <c r="L256" s="4" t="s">
        <v>45</v>
      </c>
    </row>
    <row r="257" spans="1:12" ht="45" x14ac:dyDescent="0.25">
      <c r="A257" s="7" t="s">
        <v>567</v>
      </c>
      <c r="B257" s="7" t="str">
        <f>SUBSTITUTE(SUBSTITUTE(DupeReports[[#This Row],[OLD_PK]], "_DIRECT_", "_"), "_STORAGE_", "_")</f>
        <v>2022_524041_1.81</v>
      </c>
      <c r="C257" s="4">
        <v>2</v>
      </c>
      <c r="D257" s="4" t="s">
        <v>562</v>
      </c>
      <c r="E257" s="4">
        <v>2022</v>
      </c>
      <c r="F257" s="4" t="s">
        <v>12</v>
      </c>
      <c r="G257" s="4">
        <v>524041</v>
      </c>
      <c r="H257" s="4">
        <v>1.81</v>
      </c>
      <c r="I257" s="4" t="s">
        <v>569</v>
      </c>
      <c r="J257" s="8" t="s">
        <v>14</v>
      </c>
      <c r="K257" s="5" t="s">
        <v>561</v>
      </c>
      <c r="L257" s="4" t="s">
        <v>45</v>
      </c>
    </row>
    <row r="258" spans="1:12" ht="30" x14ac:dyDescent="0.25">
      <c r="A258" s="7" t="s">
        <v>570</v>
      </c>
      <c r="B258" s="7" t="str">
        <f>SUBSTITUTE(SUBSTITUTE(DupeReports[[#This Row],[OLD_PK]], "_DIRECT_", "_"), "_STORAGE_", "_")</f>
        <v>2021_525340_1.5</v>
      </c>
      <c r="C258" s="4">
        <v>2</v>
      </c>
      <c r="D258" s="4" t="s">
        <v>571</v>
      </c>
      <c r="E258" s="4">
        <v>2021</v>
      </c>
      <c r="F258" s="4" t="s">
        <v>24</v>
      </c>
      <c r="G258" s="4">
        <v>525340</v>
      </c>
      <c r="H258" s="4">
        <v>1.5</v>
      </c>
      <c r="I258" s="4" t="s">
        <v>572</v>
      </c>
      <c r="J258" s="8" t="s">
        <v>14</v>
      </c>
      <c r="K258" s="5" t="s">
        <v>573</v>
      </c>
      <c r="L258" s="4" t="s">
        <v>45</v>
      </c>
    </row>
    <row r="259" spans="1:12" ht="30" x14ac:dyDescent="0.25">
      <c r="A259" s="7" t="s">
        <v>570</v>
      </c>
      <c r="B259" s="7" t="str">
        <f>SUBSTITUTE(SUBSTITUTE(DupeReports[[#This Row],[OLD_PK]], "_DIRECT_", "_"), "_STORAGE_", "_")</f>
        <v>2021_525340_1.5</v>
      </c>
      <c r="C259" s="4">
        <v>2</v>
      </c>
      <c r="D259" s="4" t="s">
        <v>574</v>
      </c>
      <c r="E259" s="4">
        <v>2021</v>
      </c>
      <c r="F259" s="4" t="s">
        <v>24</v>
      </c>
      <c r="G259" s="4">
        <v>525340</v>
      </c>
      <c r="H259" s="4">
        <v>1.5</v>
      </c>
      <c r="I259" s="4" t="s">
        <v>575</v>
      </c>
      <c r="J259" s="8" t="s">
        <v>14</v>
      </c>
      <c r="K259" s="5" t="s">
        <v>573</v>
      </c>
      <c r="L259" s="4" t="s">
        <v>45</v>
      </c>
    </row>
    <row r="260" spans="1:12" ht="30" x14ac:dyDescent="0.25">
      <c r="A260" s="7" t="s">
        <v>576</v>
      </c>
      <c r="B260" s="7" t="str">
        <f>SUBSTITUTE(SUBSTITUTE(DupeReports[[#This Row],[OLD_PK]], "_DIRECT_", "_"), "_STORAGE_", "_")</f>
        <v>2022_525340_1</v>
      </c>
      <c r="C260" s="4">
        <v>2</v>
      </c>
      <c r="D260" s="4" t="s">
        <v>571</v>
      </c>
      <c r="E260" s="4">
        <v>2022</v>
      </c>
      <c r="F260" s="4" t="s">
        <v>24</v>
      </c>
      <c r="G260" s="4">
        <v>525340</v>
      </c>
      <c r="H260" s="4">
        <v>1</v>
      </c>
      <c r="I260" s="4" t="s">
        <v>577</v>
      </c>
      <c r="J260" s="8" t="s">
        <v>14</v>
      </c>
      <c r="K260" s="5" t="s">
        <v>573</v>
      </c>
      <c r="L260" s="4" t="s">
        <v>45</v>
      </c>
    </row>
    <row r="261" spans="1:12" ht="30" x14ac:dyDescent="0.25">
      <c r="A261" s="7" t="s">
        <v>576</v>
      </c>
      <c r="B261" s="7" t="str">
        <f>SUBSTITUTE(SUBSTITUTE(DupeReports[[#This Row],[OLD_PK]], "_DIRECT_", "_"), "_STORAGE_", "_")</f>
        <v>2022_525340_1</v>
      </c>
      <c r="C261" s="4">
        <v>2</v>
      </c>
      <c r="D261" s="4" t="s">
        <v>574</v>
      </c>
      <c r="E261" s="4">
        <v>2022</v>
      </c>
      <c r="F261" s="4" t="s">
        <v>24</v>
      </c>
      <c r="G261" s="4">
        <v>525340</v>
      </c>
      <c r="H261" s="4">
        <v>1</v>
      </c>
      <c r="I261" s="4" t="s">
        <v>578</v>
      </c>
      <c r="J261" s="8" t="s">
        <v>14</v>
      </c>
      <c r="K261" s="5" t="s">
        <v>573</v>
      </c>
      <c r="L261" s="4" t="s">
        <v>45</v>
      </c>
    </row>
    <row r="262" spans="1:12" ht="30" x14ac:dyDescent="0.25">
      <c r="A262" s="7" t="s">
        <v>579</v>
      </c>
      <c r="B262" s="7" t="str">
        <f>SUBSTITUTE(SUBSTITUTE(DupeReports[[#This Row],[OLD_PK]], "_DIRECT_", "_"), "_STORAGE_", "_")</f>
        <v>2022_528614_15</v>
      </c>
      <c r="C262" s="4">
        <v>2</v>
      </c>
      <c r="D262" s="4" t="s">
        <v>580</v>
      </c>
      <c r="E262" s="4">
        <v>2022</v>
      </c>
      <c r="F262" s="4" t="s">
        <v>24</v>
      </c>
      <c r="G262" s="4">
        <v>528614</v>
      </c>
      <c r="H262" s="4">
        <v>15</v>
      </c>
      <c r="I262" s="4" t="s">
        <v>581</v>
      </c>
      <c r="J262" s="8" t="s">
        <v>14</v>
      </c>
      <c r="K262" s="5" t="s">
        <v>582</v>
      </c>
      <c r="L262" s="4" t="s">
        <v>45</v>
      </c>
    </row>
    <row r="263" spans="1:12" ht="30" x14ac:dyDescent="0.25">
      <c r="A263" s="7" t="s">
        <v>579</v>
      </c>
      <c r="B263" s="7" t="str">
        <f>SUBSTITUTE(SUBSTITUTE(DupeReports[[#This Row],[OLD_PK]], "_DIRECT_", "_"), "_STORAGE_", "_")</f>
        <v>2022_528614_15</v>
      </c>
      <c r="C263" s="4">
        <v>2</v>
      </c>
      <c r="D263" s="4" t="s">
        <v>583</v>
      </c>
      <c r="E263" s="4">
        <v>2022</v>
      </c>
      <c r="F263" s="4" t="s">
        <v>24</v>
      </c>
      <c r="G263" s="4">
        <v>528614</v>
      </c>
      <c r="H263" s="4">
        <v>15</v>
      </c>
      <c r="I263" s="4" t="s">
        <v>584</v>
      </c>
      <c r="J263" s="8" t="s">
        <v>14</v>
      </c>
      <c r="K263" s="5" t="s">
        <v>582</v>
      </c>
      <c r="L263" s="4" t="s">
        <v>45</v>
      </c>
    </row>
    <row r="264" spans="1:12" x14ac:dyDescent="0.25">
      <c r="A264" s="7" t="s">
        <v>585</v>
      </c>
      <c r="B264" s="7" t="str">
        <f>SUBSTITUTE(SUBSTITUTE(DupeReports[[#This Row],[OLD_PK]], "_DIRECT_", "_"), "_STORAGE_", "_")</f>
        <v>2017_529548_3.314391</v>
      </c>
      <c r="C264" s="4">
        <v>2</v>
      </c>
      <c r="D264" s="4" t="s">
        <v>586</v>
      </c>
      <c r="E264" s="4">
        <v>2017</v>
      </c>
      <c r="F264" s="4" t="s">
        <v>12</v>
      </c>
      <c r="G264" s="4">
        <v>529548</v>
      </c>
      <c r="H264" s="4">
        <v>3.3143910000000001</v>
      </c>
      <c r="I264" s="4" t="s">
        <v>587</v>
      </c>
      <c r="J264" s="8" t="s">
        <v>14</v>
      </c>
      <c r="K264" s="5" t="s">
        <v>588</v>
      </c>
      <c r="L264" s="4" t="s">
        <v>45</v>
      </c>
    </row>
    <row r="265" spans="1:12" x14ac:dyDescent="0.25">
      <c r="A265" s="7" t="s">
        <v>585</v>
      </c>
      <c r="B265" s="7" t="str">
        <f>SUBSTITUTE(SUBSTITUTE(DupeReports[[#This Row],[OLD_PK]], "_DIRECT_", "_"), "_STORAGE_", "_")</f>
        <v>2017_529548_3.314391</v>
      </c>
      <c r="C265" s="4">
        <v>2</v>
      </c>
      <c r="D265" s="4" t="s">
        <v>589</v>
      </c>
      <c r="E265" s="4">
        <v>2017</v>
      </c>
      <c r="F265" s="4" t="s">
        <v>12</v>
      </c>
      <c r="G265" s="4">
        <v>529548</v>
      </c>
      <c r="H265" s="4">
        <v>3.3143910000000001</v>
      </c>
      <c r="I265" s="4" t="s">
        <v>590</v>
      </c>
      <c r="J265" s="8" t="s">
        <v>14</v>
      </c>
      <c r="K265" s="5" t="s">
        <v>588</v>
      </c>
      <c r="L265" s="4" t="s">
        <v>45</v>
      </c>
    </row>
    <row r="266" spans="1:12" x14ac:dyDescent="0.25">
      <c r="A266" s="7" t="s">
        <v>591</v>
      </c>
      <c r="B266" s="7" t="str">
        <f>SUBSTITUTE(SUBSTITUTE(DupeReports[[#This Row],[OLD_PK]], "_DIRECT_", "_"), "_STORAGE_", "_")</f>
        <v>2018_529548_3.314397</v>
      </c>
      <c r="C266" s="4">
        <v>2</v>
      </c>
      <c r="D266" s="4" t="s">
        <v>586</v>
      </c>
      <c r="E266" s="4">
        <v>2018</v>
      </c>
      <c r="F266" s="4" t="s">
        <v>12</v>
      </c>
      <c r="G266" s="4">
        <v>529548</v>
      </c>
      <c r="H266" s="4">
        <v>3.314397</v>
      </c>
      <c r="I266" s="4" t="s">
        <v>592</v>
      </c>
      <c r="J266" s="8" t="s">
        <v>14</v>
      </c>
      <c r="K266" s="5" t="s">
        <v>588</v>
      </c>
      <c r="L266" s="4" t="s">
        <v>45</v>
      </c>
    </row>
    <row r="267" spans="1:12" x14ac:dyDescent="0.25">
      <c r="A267" s="7" t="s">
        <v>591</v>
      </c>
      <c r="B267" s="7" t="str">
        <f>SUBSTITUTE(SUBSTITUTE(DupeReports[[#This Row],[OLD_PK]], "_DIRECT_", "_"), "_STORAGE_", "_")</f>
        <v>2018_529548_3.314397</v>
      </c>
      <c r="C267" s="4">
        <v>2</v>
      </c>
      <c r="D267" s="4" t="s">
        <v>589</v>
      </c>
      <c r="E267" s="4">
        <v>2018</v>
      </c>
      <c r="F267" s="4" t="s">
        <v>12</v>
      </c>
      <c r="G267" s="4">
        <v>529548</v>
      </c>
      <c r="H267" s="4">
        <v>3.314397</v>
      </c>
      <c r="I267" s="4" t="s">
        <v>593</v>
      </c>
      <c r="J267" s="8" t="s">
        <v>14</v>
      </c>
      <c r="K267" s="5" t="s">
        <v>588</v>
      </c>
      <c r="L267" s="4" t="s">
        <v>45</v>
      </c>
    </row>
    <row r="268" spans="1:12" x14ac:dyDescent="0.25">
      <c r="A268" s="7" t="s">
        <v>594</v>
      </c>
      <c r="B268" s="7" t="str">
        <f>SUBSTITUTE(SUBSTITUTE(DupeReports[[#This Row],[OLD_PK]], "_DIRECT_", "_"), "_STORAGE_", "_")</f>
        <v>2019_529548_4.419196</v>
      </c>
      <c r="C268" s="4">
        <v>2</v>
      </c>
      <c r="D268" s="4" t="s">
        <v>586</v>
      </c>
      <c r="E268" s="4">
        <v>2019</v>
      </c>
      <c r="F268" s="4" t="s">
        <v>12</v>
      </c>
      <c r="G268" s="4">
        <v>529548</v>
      </c>
      <c r="H268" s="4">
        <v>4.4191960000000003</v>
      </c>
      <c r="I268" s="4" t="s">
        <v>595</v>
      </c>
      <c r="J268" s="8" t="s">
        <v>14</v>
      </c>
      <c r="K268" s="5" t="s">
        <v>588</v>
      </c>
      <c r="L268" s="4" t="s">
        <v>45</v>
      </c>
    </row>
    <row r="269" spans="1:12" x14ac:dyDescent="0.25">
      <c r="A269" s="7" t="s">
        <v>594</v>
      </c>
      <c r="B269" s="7" t="str">
        <f>SUBSTITUTE(SUBSTITUTE(DupeReports[[#This Row],[OLD_PK]], "_DIRECT_", "_"), "_STORAGE_", "_")</f>
        <v>2019_529548_4.419196</v>
      </c>
      <c r="C269" s="4">
        <v>2</v>
      </c>
      <c r="D269" s="4" t="s">
        <v>589</v>
      </c>
      <c r="E269" s="4">
        <v>2019</v>
      </c>
      <c r="F269" s="4" t="s">
        <v>12</v>
      </c>
      <c r="G269" s="4">
        <v>529548</v>
      </c>
      <c r="H269" s="4">
        <v>4.4191960000000003</v>
      </c>
      <c r="I269" s="4" t="s">
        <v>596</v>
      </c>
      <c r="J269" s="8" t="s">
        <v>14</v>
      </c>
      <c r="K269" s="5" t="s">
        <v>588</v>
      </c>
      <c r="L269" s="4" t="s">
        <v>45</v>
      </c>
    </row>
    <row r="270" spans="1:12" x14ac:dyDescent="0.25">
      <c r="A270" s="7" t="s">
        <v>597</v>
      </c>
      <c r="B270" s="7" t="str">
        <f>SUBSTITUTE(SUBSTITUTE(DupeReports[[#This Row],[OLD_PK]], "_DIRECT_", "_"), "_STORAGE_", "_")</f>
        <v>2021_529548_4.419196</v>
      </c>
      <c r="C270" s="4">
        <v>2</v>
      </c>
      <c r="D270" s="4" t="s">
        <v>586</v>
      </c>
      <c r="E270" s="4">
        <v>2021</v>
      </c>
      <c r="F270" s="4" t="s">
        <v>12</v>
      </c>
      <c r="G270" s="4">
        <v>529548</v>
      </c>
      <c r="H270" s="4">
        <v>4.4191960000000003</v>
      </c>
      <c r="I270" s="4" t="s">
        <v>598</v>
      </c>
      <c r="J270" s="8" t="s">
        <v>14</v>
      </c>
      <c r="K270" s="5" t="s">
        <v>588</v>
      </c>
      <c r="L270" s="4" t="s">
        <v>45</v>
      </c>
    </row>
    <row r="271" spans="1:12" x14ac:dyDescent="0.25">
      <c r="A271" s="7" t="s">
        <v>597</v>
      </c>
      <c r="B271" s="7" t="str">
        <f>SUBSTITUTE(SUBSTITUTE(DupeReports[[#This Row],[OLD_PK]], "_DIRECT_", "_"), "_STORAGE_", "_")</f>
        <v>2021_529548_4.419196</v>
      </c>
      <c r="C271" s="4">
        <v>2</v>
      </c>
      <c r="D271" s="4" t="s">
        <v>589</v>
      </c>
      <c r="E271" s="4">
        <v>2021</v>
      </c>
      <c r="F271" s="4" t="s">
        <v>12</v>
      </c>
      <c r="G271" s="4">
        <v>529548</v>
      </c>
      <c r="H271" s="4">
        <v>4.4191960000000003</v>
      </c>
      <c r="I271" s="4" t="s">
        <v>599</v>
      </c>
      <c r="J271" s="8" t="s">
        <v>14</v>
      </c>
      <c r="K271" s="5" t="s">
        <v>588</v>
      </c>
      <c r="L271" s="4" t="s">
        <v>45</v>
      </c>
    </row>
    <row r="272" spans="1:12" x14ac:dyDescent="0.25">
      <c r="A272" s="7" t="s">
        <v>600</v>
      </c>
      <c r="B272" s="7" t="str">
        <f>SUBSTITUTE(SUBSTITUTE(DupeReports[[#This Row],[OLD_PK]], "_DIRECT_", "_"), "_STORAGE_", "_")</f>
        <v>2022_529548_4.419196</v>
      </c>
      <c r="C272" s="4">
        <v>2</v>
      </c>
      <c r="D272" s="4" t="s">
        <v>586</v>
      </c>
      <c r="E272" s="4">
        <v>2022</v>
      </c>
      <c r="F272" s="4" t="s">
        <v>12</v>
      </c>
      <c r="G272" s="4">
        <v>529548</v>
      </c>
      <c r="H272" s="4">
        <v>4.4191960000000003</v>
      </c>
      <c r="I272" s="4" t="s">
        <v>601</v>
      </c>
      <c r="J272" s="8" t="s">
        <v>14</v>
      </c>
      <c r="K272" s="5" t="s">
        <v>588</v>
      </c>
      <c r="L272" s="4" t="s">
        <v>45</v>
      </c>
    </row>
    <row r="273" spans="1:12" x14ac:dyDescent="0.25">
      <c r="A273" s="7" t="s">
        <v>600</v>
      </c>
      <c r="B273" s="7" t="str">
        <f>SUBSTITUTE(SUBSTITUTE(DupeReports[[#This Row],[OLD_PK]], "_DIRECT_", "_"), "_STORAGE_", "_")</f>
        <v>2022_529548_4.419196</v>
      </c>
      <c r="C273" s="4">
        <v>2</v>
      </c>
      <c r="D273" s="4" t="s">
        <v>589</v>
      </c>
      <c r="E273" s="4">
        <v>2022</v>
      </c>
      <c r="F273" s="4" t="s">
        <v>12</v>
      </c>
      <c r="G273" s="4">
        <v>529548</v>
      </c>
      <c r="H273" s="4">
        <v>4.4191960000000003</v>
      </c>
      <c r="I273" s="4" t="s">
        <v>602</v>
      </c>
      <c r="J273" s="8" t="s">
        <v>14</v>
      </c>
      <c r="K273" s="5" t="s">
        <v>588</v>
      </c>
      <c r="L273" s="4" t="s">
        <v>45</v>
      </c>
    </row>
    <row r="274" spans="1:12" ht="45" x14ac:dyDescent="0.25">
      <c r="A274" s="7" t="s">
        <v>603</v>
      </c>
      <c r="B274" s="7" t="str">
        <f>SUBSTITUTE(SUBSTITUTE(DupeReports[[#This Row],[OLD_PK]], "_DIRECT_", "_"), "_STORAGE_", "_")</f>
        <v>2020_531157_9.5</v>
      </c>
      <c r="C274" s="4">
        <v>2</v>
      </c>
      <c r="D274" s="4" t="s">
        <v>604</v>
      </c>
      <c r="E274" s="4">
        <v>2020</v>
      </c>
      <c r="F274" s="4" t="s">
        <v>24</v>
      </c>
      <c r="G274" s="4">
        <v>531157</v>
      </c>
      <c r="H274" s="4">
        <v>9.5</v>
      </c>
      <c r="I274" s="4" t="s">
        <v>605</v>
      </c>
      <c r="J274" s="8" t="s">
        <v>14</v>
      </c>
      <c r="K274" s="5" t="s">
        <v>606</v>
      </c>
      <c r="L274" s="4" t="s">
        <v>45</v>
      </c>
    </row>
    <row r="275" spans="1:12" ht="45" x14ac:dyDescent="0.25">
      <c r="A275" s="7" t="s">
        <v>603</v>
      </c>
      <c r="B275" s="7" t="str">
        <f>SUBSTITUTE(SUBSTITUTE(DupeReports[[#This Row],[OLD_PK]], "_DIRECT_", "_"), "_STORAGE_", "_")</f>
        <v>2020_531157_9.5</v>
      </c>
      <c r="C275" s="4">
        <v>2</v>
      </c>
      <c r="D275" s="4" t="s">
        <v>607</v>
      </c>
      <c r="E275" s="4">
        <v>2020</v>
      </c>
      <c r="F275" s="4" t="s">
        <v>24</v>
      </c>
      <c r="G275" s="4">
        <v>531157</v>
      </c>
      <c r="H275" s="4">
        <v>9.5</v>
      </c>
      <c r="I275" s="4" t="s">
        <v>608</v>
      </c>
      <c r="J275" s="8" t="s">
        <v>14</v>
      </c>
      <c r="K275" s="5" t="s">
        <v>606</v>
      </c>
      <c r="L275" s="4" t="s">
        <v>45</v>
      </c>
    </row>
    <row r="276" spans="1:12" ht="45" x14ac:dyDescent="0.25">
      <c r="A276" s="7" t="s">
        <v>609</v>
      </c>
      <c r="B276" s="7" t="str">
        <f>SUBSTITUTE(SUBSTITUTE(DupeReports[[#This Row],[OLD_PK]], "_DIRECT_", "_"), "_STORAGE_", "_")</f>
        <v>2019_534239_22.952337</v>
      </c>
      <c r="C276" s="4">
        <v>2</v>
      </c>
      <c r="D276" s="4" t="s">
        <v>610</v>
      </c>
      <c r="E276" s="4">
        <v>2019</v>
      </c>
      <c r="F276" s="4" t="s">
        <v>24</v>
      </c>
      <c r="G276" s="4">
        <v>534239</v>
      </c>
      <c r="H276" s="4">
        <v>22.952337</v>
      </c>
      <c r="I276" s="4" t="s">
        <v>611</v>
      </c>
      <c r="J276" s="8" t="s">
        <v>612</v>
      </c>
      <c r="K276" s="5" t="s">
        <v>613</v>
      </c>
      <c r="L276" s="4" t="s">
        <v>45</v>
      </c>
    </row>
    <row r="277" spans="1:12" x14ac:dyDescent="0.25">
      <c r="A277" s="7" t="s">
        <v>609</v>
      </c>
      <c r="B277" s="7" t="str">
        <f>SUBSTITUTE(SUBSTITUTE(DupeReports[[#This Row],[OLD_PK]], "_DIRECT_", "_"), "_STORAGE_", "_")</f>
        <v>2019_534239_22.952337</v>
      </c>
      <c r="C277" s="4">
        <v>2</v>
      </c>
      <c r="D277" s="4" t="s">
        <v>614</v>
      </c>
      <c r="E277" s="4">
        <v>2019</v>
      </c>
      <c r="F277" s="4" t="s">
        <v>24</v>
      </c>
      <c r="G277" s="4">
        <v>534239</v>
      </c>
      <c r="H277" s="4">
        <v>22.952337</v>
      </c>
      <c r="I277" s="4" t="s">
        <v>615</v>
      </c>
      <c r="J277" s="8" t="s">
        <v>14</v>
      </c>
      <c r="K277" s="5" t="s">
        <v>616</v>
      </c>
      <c r="L277" s="4" t="s">
        <v>45</v>
      </c>
    </row>
    <row r="278" spans="1:12" ht="30" x14ac:dyDescent="0.25">
      <c r="A278" s="7" t="s">
        <v>617</v>
      </c>
      <c r="B278" s="7" t="str">
        <f>SUBSTITUTE(SUBSTITUTE(DupeReports[[#This Row],[OLD_PK]], "_DIRECT_", "_"), "_STORAGE_", "_")</f>
        <v>2017_534583_1.2</v>
      </c>
      <c r="C278" s="4">
        <v>2</v>
      </c>
      <c r="D278" s="4" t="s">
        <v>618</v>
      </c>
      <c r="E278" s="4">
        <v>2017</v>
      </c>
      <c r="F278" s="4" t="s">
        <v>24</v>
      </c>
      <c r="G278" s="4">
        <v>534583</v>
      </c>
      <c r="H278" s="4">
        <v>1.2</v>
      </c>
      <c r="I278" s="4" t="s">
        <v>619</v>
      </c>
      <c r="J278" s="8" t="s">
        <v>14</v>
      </c>
      <c r="K278" s="5" t="s">
        <v>620</v>
      </c>
      <c r="L278" s="4" t="s">
        <v>45</v>
      </c>
    </row>
    <row r="279" spans="1:12" ht="30" x14ac:dyDescent="0.25">
      <c r="A279" s="7" t="s">
        <v>617</v>
      </c>
      <c r="B279" s="7" t="str">
        <f>SUBSTITUTE(SUBSTITUTE(DupeReports[[#This Row],[OLD_PK]], "_DIRECT_", "_"), "_STORAGE_", "_")</f>
        <v>2017_534583_1.2</v>
      </c>
      <c r="C279" s="4">
        <v>2</v>
      </c>
      <c r="D279" s="4" t="s">
        <v>621</v>
      </c>
      <c r="E279" s="4">
        <v>2017</v>
      </c>
      <c r="F279" s="4" t="s">
        <v>24</v>
      </c>
      <c r="G279" s="4">
        <v>534583</v>
      </c>
      <c r="H279" s="4">
        <v>1.2</v>
      </c>
      <c r="I279" s="4" t="s">
        <v>622</v>
      </c>
      <c r="J279" s="8" t="s">
        <v>14</v>
      </c>
      <c r="K279" s="5" t="s">
        <v>620</v>
      </c>
      <c r="L279" s="4" t="s">
        <v>45</v>
      </c>
    </row>
    <row r="280" spans="1:12" x14ac:dyDescent="0.25">
      <c r="A280" s="7" t="s">
        <v>623</v>
      </c>
      <c r="B280" s="7" t="str">
        <f>SUBSTITUTE(SUBSTITUTE(DupeReports[[#This Row],[OLD_PK]], "_DIRECT_", "_"), "_STORAGE_", "_")</f>
        <v>2017_538273_1.3549</v>
      </c>
      <c r="C280" s="4">
        <v>2</v>
      </c>
      <c r="D280" s="4" t="s">
        <v>624</v>
      </c>
      <c r="E280" s="4">
        <v>2017</v>
      </c>
      <c r="F280" s="4" t="s">
        <v>12</v>
      </c>
      <c r="G280" s="4">
        <v>538273</v>
      </c>
      <c r="H280" s="4">
        <v>1.3549</v>
      </c>
      <c r="I280" s="4" t="s">
        <v>625</v>
      </c>
      <c r="J280" s="8" t="s">
        <v>14</v>
      </c>
      <c r="K280" s="5" t="s">
        <v>626</v>
      </c>
      <c r="L280" s="4" t="s">
        <v>45</v>
      </c>
    </row>
    <row r="281" spans="1:12" x14ac:dyDescent="0.25">
      <c r="A281" s="7" t="s">
        <v>623</v>
      </c>
      <c r="B281" s="7" t="str">
        <f>SUBSTITUTE(SUBSTITUTE(DupeReports[[#This Row],[OLD_PK]], "_DIRECT_", "_"), "_STORAGE_", "_")</f>
        <v>2017_538273_1.3549</v>
      </c>
      <c r="C281" s="4">
        <v>2</v>
      </c>
      <c r="D281" s="4" t="s">
        <v>627</v>
      </c>
      <c r="E281" s="4">
        <v>2017</v>
      </c>
      <c r="F281" s="4" t="s">
        <v>12</v>
      </c>
      <c r="G281" s="4">
        <v>538273</v>
      </c>
      <c r="H281" s="4">
        <v>1.3549</v>
      </c>
      <c r="I281" s="4" t="s">
        <v>628</v>
      </c>
      <c r="J281" s="8" t="s">
        <v>14</v>
      </c>
      <c r="K281" s="5" t="s">
        <v>626</v>
      </c>
      <c r="L281" s="4" t="s">
        <v>45</v>
      </c>
    </row>
    <row r="282" spans="1:12" x14ac:dyDescent="0.25">
      <c r="A282" s="7" t="s">
        <v>629</v>
      </c>
      <c r="B282" s="7" t="str">
        <f>SUBSTITUTE(SUBSTITUTE(DupeReports[[#This Row],[OLD_PK]], "_DIRECT_", "_"), "_STORAGE_", "_")</f>
        <v>2020_539075_8</v>
      </c>
      <c r="C282" s="4">
        <v>2</v>
      </c>
      <c r="D282" s="4" t="s">
        <v>630</v>
      </c>
      <c r="E282" s="4">
        <v>2020</v>
      </c>
      <c r="F282" s="4" t="s">
        <v>24</v>
      </c>
      <c r="G282" s="4">
        <v>539075</v>
      </c>
      <c r="H282" s="4">
        <v>8</v>
      </c>
      <c r="I282" s="4" t="s">
        <v>631</v>
      </c>
      <c r="J282" s="8" t="s">
        <v>14</v>
      </c>
      <c r="K282" s="5" t="s">
        <v>632</v>
      </c>
      <c r="L282" s="4" t="s">
        <v>45</v>
      </c>
    </row>
    <row r="283" spans="1:12" x14ac:dyDescent="0.25">
      <c r="A283" s="7" t="s">
        <v>629</v>
      </c>
      <c r="B283" s="7" t="str">
        <f>SUBSTITUTE(SUBSTITUTE(DupeReports[[#This Row],[OLD_PK]], "_DIRECT_", "_"), "_STORAGE_", "_")</f>
        <v>2020_539075_8</v>
      </c>
      <c r="C283" s="4">
        <v>2</v>
      </c>
      <c r="D283" s="4" t="s">
        <v>633</v>
      </c>
      <c r="E283" s="4">
        <v>2020</v>
      </c>
      <c r="F283" s="4" t="s">
        <v>24</v>
      </c>
      <c r="G283" s="4">
        <v>539075</v>
      </c>
      <c r="H283" s="4">
        <v>8</v>
      </c>
      <c r="I283" s="4" t="s">
        <v>634</v>
      </c>
      <c r="J283" s="8" t="s">
        <v>14</v>
      </c>
      <c r="K283" s="5" t="s">
        <v>632</v>
      </c>
      <c r="L283" s="4" t="s">
        <v>45</v>
      </c>
    </row>
    <row r="284" spans="1:12" ht="30" x14ac:dyDescent="0.25">
      <c r="A284" s="7" t="s">
        <v>635</v>
      </c>
      <c r="B284" s="7" t="str">
        <f>SUBSTITUTE(SUBSTITUTE(DupeReports[[#This Row],[OLD_PK]], "_DIRECT_", "_"), "_STORAGE_", "_")</f>
        <v>2017_542369_15</v>
      </c>
      <c r="C284" s="4">
        <v>2</v>
      </c>
      <c r="D284" s="4" t="s">
        <v>636</v>
      </c>
      <c r="E284" s="4">
        <v>2017</v>
      </c>
      <c r="F284" s="4" t="s">
        <v>24</v>
      </c>
      <c r="G284" s="4">
        <v>542369</v>
      </c>
      <c r="H284" s="4">
        <v>15</v>
      </c>
      <c r="I284" s="4" t="s">
        <v>637</v>
      </c>
      <c r="J284" s="8" t="s">
        <v>14</v>
      </c>
      <c r="K284" s="5" t="s">
        <v>638</v>
      </c>
      <c r="L284" s="4" t="s">
        <v>45</v>
      </c>
    </row>
    <row r="285" spans="1:12" ht="30" x14ac:dyDescent="0.25">
      <c r="A285" s="7" t="s">
        <v>635</v>
      </c>
      <c r="B285" s="7" t="str">
        <f>SUBSTITUTE(SUBSTITUTE(DupeReports[[#This Row],[OLD_PK]], "_DIRECT_", "_"), "_STORAGE_", "_")</f>
        <v>2017_542369_15</v>
      </c>
      <c r="C285" s="4">
        <v>2</v>
      </c>
      <c r="D285" s="4" t="s">
        <v>639</v>
      </c>
      <c r="E285" s="4">
        <v>2017</v>
      </c>
      <c r="F285" s="4" t="s">
        <v>24</v>
      </c>
      <c r="G285" s="4">
        <v>542369</v>
      </c>
      <c r="H285" s="4">
        <v>15</v>
      </c>
      <c r="I285" s="4" t="s">
        <v>640</v>
      </c>
      <c r="J285" s="8" t="s">
        <v>14</v>
      </c>
      <c r="K285" s="5" t="s">
        <v>638</v>
      </c>
      <c r="L285" s="4" t="s">
        <v>45</v>
      </c>
    </row>
    <row r="286" spans="1:12" ht="30" x14ac:dyDescent="0.25">
      <c r="A286" s="7" t="s">
        <v>641</v>
      </c>
      <c r="B286" s="7" t="str">
        <f>SUBSTITUTE(SUBSTITUTE(DupeReports[[#This Row],[OLD_PK]], "_DIRECT_", "_"), "_STORAGE_", "_")</f>
        <v>2019_542369_14</v>
      </c>
      <c r="C286" s="4">
        <v>2</v>
      </c>
      <c r="D286" s="4" t="s">
        <v>636</v>
      </c>
      <c r="E286" s="4">
        <v>2019</v>
      </c>
      <c r="F286" s="4" t="s">
        <v>24</v>
      </c>
      <c r="G286" s="4">
        <v>542369</v>
      </c>
      <c r="H286" s="4">
        <v>14</v>
      </c>
      <c r="I286" s="4" t="s">
        <v>642</v>
      </c>
      <c r="J286" s="8" t="s">
        <v>14</v>
      </c>
      <c r="K286" s="5" t="s">
        <v>638</v>
      </c>
      <c r="L286" s="4" t="s">
        <v>45</v>
      </c>
    </row>
    <row r="287" spans="1:12" ht="30" x14ac:dyDescent="0.25">
      <c r="A287" s="7" t="s">
        <v>641</v>
      </c>
      <c r="B287" s="7" t="str">
        <f>SUBSTITUTE(SUBSTITUTE(DupeReports[[#This Row],[OLD_PK]], "_DIRECT_", "_"), "_STORAGE_", "_")</f>
        <v>2019_542369_14</v>
      </c>
      <c r="C287" s="4">
        <v>2</v>
      </c>
      <c r="D287" s="4" t="s">
        <v>639</v>
      </c>
      <c r="E287" s="4">
        <v>2019</v>
      </c>
      <c r="F287" s="4" t="s">
        <v>24</v>
      </c>
      <c r="G287" s="4">
        <v>542369</v>
      </c>
      <c r="H287" s="4">
        <v>14</v>
      </c>
      <c r="I287" s="4" t="s">
        <v>643</v>
      </c>
      <c r="J287" s="8" t="s">
        <v>14</v>
      </c>
      <c r="K287" s="5" t="s">
        <v>638</v>
      </c>
      <c r="L287" s="4" t="s">
        <v>45</v>
      </c>
    </row>
    <row r="288" spans="1:12" ht="30" x14ac:dyDescent="0.25">
      <c r="A288" s="7" t="s">
        <v>644</v>
      </c>
      <c r="B288" s="7" t="str">
        <f>SUBSTITUTE(SUBSTITUTE(DupeReports[[#This Row],[OLD_PK]], "_DIRECT_", "_"), "_STORAGE_", "_")</f>
        <v>2020_542369_3</v>
      </c>
      <c r="C288" s="4">
        <v>2</v>
      </c>
      <c r="D288" s="4" t="s">
        <v>636</v>
      </c>
      <c r="E288" s="4">
        <v>2020</v>
      </c>
      <c r="F288" s="4" t="s">
        <v>24</v>
      </c>
      <c r="G288" s="4">
        <v>542369</v>
      </c>
      <c r="H288" s="4">
        <v>3</v>
      </c>
      <c r="I288" s="4" t="s">
        <v>645</v>
      </c>
      <c r="J288" s="8" t="s">
        <v>14</v>
      </c>
      <c r="K288" s="5" t="s">
        <v>638</v>
      </c>
      <c r="L288" s="4" t="s">
        <v>45</v>
      </c>
    </row>
    <row r="289" spans="1:12" ht="30" x14ac:dyDescent="0.25">
      <c r="A289" s="7" t="s">
        <v>644</v>
      </c>
      <c r="B289" s="7" t="str">
        <f>SUBSTITUTE(SUBSTITUTE(DupeReports[[#This Row],[OLD_PK]], "_DIRECT_", "_"), "_STORAGE_", "_")</f>
        <v>2020_542369_3</v>
      </c>
      <c r="C289" s="4">
        <v>2</v>
      </c>
      <c r="D289" s="4" t="s">
        <v>639</v>
      </c>
      <c r="E289" s="4">
        <v>2020</v>
      </c>
      <c r="F289" s="4" t="s">
        <v>24</v>
      </c>
      <c r="G289" s="4">
        <v>542369</v>
      </c>
      <c r="H289" s="4">
        <v>3</v>
      </c>
      <c r="I289" s="4" t="s">
        <v>646</v>
      </c>
      <c r="J289" s="8" t="s">
        <v>14</v>
      </c>
      <c r="K289" s="5" t="s">
        <v>638</v>
      </c>
      <c r="L289" s="4" t="s">
        <v>45</v>
      </c>
    </row>
    <row r="290" spans="1:12" ht="30" x14ac:dyDescent="0.25">
      <c r="A290" s="7" t="s">
        <v>647</v>
      </c>
      <c r="B290" s="7" t="str">
        <f>SUBSTITUTE(SUBSTITUTE(DupeReports[[#This Row],[OLD_PK]], "_DIRECT_", "_"), "_STORAGE_", "_")</f>
        <v>2022_542369_4</v>
      </c>
      <c r="C290" s="4">
        <v>2</v>
      </c>
      <c r="D290" s="4" t="s">
        <v>636</v>
      </c>
      <c r="E290" s="4">
        <v>2022</v>
      </c>
      <c r="F290" s="4" t="s">
        <v>24</v>
      </c>
      <c r="G290" s="4">
        <v>542369</v>
      </c>
      <c r="H290" s="4">
        <v>4</v>
      </c>
      <c r="I290" s="4" t="s">
        <v>648</v>
      </c>
      <c r="J290" s="8" t="s">
        <v>14</v>
      </c>
      <c r="K290" s="5" t="s">
        <v>638</v>
      </c>
      <c r="L290" s="4" t="s">
        <v>45</v>
      </c>
    </row>
    <row r="291" spans="1:12" ht="30" x14ac:dyDescent="0.25">
      <c r="A291" s="7" t="s">
        <v>647</v>
      </c>
      <c r="B291" s="7" t="str">
        <f>SUBSTITUTE(SUBSTITUTE(DupeReports[[#This Row],[OLD_PK]], "_DIRECT_", "_"), "_STORAGE_", "_")</f>
        <v>2022_542369_4</v>
      </c>
      <c r="C291" s="4">
        <v>2</v>
      </c>
      <c r="D291" s="4" t="s">
        <v>639</v>
      </c>
      <c r="E291" s="4">
        <v>2022</v>
      </c>
      <c r="F291" s="4" t="s">
        <v>24</v>
      </c>
      <c r="G291" s="4">
        <v>542369</v>
      </c>
      <c r="H291" s="4">
        <v>4</v>
      </c>
      <c r="I291" s="4" t="s">
        <v>649</v>
      </c>
      <c r="J291" s="8" t="s">
        <v>14</v>
      </c>
      <c r="K291" s="5" t="s">
        <v>638</v>
      </c>
      <c r="L291" s="4" t="s">
        <v>45</v>
      </c>
    </row>
    <row r="292" spans="1:12" x14ac:dyDescent="0.25">
      <c r="A292" s="7" t="s">
        <v>650</v>
      </c>
      <c r="B292" s="7" t="str">
        <f>SUBSTITUTE(SUBSTITUTE(DupeReports[[#This Row],[OLD_PK]], "_DIRECT_", "_"), "_STORAGE_", "_")</f>
        <v>2017_542475_0.7</v>
      </c>
      <c r="C292" s="4">
        <v>2</v>
      </c>
      <c r="D292" s="4" t="s">
        <v>651</v>
      </c>
      <c r="E292" s="4">
        <v>2017</v>
      </c>
      <c r="F292" s="4" t="s">
        <v>12</v>
      </c>
      <c r="G292" s="4">
        <v>542475</v>
      </c>
      <c r="H292" s="4">
        <v>0.70000000000000007</v>
      </c>
      <c r="I292" s="4" t="s">
        <v>652</v>
      </c>
      <c r="J292" s="8" t="s">
        <v>14</v>
      </c>
      <c r="K292" s="5" t="s">
        <v>653</v>
      </c>
      <c r="L292" s="4" t="s">
        <v>45</v>
      </c>
    </row>
    <row r="293" spans="1:12" x14ac:dyDescent="0.25">
      <c r="A293" s="7" t="s">
        <v>650</v>
      </c>
      <c r="B293" s="7" t="str">
        <f>SUBSTITUTE(SUBSTITUTE(DupeReports[[#This Row],[OLD_PK]], "_DIRECT_", "_"), "_STORAGE_", "_")</f>
        <v>2017_542475_0.7</v>
      </c>
      <c r="C293" s="4">
        <v>2</v>
      </c>
      <c r="D293" s="4" t="s">
        <v>654</v>
      </c>
      <c r="E293" s="4">
        <v>2017</v>
      </c>
      <c r="F293" s="4" t="s">
        <v>12</v>
      </c>
      <c r="G293" s="4">
        <v>542475</v>
      </c>
      <c r="H293" s="4">
        <v>0.70000000000000007</v>
      </c>
      <c r="I293" s="4" t="s">
        <v>655</v>
      </c>
      <c r="J293" s="8" t="s">
        <v>14</v>
      </c>
      <c r="K293" s="5" t="s">
        <v>653</v>
      </c>
      <c r="L293" s="4" t="s">
        <v>45</v>
      </c>
    </row>
    <row r="294" spans="1:12" x14ac:dyDescent="0.25">
      <c r="A294" s="7" t="s">
        <v>656</v>
      </c>
      <c r="B294" s="7" t="str">
        <f>SUBSTITUTE(SUBSTITUTE(DupeReports[[#This Row],[OLD_PK]], "_DIRECT_", "_"), "_STORAGE_", "_")</f>
        <v>2018_542475_0.8</v>
      </c>
      <c r="C294" s="4">
        <v>2</v>
      </c>
      <c r="D294" s="4" t="s">
        <v>657</v>
      </c>
      <c r="E294" s="4">
        <v>2018</v>
      </c>
      <c r="F294" s="4" t="s">
        <v>12</v>
      </c>
      <c r="G294" s="4">
        <v>542475</v>
      </c>
      <c r="H294" s="4">
        <v>0.8</v>
      </c>
      <c r="I294" s="4" t="s">
        <v>658</v>
      </c>
      <c r="J294" s="8" t="s">
        <v>14</v>
      </c>
      <c r="K294" s="5" t="s">
        <v>659</v>
      </c>
      <c r="L294" s="4" t="s">
        <v>45</v>
      </c>
    </row>
    <row r="295" spans="1:12" x14ac:dyDescent="0.25">
      <c r="A295" s="7" t="s">
        <v>656</v>
      </c>
      <c r="B295" s="7" t="str">
        <f>SUBSTITUTE(SUBSTITUTE(DupeReports[[#This Row],[OLD_PK]], "_DIRECT_", "_"), "_STORAGE_", "_")</f>
        <v>2018_542475_0.8</v>
      </c>
      <c r="C295" s="4">
        <v>2</v>
      </c>
      <c r="D295" s="4" t="s">
        <v>660</v>
      </c>
      <c r="E295" s="4">
        <v>2018</v>
      </c>
      <c r="F295" s="4" t="s">
        <v>12</v>
      </c>
      <c r="G295" s="4">
        <v>542475</v>
      </c>
      <c r="H295" s="4">
        <v>0.8</v>
      </c>
      <c r="I295" s="4" t="s">
        <v>661</v>
      </c>
      <c r="J295" s="8" t="s">
        <v>14</v>
      </c>
      <c r="K295" s="5" t="s">
        <v>659</v>
      </c>
      <c r="L295" s="4" t="s">
        <v>45</v>
      </c>
    </row>
    <row r="296" spans="1:12" x14ac:dyDescent="0.25">
      <c r="A296" s="7" t="s">
        <v>662</v>
      </c>
      <c r="B296" s="7" t="str">
        <f>SUBSTITUTE(SUBSTITUTE(DupeReports[[#This Row],[OLD_PK]], "_DIRECT_", "_"), "_STORAGE_", "_")</f>
        <v>2018_542975_1.5</v>
      </c>
      <c r="C296" s="4">
        <v>2</v>
      </c>
      <c r="D296" s="4" t="s">
        <v>663</v>
      </c>
      <c r="E296" s="4">
        <v>2018</v>
      </c>
      <c r="F296" s="4" t="s">
        <v>24</v>
      </c>
      <c r="G296" s="4">
        <v>542975</v>
      </c>
      <c r="H296" s="4">
        <v>1.5</v>
      </c>
      <c r="I296" s="4" t="s">
        <v>664</v>
      </c>
      <c r="J296" s="8" t="s">
        <v>14</v>
      </c>
      <c r="K296" s="5"/>
      <c r="L296" s="4" t="s">
        <v>45</v>
      </c>
    </row>
    <row r="297" spans="1:12" x14ac:dyDescent="0.25">
      <c r="A297" s="7" t="s">
        <v>662</v>
      </c>
      <c r="B297" s="7" t="str">
        <f>SUBSTITUTE(SUBSTITUTE(DupeReports[[#This Row],[OLD_PK]], "_DIRECT_", "_"), "_STORAGE_", "_")</f>
        <v>2018_542975_1.5</v>
      </c>
      <c r="C297" s="4">
        <v>2</v>
      </c>
      <c r="D297" s="4" t="s">
        <v>665</v>
      </c>
      <c r="E297" s="4">
        <v>2018</v>
      </c>
      <c r="F297" s="4" t="s">
        <v>24</v>
      </c>
      <c r="G297" s="4">
        <v>542975</v>
      </c>
      <c r="H297" s="4">
        <v>1.5</v>
      </c>
      <c r="I297" s="4" t="s">
        <v>666</v>
      </c>
      <c r="J297" s="8" t="s">
        <v>14</v>
      </c>
      <c r="K297" s="5"/>
      <c r="L297" s="4" t="s">
        <v>45</v>
      </c>
    </row>
    <row r="298" spans="1:12" x14ac:dyDescent="0.25">
      <c r="A298" s="7" t="s">
        <v>667</v>
      </c>
      <c r="B298" s="7" t="str">
        <f>SUBSTITUTE(SUBSTITUTE(DupeReports[[#This Row],[OLD_PK]], "_DIRECT_", "_"), "_STORAGE_", "_")</f>
        <v>2017_546424_4.142988</v>
      </c>
      <c r="C298" s="4">
        <v>2</v>
      </c>
      <c r="D298" s="4" t="s">
        <v>668</v>
      </c>
      <c r="E298" s="4">
        <v>2017</v>
      </c>
      <c r="F298" s="4" t="s">
        <v>24</v>
      </c>
      <c r="G298" s="4">
        <v>546424</v>
      </c>
      <c r="H298" s="4">
        <v>4.1429879999999999</v>
      </c>
      <c r="I298" s="4" t="s">
        <v>669</v>
      </c>
      <c r="J298" s="8" t="s">
        <v>14</v>
      </c>
      <c r="K298" s="5" t="s">
        <v>670</v>
      </c>
      <c r="L298" s="4" t="s">
        <v>45</v>
      </c>
    </row>
    <row r="299" spans="1:12" x14ac:dyDescent="0.25">
      <c r="A299" s="7" t="s">
        <v>667</v>
      </c>
      <c r="B299" s="7" t="str">
        <f>SUBSTITUTE(SUBSTITUTE(DupeReports[[#This Row],[OLD_PK]], "_DIRECT_", "_"), "_STORAGE_", "_")</f>
        <v>2017_546424_4.142988</v>
      </c>
      <c r="C299" s="4">
        <v>2</v>
      </c>
      <c r="D299" s="4" t="s">
        <v>671</v>
      </c>
      <c r="E299" s="4">
        <v>2017</v>
      </c>
      <c r="F299" s="4" t="s">
        <v>24</v>
      </c>
      <c r="G299" s="4">
        <v>546424</v>
      </c>
      <c r="H299" s="4">
        <v>4.1429879999999999</v>
      </c>
      <c r="I299" s="4" t="s">
        <v>672</v>
      </c>
      <c r="J299" s="8" t="s">
        <v>14</v>
      </c>
      <c r="K299" s="5" t="s">
        <v>670</v>
      </c>
      <c r="L299" s="4" t="s">
        <v>45</v>
      </c>
    </row>
    <row r="300" spans="1:12" ht="30" x14ac:dyDescent="0.25">
      <c r="A300" s="7" t="s">
        <v>673</v>
      </c>
      <c r="B300" s="7" t="str">
        <f>SUBSTITUTE(SUBSTITUTE(DupeReports[[#This Row],[OLD_PK]], "_DIRECT_", "_"), "_STORAGE_", "_")</f>
        <v>2017_548497_0.3</v>
      </c>
      <c r="C300" s="4">
        <v>2</v>
      </c>
      <c r="D300" s="4" t="s">
        <v>674</v>
      </c>
      <c r="E300" s="4">
        <v>2017</v>
      </c>
      <c r="F300" s="4" t="s">
        <v>12</v>
      </c>
      <c r="G300" s="4">
        <v>548497</v>
      </c>
      <c r="H300" s="4">
        <v>0.3</v>
      </c>
      <c r="I300" s="4" t="s">
        <v>675</v>
      </c>
      <c r="J300" s="8" t="s">
        <v>14</v>
      </c>
      <c r="K300" s="5" t="s">
        <v>676</v>
      </c>
      <c r="L300" s="4" t="s">
        <v>45</v>
      </c>
    </row>
    <row r="301" spans="1:12" ht="30" x14ac:dyDescent="0.25">
      <c r="A301" s="7" t="s">
        <v>673</v>
      </c>
      <c r="B301" s="7" t="str">
        <f>SUBSTITUTE(SUBSTITUTE(DupeReports[[#This Row],[OLD_PK]], "_DIRECT_", "_"), "_STORAGE_", "_")</f>
        <v>2017_548497_0.3</v>
      </c>
      <c r="C301" s="4">
        <v>2</v>
      </c>
      <c r="D301" s="4" t="s">
        <v>677</v>
      </c>
      <c r="E301" s="4">
        <v>2017</v>
      </c>
      <c r="F301" s="4" t="s">
        <v>12</v>
      </c>
      <c r="G301" s="4">
        <v>548497</v>
      </c>
      <c r="H301" s="4">
        <v>0.3</v>
      </c>
      <c r="I301" s="4" t="s">
        <v>678</v>
      </c>
      <c r="J301" s="8" t="s">
        <v>14</v>
      </c>
      <c r="K301" s="5" t="s">
        <v>676</v>
      </c>
      <c r="L301" s="4" t="s">
        <v>45</v>
      </c>
    </row>
    <row r="302" spans="1:12" ht="30" x14ac:dyDescent="0.25">
      <c r="A302" s="7" t="s">
        <v>679</v>
      </c>
      <c r="B302" s="7" t="str">
        <f>SUBSTITUTE(SUBSTITUTE(DupeReports[[#This Row],[OLD_PK]], "_DIRECT_", "_"), "_STORAGE_", "_")</f>
        <v>2018_548497_0.5</v>
      </c>
      <c r="C302" s="4">
        <v>2</v>
      </c>
      <c r="D302" s="4" t="s">
        <v>674</v>
      </c>
      <c r="E302" s="4">
        <v>2018</v>
      </c>
      <c r="F302" s="4" t="s">
        <v>12</v>
      </c>
      <c r="G302" s="4">
        <v>548497</v>
      </c>
      <c r="H302" s="4">
        <v>0.5</v>
      </c>
      <c r="I302" s="4" t="s">
        <v>680</v>
      </c>
      <c r="J302" s="8" t="s">
        <v>14</v>
      </c>
      <c r="K302" s="5" t="s">
        <v>676</v>
      </c>
      <c r="L302" s="4" t="s">
        <v>45</v>
      </c>
    </row>
    <row r="303" spans="1:12" ht="30" x14ac:dyDescent="0.25">
      <c r="A303" s="7" t="s">
        <v>679</v>
      </c>
      <c r="B303" s="7" t="str">
        <f>SUBSTITUTE(SUBSTITUTE(DupeReports[[#This Row],[OLD_PK]], "_DIRECT_", "_"), "_STORAGE_", "_")</f>
        <v>2018_548497_0.5</v>
      </c>
      <c r="C303" s="4">
        <v>2</v>
      </c>
      <c r="D303" s="4" t="s">
        <v>677</v>
      </c>
      <c r="E303" s="4">
        <v>2018</v>
      </c>
      <c r="F303" s="4" t="s">
        <v>12</v>
      </c>
      <c r="G303" s="4">
        <v>548497</v>
      </c>
      <c r="H303" s="4">
        <v>0.5</v>
      </c>
      <c r="I303" s="4" t="s">
        <v>681</v>
      </c>
      <c r="J303" s="8" t="s">
        <v>14</v>
      </c>
      <c r="K303" s="5" t="s">
        <v>676</v>
      </c>
      <c r="L303" s="4" t="s">
        <v>45</v>
      </c>
    </row>
    <row r="304" spans="1:12" ht="30" x14ac:dyDescent="0.25">
      <c r="A304" s="7" t="s">
        <v>682</v>
      </c>
      <c r="B304" s="7" t="str">
        <f>SUBSTITUTE(SUBSTITUTE(DupeReports[[#This Row],[OLD_PK]], "_DIRECT_", "_"), "_STORAGE_", "_")</f>
        <v>2017_550652_2.49</v>
      </c>
      <c r="C304" s="4">
        <v>2</v>
      </c>
      <c r="D304" s="4" t="s">
        <v>683</v>
      </c>
      <c r="E304" s="4">
        <v>2017</v>
      </c>
      <c r="F304" s="4" t="s">
        <v>24</v>
      </c>
      <c r="G304" s="4">
        <v>550652</v>
      </c>
      <c r="H304" s="4">
        <v>2.4900000000000002</v>
      </c>
      <c r="I304" s="4" t="s">
        <v>684</v>
      </c>
      <c r="J304" s="8" t="s">
        <v>14</v>
      </c>
      <c r="K304" s="5" t="s">
        <v>685</v>
      </c>
      <c r="L304" s="4" t="s">
        <v>45</v>
      </c>
    </row>
    <row r="305" spans="1:12" x14ac:dyDescent="0.25">
      <c r="A305" s="7" t="s">
        <v>682</v>
      </c>
      <c r="B305" s="7" t="str">
        <f>SUBSTITUTE(SUBSTITUTE(DupeReports[[#This Row],[OLD_PK]], "_DIRECT_", "_"), "_STORAGE_", "_")</f>
        <v>2017_550652_2.49</v>
      </c>
      <c r="C305" s="4">
        <v>2</v>
      </c>
      <c r="D305" s="4" t="s">
        <v>686</v>
      </c>
      <c r="E305" s="4">
        <v>2017</v>
      </c>
      <c r="F305" s="4" t="s">
        <v>24</v>
      </c>
      <c r="G305" s="4">
        <v>550652</v>
      </c>
      <c r="H305" s="4">
        <v>2.4900000000000002</v>
      </c>
      <c r="I305" s="4" t="s">
        <v>687</v>
      </c>
      <c r="J305" s="8" t="s">
        <v>14</v>
      </c>
      <c r="K305" s="9" t="s">
        <v>688</v>
      </c>
      <c r="L305" s="4" t="s">
        <v>45</v>
      </c>
    </row>
    <row r="306" spans="1:12" ht="30" x14ac:dyDescent="0.25">
      <c r="A306" s="7" t="s">
        <v>689</v>
      </c>
      <c r="B306" s="7" t="str">
        <f>SUBSTITUTE(SUBSTITUTE(DupeReports[[#This Row],[OLD_PK]], "_DIRECT_", "_"), "_STORAGE_", "_")</f>
        <v>2019_551989_5.6</v>
      </c>
      <c r="C306" s="4">
        <v>2</v>
      </c>
      <c r="D306" s="4" t="s">
        <v>690</v>
      </c>
      <c r="E306" s="4">
        <v>2019</v>
      </c>
      <c r="F306" s="4" t="s">
        <v>24</v>
      </c>
      <c r="G306" s="4">
        <v>551989</v>
      </c>
      <c r="H306" s="4">
        <v>5.6</v>
      </c>
      <c r="I306" s="4" t="s">
        <v>691</v>
      </c>
      <c r="J306" s="8" t="s">
        <v>14</v>
      </c>
      <c r="K306" s="5" t="s">
        <v>692</v>
      </c>
      <c r="L306" s="4" t="s">
        <v>45</v>
      </c>
    </row>
    <row r="307" spans="1:12" x14ac:dyDescent="0.25">
      <c r="A307" s="7" t="s">
        <v>689</v>
      </c>
      <c r="B307" s="7" t="str">
        <f>SUBSTITUTE(SUBSTITUTE(DupeReports[[#This Row],[OLD_PK]], "_DIRECT_", "_"), "_STORAGE_", "_")</f>
        <v>2019_551989_5.6</v>
      </c>
      <c r="C307" s="4">
        <v>2</v>
      </c>
      <c r="D307" s="4" t="s">
        <v>693</v>
      </c>
      <c r="E307" s="4">
        <v>2019</v>
      </c>
      <c r="F307" s="4" t="s">
        <v>24</v>
      </c>
      <c r="G307" s="4">
        <v>551989</v>
      </c>
      <c r="H307" s="4">
        <v>5.6</v>
      </c>
      <c r="I307" s="4" t="s">
        <v>694</v>
      </c>
      <c r="J307" s="8" t="s">
        <v>14</v>
      </c>
      <c r="K307" s="5" t="s">
        <v>695</v>
      </c>
      <c r="L307" s="4" t="s">
        <v>45</v>
      </c>
    </row>
    <row r="308" spans="1:12" ht="105" x14ac:dyDescent="0.25">
      <c r="A308" s="7" t="s">
        <v>696</v>
      </c>
      <c r="B308" s="7" t="str">
        <f>SUBSTITUTE(SUBSTITUTE(DupeReports[[#This Row],[OLD_PK]], "_DIRECT_", "_"), "_STORAGE_", "_")</f>
        <v>2017_554228_14</v>
      </c>
      <c r="C308" s="4">
        <v>2</v>
      </c>
      <c r="D308" s="4" t="s">
        <v>697</v>
      </c>
      <c r="E308" s="4">
        <v>2017</v>
      </c>
      <c r="F308" s="4" t="s">
        <v>12</v>
      </c>
      <c r="G308" s="4">
        <v>554228</v>
      </c>
      <c r="H308" s="4">
        <v>14</v>
      </c>
      <c r="I308" s="4" t="s">
        <v>698</v>
      </c>
      <c r="J308" s="8" t="s">
        <v>37</v>
      </c>
      <c r="K308" s="5" t="s">
        <v>699</v>
      </c>
      <c r="L308" s="4" t="s">
        <v>45</v>
      </c>
    </row>
    <row r="309" spans="1:12" x14ac:dyDescent="0.25">
      <c r="A309" s="7" t="s">
        <v>696</v>
      </c>
      <c r="B309" s="7" t="str">
        <f>SUBSTITUTE(SUBSTITUTE(DupeReports[[#This Row],[OLD_PK]], "_DIRECT_", "_"), "_STORAGE_", "_")</f>
        <v>2017_554228_14</v>
      </c>
      <c r="C309" s="4">
        <v>2</v>
      </c>
      <c r="D309" s="4" t="s">
        <v>700</v>
      </c>
      <c r="E309" s="4">
        <v>2017</v>
      </c>
      <c r="F309" s="4" t="s">
        <v>12</v>
      </c>
      <c r="G309" s="4">
        <v>554228</v>
      </c>
      <c r="H309" s="4">
        <v>14</v>
      </c>
      <c r="I309" s="4" t="s">
        <v>701</v>
      </c>
      <c r="J309" s="8" t="s">
        <v>37</v>
      </c>
      <c r="K309" s="5" t="s">
        <v>702</v>
      </c>
      <c r="L309" s="4" t="s">
        <v>45</v>
      </c>
    </row>
    <row r="310" spans="1:12" x14ac:dyDescent="0.25">
      <c r="A310" s="7" t="s">
        <v>703</v>
      </c>
      <c r="B310" s="7" t="str">
        <f>SUBSTITUTE(SUBSTITUTE(DupeReports[[#This Row],[OLD_PK]], "_DIRECT_", "_"), "_STORAGE_", "_")</f>
        <v>2017_554228_14</v>
      </c>
      <c r="C310" s="4">
        <v>2</v>
      </c>
      <c r="D310" s="4" t="s">
        <v>697</v>
      </c>
      <c r="E310" s="4">
        <v>2017</v>
      </c>
      <c r="F310" s="4" t="s">
        <v>24</v>
      </c>
      <c r="G310" s="4">
        <v>554228</v>
      </c>
      <c r="H310" s="4">
        <v>14</v>
      </c>
      <c r="I310" s="4" t="s">
        <v>704</v>
      </c>
      <c r="J310" s="8" t="s">
        <v>37</v>
      </c>
      <c r="K310" s="5" t="s">
        <v>702</v>
      </c>
      <c r="L310" s="4" t="s">
        <v>45</v>
      </c>
    </row>
    <row r="311" spans="1:12" x14ac:dyDescent="0.25">
      <c r="A311" s="7" t="s">
        <v>703</v>
      </c>
      <c r="B311" s="7" t="str">
        <f>SUBSTITUTE(SUBSTITUTE(DupeReports[[#This Row],[OLD_PK]], "_DIRECT_", "_"), "_STORAGE_", "_")</f>
        <v>2017_554228_14</v>
      </c>
      <c r="C311" s="4">
        <v>2</v>
      </c>
      <c r="D311" s="4" t="s">
        <v>700</v>
      </c>
      <c r="E311" s="4">
        <v>2017</v>
      </c>
      <c r="F311" s="4" t="s">
        <v>24</v>
      </c>
      <c r="G311" s="4">
        <v>554228</v>
      </c>
      <c r="H311" s="4">
        <v>14</v>
      </c>
      <c r="I311" s="4" t="s">
        <v>705</v>
      </c>
      <c r="J311" s="8" t="s">
        <v>37</v>
      </c>
      <c r="K311" s="5" t="s">
        <v>702</v>
      </c>
      <c r="L311" s="4" t="s">
        <v>45</v>
      </c>
    </row>
    <row r="312" spans="1:12" x14ac:dyDescent="0.25">
      <c r="A312" s="7" t="s">
        <v>706</v>
      </c>
      <c r="B312" s="7" t="str">
        <f>SUBSTITUTE(SUBSTITUTE(DupeReports[[#This Row],[OLD_PK]], "_DIRECT_", "_"), "_STORAGE_", "_")</f>
        <v>2018_554228_0.231</v>
      </c>
      <c r="C312" s="4">
        <v>2</v>
      </c>
      <c r="D312" s="4" t="s">
        <v>697</v>
      </c>
      <c r="E312" s="4">
        <v>2018</v>
      </c>
      <c r="F312" s="4" t="s">
        <v>12</v>
      </c>
      <c r="G312" s="4">
        <v>554228</v>
      </c>
      <c r="H312" s="4">
        <v>0.23100000000000001</v>
      </c>
      <c r="I312" s="4" t="s">
        <v>707</v>
      </c>
      <c r="J312" s="8" t="s">
        <v>37</v>
      </c>
      <c r="K312" s="5" t="s">
        <v>702</v>
      </c>
      <c r="L312" s="4" t="s">
        <v>45</v>
      </c>
    </row>
    <row r="313" spans="1:12" x14ac:dyDescent="0.25">
      <c r="A313" s="7" t="s">
        <v>706</v>
      </c>
      <c r="B313" s="7" t="str">
        <f>SUBSTITUTE(SUBSTITUTE(DupeReports[[#This Row],[OLD_PK]], "_DIRECT_", "_"), "_STORAGE_", "_")</f>
        <v>2018_554228_0.231</v>
      </c>
      <c r="C313" s="4">
        <v>2</v>
      </c>
      <c r="D313" s="4" t="s">
        <v>700</v>
      </c>
      <c r="E313" s="4">
        <v>2018</v>
      </c>
      <c r="F313" s="4" t="s">
        <v>12</v>
      </c>
      <c r="G313" s="4">
        <v>554228</v>
      </c>
      <c r="H313" s="4">
        <v>0.23100000000000001</v>
      </c>
      <c r="I313" s="4" t="s">
        <v>708</v>
      </c>
      <c r="J313" s="8" t="s">
        <v>37</v>
      </c>
      <c r="K313" s="5" t="s">
        <v>702</v>
      </c>
      <c r="L313" s="4" t="s">
        <v>45</v>
      </c>
    </row>
    <row r="314" spans="1:12" ht="90" x14ac:dyDescent="0.25">
      <c r="A314" s="7" t="s">
        <v>709</v>
      </c>
      <c r="B314" s="7" t="str">
        <f>SUBSTITUTE(SUBSTITUTE(DupeReports[[#This Row],[OLD_PK]], "_DIRECT_", "_"), "_STORAGE_", "_")</f>
        <v>2018_554228_14</v>
      </c>
      <c r="C314" s="4">
        <v>2</v>
      </c>
      <c r="D314" s="4" t="s">
        <v>697</v>
      </c>
      <c r="E314" s="4">
        <v>2018</v>
      </c>
      <c r="F314" s="4" t="s">
        <v>24</v>
      </c>
      <c r="G314" s="4">
        <v>554228</v>
      </c>
      <c r="H314" s="4">
        <v>14</v>
      </c>
      <c r="I314" s="4" t="s">
        <v>710</v>
      </c>
      <c r="J314" s="8" t="s">
        <v>37</v>
      </c>
      <c r="K314" s="5" t="s">
        <v>711</v>
      </c>
      <c r="L314" s="4" t="s">
        <v>712</v>
      </c>
    </row>
    <row r="315" spans="1:12" ht="90" x14ac:dyDescent="0.25">
      <c r="A315" s="7" t="s">
        <v>709</v>
      </c>
      <c r="B315" s="7" t="str">
        <f>SUBSTITUTE(SUBSTITUTE(DupeReports[[#This Row],[OLD_PK]], "_DIRECT_", "_"), "_STORAGE_", "_")</f>
        <v>2018_554228_14</v>
      </c>
      <c r="C315" s="4">
        <v>2</v>
      </c>
      <c r="D315" s="4" t="s">
        <v>700</v>
      </c>
      <c r="E315" s="4">
        <v>2018</v>
      </c>
      <c r="F315" s="4" t="s">
        <v>24</v>
      </c>
      <c r="G315" s="4">
        <v>554228</v>
      </c>
      <c r="H315" s="4">
        <v>14</v>
      </c>
      <c r="I315" s="4" t="s">
        <v>713</v>
      </c>
      <c r="J315" s="8" t="s">
        <v>37</v>
      </c>
      <c r="K315" s="5" t="s">
        <v>711</v>
      </c>
      <c r="L315" s="4" t="s">
        <v>712</v>
      </c>
    </row>
    <row r="316" spans="1:12" ht="90" x14ac:dyDescent="0.25">
      <c r="A316" s="7" t="s">
        <v>714</v>
      </c>
      <c r="B316" s="7" t="str">
        <f>SUBSTITUTE(SUBSTITUTE(DupeReports[[#This Row],[OLD_PK]], "_DIRECT_", "_"), "_STORAGE_", "_")</f>
        <v>2019_554228_14</v>
      </c>
      <c r="C316" s="4">
        <v>2</v>
      </c>
      <c r="D316" s="4" t="s">
        <v>697</v>
      </c>
      <c r="E316" s="4">
        <v>2019</v>
      </c>
      <c r="F316" s="4" t="s">
        <v>12</v>
      </c>
      <c r="G316" s="4">
        <v>554228</v>
      </c>
      <c r="H316" s="4">
        <v>14</v>
      </c>
      <c r="I316" s="4" t="s">
        <v>715</v>
      </c>
      <c r="J316" s="8" t="s">
        <v>37</v>
      </c>
      <c r="K316" s="5" t="s">
        <v>711</v>
      </c>
      <c r="L316" s="4" t="s">
        <v>712</v>
      </c>
    </row>
    <row r="317" spans="1:12" ht="90" x14ac:dyDescent="0.25">
      <c r="A317" s="7" t="s">
        <v>714</v>
      </c>
      <c r="B317" s="7" t="str">
        <f>SUBSTITUTE(SUBSTITUTE(DupeReports[[#This Row],[OLD_PK]], "_DIRECT_", "_"), "_STORAGE_", "_")</f>
        <v>2019_554228_14</v>
      </c>
      <c r="C317" s="4">
        <v>2</v>
      </c>
      <c r="D317" s="4" t="s">
        <v>700</v>
      </c>
      <c r="E317" s="4">
        <v>2019</v>
      </c>
      <c r="F317" s="4" t="s">
        <v>12</v>
      </c>
      <c r="G317" s="4">
        <v>554228</v>
      </c>
      <c r="H317" s="4">
        <v>14</v>
      </c>
      <c r="I317" s="4" t="s">
        <v>716</v>
      </c>
      <c r="J317" s="8" t="s">
        <v>37</v>
      </c>
      <c r="K317" s="5" t="s">
        <v>711</v>
      </c>
      <c r="L317" s="4" t="s">
        <v>712</v>
      </c>
    </row>
    <row r="318" spans="1:12" ht="90" x14ac:dyDescent="0.25">
      <c r="A318" s="7" t="s">
        <v>717</v>
      </c>
      <c r="B318" s="7" t="str">
        <f>SUBSTITUTE(SUBSTITUTE(DupeReports[[#This Row],[OLD_PK]], "_DIRECT_", "_"), "_STORAGE_", "_")</f>
        <v>2019_554228_14</v>
      </c>
      <c r="C318" s="4">
        <v>2</v>
      </c>
      <c r="D318" s="4" t="s">
        <v>697</v>
      </c>
      <c r="E318" s="4">
        <v>2019</v>
      </c>
      <c r="F318" s="4" t="s">
        <v>24</v>
      </c>
      <c r="G318" s="4">
        <v>554228</v>
      </c>
      <c r="H318" s="4">
        <v>14</v>
      </c>
      <c r="I318" s="4" t="s">
        <v>718</v>
      </c>
      <c r="J318" s="8" t="s">
        <v>37</v>
      </c>
      <c r="K318" s="5" t="s">
        <v>711</v>
      </c>
      <c r="L318" s="4" t="s">
        <v>712</v>
      </c>
    </row>
    <row r="319" spans="1:12" ht="90" x14ac:dyDescent="0.25">
      <c r="A319" s="7" t="s">
        <v>717</v>
      </c>
      <c r="B319" s="7" t="str">
        <f>SUBSTITUTE(SUBSTITUTE(DupeReports[[#This Row],[OLD_PK]], "_DIRECT_", "_"), "_STORAGE_", "_")</f>
        <v>2019_554228_14</v>
      </c>
      <c r="C319" s="4">
        <v>2</v>
      </c>
      <c r="D319" s="4" t="s">
        <v>700</v>
      </c>
      <c r="E319" s="4">
        <v>2019</v>
      </c>
      <c r="F319" s="4" t="s">
        <v>24</v>
      </c>
      <c r="G319" s="4">
        <v>554228</v>
      </c>
      <c r="H319" s="4">
        <v>14</v>
      </c>
      <c r="I319" s="4" t="s">
        <v>719</v>
      </c>
      <c r="J319" s="8" t="s">
        <v>37</v>
      </c>
      <c r="K319" s="5" t="s">
        <v>711</v>
      </c>
      <c r="L319" s="4" t="s">
        <v>712</v>
      </c>
    </row>
    <row r="320" spans="1:12" ht="90" x14ac:dyDescent="0.25">
      <c r="A320" s="7" t="s">
        <v>720</v>
      </c>
      <c r="B320" s="7" t="str">
        <f>SUBSTITUTE(SUBSTITUTE(DupeReports[[#This Row],[OLD_PK]], "_DIRECT_", "_"), "_STORAGE_", "_")</f>
        <v>2020_554228_14</v>
      </c>
      <c r="C320" s="4">
        <v>2</v>
      </c>
      <c r="D320" s="4" t="s">
        <v>697</v>
      </c>
      <c r="E320" s="4">
        <v>2020</v>
      </c>
      <c r="F320" s="4" t="s">
        <v>12</v>
      </c>
      <c r="G320" s="4">
        <v>554228</v>
      </c>
      <c r="H320" s="4">
        <v>14</v>
      </c>
      <c r="I320" s="4" t="s">
        <v>721</v>
      </c>
      <c r="J320" s="8" t="s">
        <v>37</v>
      </c>
      <c r="K320" s="5" t="s">
        <v>711</v>
      </c>
      <c r="L320" s="4" t="s">
        <v>712</v>
      </c>
    </row>
    <row r="321" spans="1:12" ht="90" x14ac:dyDescent="0.25">
      <c r="A321" s="7" t="s">
        <v>720</v>
      </c>
      <c r="B321" s="7" t="str">
        <f>SUBSTITUTE(SUBSTITUTE(DupeReports[[#This Row],[OLD_PK]], "_DIRECT_", "_"), "_STORAGE_", "_")</f>
        <v>2020_554228_14</v>
      </c>
      <c r="C321" s="4">
        <v>2</v>
      </c>
      <c r="D321" s="4" t="s">
        <v>700</v>
      </c>
      <c r="E321" s="4">
        <v>2020</v>
      </c>
      <c r="F321" s="4" t="s">
        <v>12</v>
      </c>
      <c r="G321" s="4">
        <v>554228</v>
      </c>
      <c r="H321" s="4">
        <v>14</v>
      </c>
      <c r="I321" s="4" t="s">
        <v>722</v>
      </c>
      <c r="J321" s="8" t="s">
        <v>37</v>
      </c>
      <c r="K321" s="5" t="s">
        <v>711</v>
      </c>
      <c r="L321" s="4" t="s">
        <v>712</v>
      </c>
    </row>
    <row r="322" spans="1:12" ht="90" x14ac:dyDescent="0.25">
      <c r="A322" s="7" t="s">
        <v>723</v>
      </c>
      <c r="B322" s="7" t="str">
        <f>SUBSTITUTE(SUBSTITUTE(DupeReports[[#This Row],[OLD_PK]], "_DIRECT_", "_"), "_STORAGE_", "_")</f>
        <v>2020_554228_14</v>
      </c>
      <c r="C322" s="4">
        <v>2</v>
      </c>
      <c r="D322" s="4" t="s">
        <v>697</v>
      </c>
      <c r="E322" s="4">
        <v>2020</v>
      </c>
      <c r="F322" s="4" t="s">
        <v>24</v>
      </c>
      <c r="G322" s="4">
        <v>554228</v>
      </c>
      <c r="H322" s="4">
        <v>14</v>
      </c>
      <c r="I322" s="4" t="s">
        <v>724</v>
      </c>
      <c r="J322" s="8" t="s">
        <v>37</v>
      </c>
      <c r="K322" s="5" t="s">
        <v>711</v>
      </c>
      <c r="L322" s="4" t="s">
        <v>712</v>
      </c>
    </row>
    <row r="323" spans="1:12" ht="90" x14ac:dyDescent="0.25">
      <c r="A323" s="7" t="s">
        <v>723</v>
      </c>
      <c r="B323" s="7" t="str">
        <f>SUBSTITUTE(SUBSTITUTE(DupeReports[[#This Row],[OLD_PK]], "_DIRECT_", "_"), "_STORAGE_", "_")</f>
        <v>2020_554228_14</v>
      </c>
      <c r="C323" s="4">
        <v>2</v>
      </c>
      <c r="D323" s="4" t="s">
        <v>700</v>
      </c>
      <c r="E323" s="4">
        <v>2020</v>
      </c>
      <c r="F323" s="4" t="s">
        <v>24</v>
      </c>
      <c r="G323" s="4">
        <v>554228</v>
      </c>
      <c r="H323" s="4">
        <v>14</v>
      </c>
      <c r="I323" s="4" t="s">
        <v>725</v>
      </c>
      <c r="J323" s="8" t="s">
        <v>37</v>
      </c>
      <c r="K323" s="5" t="s">
        <v>711</v>
      </c>
      <c r="L323" s="4" t="s">
        <v>712</v>
      </c>
    </row>
    <row r="324" spans="1:12" ht="45" x14ac:dyDescent="0.25">
      <c r="A324" s="7" t="s">
        <v>726</v>
      </c>
      <c r="B324" s="7" t="str">
        <f>SUBSTITUTE(SUBSTITUTE(DupeReports[[#This Row],[OLD_PK]], "_DIRECT_", "_"), "_STORAGE_", "_")</f>
        <v>2017_554552_0.6</v>
      </c>
      <c r="C324" s="4">
        <v>2</v>
      </c>
      <c r="D324" s="4" t="s">
        <v>727</v>
      </c>
      <c r="E324" s="4">
        <v>2017</v>
      </c>
      <c r="F324" s="4" t="s">
        <v>12</v>
      </c>
      <c r="G324" s="4">
        <v>554552</v>
      </c>
      <c r="H324" s="4">
        <v>0.60000000000000009</v>
      </c>
      <c r="I324" s="4" t="s">
        <v>728</v>
      </c>
      <c r="J324" s="8" t="s">
        <v>14</v>
      </c>
      <c r="K324" s="5" t="s">
        <v>729</v>
      </c>
      <c r="L324" s="4" t="s">
        <v>730</v>
      </c>
    </row>
    <row r="325" spans="1:12" ht="45" x14ac:dyDescent="0.25">
      <c r="A325" s="7" t="s">
        <v>726</v>
      </c>
      <c r="B325" s="7" t="str">
        <f>SUBSTITUTE(SUBSTITUTE(DupeReports[[#This Row],[OLD_PK]], "_DIRECT_", "_"), "_STORAGE_", "_")</f>
        <v>2017_554552_0.6</v>
      </c>
      <c r="C325" s="4">
        <v>2</v>
      </c>
      <c r="D325" s="4" t="s">
        <v>731</v>
      </c>
      <c r="E325" s="4">
        <v>2017</v>
      </c>
      <c r="F325" s="4" t="s">
        <v>12</v>
      </c>
      <c r="G325" s="4">
        <v>554552</v>
      </c>
      <c r="H325" s="4">
        <v>0.60000000000000009</v>
      </c>
      <c r="I325" s="4" t="s">
        <v>732</v>
      </c>
      <c r="J325" s="8" t="s">
        <v>14</v>
      </c>
      <c r="K325" s="5" t="s">
        <v>729</v>
      </c>
      <c r="L325" s="4" t="s">
        <v>730</v>
      </c>
    </row>
    <row r="326" spans="1:12" ht="45" x14ac:dyDescent="0.25">
      <c r="A326" s="7" t="s">
        <v>733</v>
      </c>
      <c r="B326" s="7" t="str">
        <f>SUBSTITUTE(SUBSTITUTE(DupeReports[[#This Row],[OLD_PK]], "_DIRECT_", "_"), "_STORAGE_", "_")</f>
        <v>2017_554552_0.36</v>
      </c>
      <c r="C326" s="4">
        <v>2</v>
      </c>
      <c r="D326" s="4" t="s">
        <v>727</v>
      </c>
      <c r="E326" s="4">
        <v>2017</v>
      </c>
      <c r="F326" s="4" t="s">
        <v>24</v>
      </c>
      <c r="G326" s="4">
        <v>554552</v>
      </c>
      <c r="H326" s="4">
        <v>0.36</v>
      </c>
      <c r="I326" s="4" t="s">
        <v>734</v>
      </c>
      <c r="J326" s="8" t="s">
        <v>14</v>
      </c>
      <c r="K326" s="5" t="s">
        <v>729</v>
      </c>
      <c r="L326" s="4" t="s">
        <v>730</v>
      </c>
    </row>
    <row r="327" spans="1:12" ht="45" x14ac:dyDescent="0.25">
      <c r="A327" s="7" t="s">
        <v>733</v>
      </c>
      <c r="B327" s="7" t="str">
        <f>SUBSTITUTE(SUBSTITUTE(DupeReports[[#This Row],[OLD_PK]], "_DIRECT_", "_"), "_STORAGE_", "_")</f>
        <v>2017_554552_0.36</v>
      </c>
      <c r="C327" s="4">
        <v>2</v>
      </c>
      <c r="D327" s="4" t="s">
        <v>731</v>
      </c>
      <c r="E327" s="4">
        <v>2017</v>
      </c>
      <c r="F327" s="4" t="s">
        <v>24</v>
      </c>
      <c r="G327" s="4">
        <v>554552</v>
      </c>
      <c r="H327" s="4">
        <v>0.36</v>
      </c>
      <c r="I327" s="4" t="s">
        <v>735</v>
      </c>
      <c r="J327" s="8" t="s">
        <v>14</v>
      </c>
      <c r="K327" s="5" t="s">
        <v>729</v>
      </c>
      <c r="L327" s="4" t="s">
        <v>730</v>
      </c>
    </row>
    <row r="328" spans="1:12" ht="45" x14ac:dyDescent="0.25">
      <c r="A328" s="7" t="s">
        <v>736</v>
      </c>
      <c r="B328" s="7" t="str">
        <f>SUBSTITUTE(SUBSTITUTE(DupeReports[[#This Row],[OLD_PK]], "_DIRECT_", "_"), "_STORAGE_", "_")</f>
        <v>2018_554552_0.6</v>
      </c>
      <c r="C328" s="4">
        <v>2</v>
      </c>
      <c r="D328" s="4" t="s">
        <v>727</v>
      </c>
      <c r="E328" s="4">
        <v>2018</v>
      </c>
      <c r="F328" s="4" t="s">
        <v>12</v>
      </c>
      <c r="G328" s="4">
        <v>554552</v>
      </c>
      <c r="H328" s="4">
        <v>0.60000000000000009</v>
      </c>
      <c r="I328" s="4" t="s">
        <v>737</v>
      </c>
      <c r="J328" s="8" t="s">
        <v>14</v>
      </c>
      <c r="K328" s="5" t="s">
        <v>729</v>
      </c>
      <c r="L328" s="4" t="s">
        <v>730</v>
      </c>
    </row>
    <row r="329" spans="1:12" ht="45" x14ac:dyDescent="0.25">
      <c r="A329" s="7" t="s">
        <v>736</v>
      </c>
      <c r="B329" s="7" t="str">
        <f>SUBSTITUTE(SUBSTITUTE(DupeReports[[#This Row],[OLD_PK]], "_DIRECT_", "_"), "_STORAGE_", "_")</f>
        <v>2018_554552_0.6</v>
      </c>
      <c r="C329" s="4">
        <v>2</v>
      </c>
      <c r="D329" s="4" t="s">
        <v>731</v>
      </c>
      <c r="E329" s="4">
        <v>2018</v>
      </c>
      <c r="F329" s="4" t="s">
        <v>12</v>
      </c>
      <c r="G329" s="4">
        <v>554552</v>
      </c>
      <c r="H329" s="4">
        <v>0.60000000000000009</v>
      </c>
      <c r="I329" s="4" t="s">
        <v>738</v>
      </c>
      <c r="J329" s="8" t="s">
        <v>14</v>
      </c>
      <c r="K329" s="5" t="s">
        <v>729</v>
      </c>
      <c r="L329" s="4" t="s">
        <v>730</v>
      </c>
    </row>
    <row r="330" spans="1:12" ht="45" x14ac:dyDescent="0.25">
      <c r="A330" s="7" t="s">
        <v>739</v>
      </c>
      <c r="B330" s="7" t="str">
        <f>SUBSTITUTE(SUBSTITUTE(DupeReports[[#This Row],[OLD_PK]], "_DIRECT_", "_"), "_STORAGE_", "_")</f>
        <v>2018_554552_0.36</v>
      </c>
      <c r="C330" s="4">
        <v>2</v>
      </c>
      <c r="D330" s="4" t="s">
        <v>727</v>
      </c>
      <c r="E330" s="4">
        <v>2018</v>
      </c>
      <c r="F330" s="4" t="s">
        <v>24</v>
      </c>
      <c r="G330" s="4">
        <v>554552</v>
      </c>
      <c r="H330" s="4">
        <v>0.36</v>
      </c>
      <c r="I330" s="4" t="s">
        <v>740</v>
      </c>
      <c r="J330" s="8" t="s">
        <v>14</v>
      </c>
      <c r="K330" s="5" t="s">
        <v>729</v>
      </c>
      <c r="L330" s="4" t="s">
        <v>730</v>
      </c>
    </row>
    <row r="331" spans="1:12" ht="45" x14ac:dyDescent="0.25">
      <c r="A331" s="7" t="s">
        <v>739</v>
      </c>
      <c r="B331" s="7" t="str">
        <f>SUBSTITUTE(SUBSTITUTE(DupeReports[[#This Row],[OLD_PK]], "_DIRECT_", "_"), "_STORAGE_", "_")</f>
        <v>2018_554552_0.36</v>
      </c>
      <c r="C331" s="4">
        <v>2</v>
      </c>
      <c r="D331" s="4" t="s">
        <v>731</v>
      </c>
      <c r="E331" s="4">
        <v>2018</v>
      </c>
      <c r="F331" s="4" t="s">
        <v>24</v>
      </c>
      <c r="G331" s="4">
        <v>554552</v>
      </c>
      <c r="H331" s="4">
        <v>0.36</v>
      </c>
      <c r="I331" s="4" t="s">
        <v>741</v>
      </c>
      <c r="J331" s="8" t="s">
        <v>14</v>
      </c>
      <c r="K331" s="5" t="s">
        <v>729</v>
      </c>
      <c r="L331" s="4" t="s">
        <v>730</v>
      </c>
    </row>
    <row r="332" spans="1:12" ht="45" x14ac:dyDescent="0.25">
      <c r="A332" s="7" t="s">
        <v>742</v>
      </c>
      <c r="B332" s="7" t="str">
        <f>SUBSTITUTE(SUBSTITUTE(DupeReports[[#This Row],[OLD_PK]], "_DIRECT_", "_"), "_STORAGE_", "_")</f>
        <v>2019_554552_0.6</v>
      </c>
      <c r="C332" s="4">
        <v>2</v>
      </c>
      <c r="D332" s="4" t="s">
        <v>727</v>
      </c>
      <c r="E332" s="4">
        <v>2019</v>
      </c>
      <c r="F332" s="4" t="s">
        <v>12</v>
      </c>
      <c r="G332" s="4">
        <v>554552</v>
      </c>
      <c r="H332" s="4">
        <v>0.60000000000000009</v>
      </c>
      <c r="I332" s="4" t="s">
        <v>743</v>
      </c>
      <c r="J332" s="8" t="s">
        <v>14</v>
      </c>
      <c r="K332" s="5" t="s">
        <v>729</v>
      </c>
      <c r="L332" s="4" t="s">
        <v>730</v>
      </c>
    </row>
    <row r="333" spans="1:12" ht="45" x14ac:dyDescent="0.25">
      <c r="A333" s="7" t="s">
        <v>742</v>
      </c>
      <c r="B333" s="7" t="str">
        <f>SUBSTITUTE(SUBSTITUTE(DupeReports[[#This Row],[OLD_PK]], "_DIRECT_", "_"), "_STORAGE_", "_")</f>
        <v>2019_554552_0.6</v>
      </c>
      <c r="C333" s="4">
        <v>2</v>
      </c>
      <c r="D333" s="4" t="s">
        <v>731</v>
      </c>
      <c r="E333" s="4">
        <v>2019</v>
      </c>
      <c r="F333" s="4" t="s">
        <v>12</v>
      </c>
      <c r="G333" s="4">
        <v>554552</v>
      </c>
      <c r="H333" s="4">
        <v>0.60000000000000009</v>
      </c>
      <c r="I333" s="4" t="s">
        <v>744</v>
      </c>
      <c r="J333" s="8" t="s">
        <v>14</v>
      </c>
      <c r="K333" s="5" t="s">
        <v>729</v>
      </c>
      <c r="L333" s="4" t="s">
        <v>730</v>
      </c>
    </row>
    <row r="334" spans="1:12" ht="45" x14ac:dyDescent="0.25">
      <c r="A334" s="7" t="s">
        <v>745</v>
      </c>
      <c r="B334" s="7" t="str">
        <f>SUBSTITUTE(SUBSTITUTE(DupeReports[[#This Row],[OLD_PK]], "_DIRECT_", "_"), "_STORAGE_", "_")</f>
        <v>2019_554552_0.36</v>
      </c>
      <c r="C334" s="4">
        <v>2</v>
      </c>
      <c r="D334" s="4" t="s">
        <v>727</v>
      </c>
      <c r="E334" s="4">
        <v>2019</v>
      </c>
      <c r="F334" s="4" t="s">
        <v>24</v>
      </c>
      <c r="G334" s="4">
        <v>554552</v>
      </c>
      <c r="H334" s="4">
        <v>0.36</v>
      </c>
      <c r="I334" s="4" t="s">
        <v>746</v>
      </c>
      <c r="J334" s="8" t="s">
        <v>14</v>
      </c>
      <c r="K334" s="5" t="s">
        <v>729</v>
      </c>
      <c r="L334" s="4" t="s">
        <v>730</v>
      </c>
    </row>
    <row r="335" spans="1:12" ht="45" x14ac:dyDescent="0.25">
      <c r="A335" s="7" t="s">
        <v>745</v>
      </c>
      <c r="B335" s="7" t="str">
        <f>SUBSTITUTE(SUBSTITUTE(DupeReports[[#This Row],[OLD_PK]], "_DIRECT_", "_"), "_STORAGE_", "_")</f>
        <v>2019_554552_0.36</v>
      </c>
      <c r="C335" s="4">
        <v>2</v>
      </c>
      <c r="D335" s="4" t="s">
        <v>731</v>
      </c>
      <c r="E335" s="4">
        <v>2019</v>
      </c>
      <c r="F335" s="4" t="s">
        <v>24</v>
      </c>
      <c r="G335" s="4">
        <v>554552</v>
      </c>
      <c r="H335" s="4">
        <v>0.36</v>
      </c>
      <c r="I335" s="4" t="s">
        <v>747</v>
      </c>
      <c r="J335" s="8" t="s">
        <v>14</v>
      </c>
      <c r="K335" s="5" t="s">
        <v>729</v>
      </c>
      <c r="L335" s="4" t="s">
        <v>730</v>
      </c>
    </row>
    <row r="336" spans="1:12" ht="45" x14ac:dyDescent="0.25">
      <c r="A336" s="7" t="s">
        <v>748</v>
      </c>
      <c r="B336" s="7" t="str">
        <f>SUBSTITUTE(SUBSTITUTE(DupeReports[[#This Row],[OLD_PK]], "_DIRECT_", "_"), "_STORAGE_", "_")</f>
        <v>2020_554552_0.6</v>
      </c>
      <c r="C336" s="4">
        <v>2</v>
      </c>
      <c r="D336" s="4" t="s">
        <v>727</v>
      </c>
      <c r="E336" s="4">
        <v>2020</v>
      </c>
      <c r="F336" s="4" t="s">
        <v>12</v>
      </c>
      <c r="G336" s="4">
        <v>554552</v>
      </c>
      <c r="H336" s="4">
        <v>0.60000000000000009</v>
      </c>
      <c r="I336" s="4" t="s">
        <v>749</v>
      </c>
      <c r="J336" s="8" t="s">
        <v>14</v>
      </c>
      <c r="K336" s="5" t="s">
        <v>729</v>
      </c>
      <c r="L336" s="4" t="s">
        <v>730</v>
      </c>
    </row>
    <row r="337" spans="1:12" ht="45" x14ac:dyDescent="0.25">
      <c r="A337" s="7" t="s">
        <v>748</v>
      </c>
      <c r="B337" s="7" t="str">
        <f>SUBSTITUTE(SUBSTITUTE(DupeReports[[#This Row],[OLD_PK]], "_DIRECT_", "_"), "_STORAGE_", "_")</f>
        <v>2020_554552_0.6</v>
      </c>
      <c r="C337" s="4">
        <v>2</v>
      </c>
      <c r="D337" s="4" t="s">
        <v>731</v>
      </c>
      <c r="E337" s="4">
        <v>2020</v>
      </c>
      <c r="F337" s="4" t="s">
        <v>12</v>
      </c>
      <c r="G337" s="4">
        <v>554552</v>
      </c>
      <c r="H337" s="4">
        <v>0.60000000000000009</v>
      </c>
      <c r="I337" s="4" t="s">
        <v>750</v>
      </c>
      <c r="J337" s="8" t="s">
        <v>14</v>
      </c>
      <c r="K337" s="5" t="s">
        <v>729</v>
      </c>
      <c r="L337" s="4" t="s">
        <v>730</v>
      </c>
    </row>
    <row r="338" spans="1:12" ht="30" x14ac:dyDescent="0.25">
      <c r="A338" s="7" t="s">
        <v>751</v>
      </c>
      <c r="B338" s="7" t="str">
        <f>SUBSTITUTE(SUBSTITUTE(DupeReports[[#This Row],[OLD_PK]], "_DIRECT_", "_"), "_STORAGE_", "_")</f>
        <v>2018_561758_8</v>
      </c>
      <c r="C338" s="4">
        <v>2</v>
      </c>
      <c r="D338" s="4" t="s">
        <v>752</v>
      </c>
      <c r="E338" s="4">
        <v>2018</v>
      </c>
      <c r="F338" s="4" t="s">
        <v>24</v>
      </c>
      <c r="G338" s="4">
        <v>561758</v>
      </c>
      <c r="H338" s="4">
        <v>8</v>
      </c>
      <c r="I338" s="4" t="s">
        <v>753</v>
      </c>
      <c r="J338" s="8" t="s">
        <v>14</v>
      </c>
      <c r="K338" s="5" t="s">
        <v>754</v>
      </c>
      <c r="L338" s="4" t="s">
        <v>730</v>
      </c>
    </row>
    <row r="339" spans="1:12" ht="30" x14ac:dyDescent="0.25">
      <c r="A339" s="7" t="s">
        <v>751</v>
      </c>
      <c r="B339" s="7" t="str">
        <f>SUBSTITUTE(SUBSTITUTE(DupeReports[[#This Row],[OLD_PK]], "_DIRECT_", "_"), "_STORAGE_", "_")</f>
        <v>2018_561758_8</v>
      </c>
      <c r="C339" s="4">
        <v>2</v>
      </c>
      <c r="D339" s="4" t="s">
        <v>755</v>
      </c>
      <c r="E339" s="4">
        <v>2018</v>
      </c>
      <c r="F339" s="4" t="s">
        <v>24</v>
      </c>
      <c r="G339" s="4">
        <v>561758</v>
      </c>
      <c r="H339" s="4">
        <v>8</v>
      </c>
      <c r="I339" s="4" t="s">
        <v>756</v>
      </c>
      <c r="J339" s="8" t="s">
        <v>14</v>
      </c>
      <c r="K339" s="5" t="s">
        <v>754</v>
      </c>
      <c r="L339" s="4" t="s">
        <v>730</v>
      </c>
    </row>
    <row r="340" spans="1:12" ht="30" x14ac:dyDescent="0.25">
      <c r="A340" s="7" t="s">
        <v>757</v>
      </c>
      <c r="B340" s="7" t="str">
        <f>SUBSTITUTE(SUBSTITUTE(DupeReports[[#This Row],[OLD_PK]], "_DIRECT_", "_"), "_STORAGE_", "_")</f>
        <v>2019_561758_7.63</v>
      </c>
      <c r="C340" s="4">
        <v>2</v>
      </c>
      <c r="D340" s="4" t="s">
        <v>752</v>
      </c>
      <c r="E340" s="4">
        <v>2019</v>
      </c>
      <c r="F340" s="4" t="s">
        <v>24</v>
      </c>
      <c r="G340" s="4">
        <v>561758</v>
      </c>
      <c r="H340" s="4">
        <v>7.63</v>
      </c>
      <c r="I340" s="4" t="s">
        <v>758</v>
      </c>
      <c r="J340" s="8" t="s">
        <v>14</v>
      </c>
      <c r="K340" s="5" t="s">
        <v>754</v>
      </c>
      <c r="L340" s="4" t="s">
        <v>730</v>
      </c>
    </row>
    <row r="341" spans="1:12" ht="30" x14ac:dyDescent="0.25">
      <c r="A341" s="7" t="s">
        <v>757</v>
      </c>
      <c r="B341" s="7" t="str">
        <f>SUBSTITUTE(SUBSTITUTE(DupeReports[[#This Row],[OLD_PK]], "_DIRECT_", "_"), "_STORAGE_", "_")</f>
        <v>2019_561758_7.63</v>
      </c>
      <c r="C341" s="4">
        <v>2</v>
      </c>
      <c r="D341" s="4" t="s">
        <v>755</v>
      </c>
      <c r="E341" s="4">
        <v>2019</v>
      </c>
      <c r="F341" s="4" t="s">
        <v>24</v>
      </c>
      <c r="G341" s="4">
        <v>561758</v>
      </c>
      <c r="H341" s="4">
        <v>7.63</v>
      </c>
      <c r="I341" s="4" t="s">
        <v>759</v>
      </c>
      <c r="J341" s="8" t="s">
        <v>14</v>
      </c>
      <c r="K341" s="5" t="s">
        <v>754</v>
      </c>
      <c r="L341" s="4" t="s">
        <v>730</v>
      </c>
    </row>
    <row r="342" spans="1:12" ht="75" x14ac:dyDescent="0.25">
      <c r="A342" s="7" t="s">
        <v>760</v>
      </c>
      <c r="B342" s="7" t="str">
        <f>SUBSTITUTE(SUBSTITUTE(DupeReports[[#This Row],[OLD_PK]], "_DIRECT_", "_"), "_STORAGE_", "_")</f>
        <v>2019_562076_5.61</v>
      </c>
      <c r="C342" s="4">
        <v>2</v>
      </c>
      <c r="D342" s="4" t="s">
        <v>761</v>
      </c>
      <c r="E342" s="4">
        <v>2019</v>
      </c>
      <c r="F342" s="4" t="s">
        <v>12</v>
      </c>
      <c r="G342" s="4">
        <v>562076</v>
      </c>
      <c r="H342" s="4">
        <v>5.61</v>
      </c>
      <c r="I342" s="4" t="s">
        <v>762</v>
      </c>
      <c r="J342" s="8" t="s">
        <v>14</v>
      </c>
      <c r="K342" s="5" t="s">
        <v>763</v>
      </c>
      <c r="L342" s="4" t="s">
        <v>730</v>
      </c>
    </row>
    <row r="343" spans="1:12" ht="75" x14ac:dyDescent="0.25">
      <c r="A343" s="7" t="s">
        <v>760</v>
      </c>
      <c r="B343" s="7" t="str">
        <f>SUBSTITUTE(SUBSTITUTE(DupeReports[[#This Row],[OLD_PK]], "_DIRECT_", "_"), "_STORAGE_", "_")</f>
        <v>2019_562076_5.61</v>
      </c>
      <c r="C343" s="4">
        <v>2</v>
      </c>
      <c r="D343" s="4" t="s">
        <v>764</v>
      </c>
      <c r="E343" s="4">
        <v>2019</v>
      </c>
      <c r="F343" s="4" t="s">
        <v>12</v>
      </c>
      <c r="G343" s="4">
        <v>562076</v>
      </c>
      <c r="H343" s="4">
        <v>5.61</v>
      </c>
      <c r="I343" s="4" t="s">
        <v>765</v>
      </c>
      <c r="J343" s="8" t="s">
        <v>14</v>
      </c>
      <c r="K343" s="5" t="s">
        <v>763</v>
      </c>
      <c r="L343" s="4" t="s">
        <v>730</v>
      </c>
    </row>
    <row r="344" spans="1:12" ht="45" x14ac:dyDescent="0.25">
      <c r="A344" s="7" t="s">
        <v>766</v>
      </c>
      <c r="B344" s="7" t="str">
        <f>SUBSTITUTE(SUBSTITUTE(DupeReports[[#This Row],[OLD_PK]], "_DIRECT_", "_"), "_STORAGE_", "_")</f>
        <v>2018_563575_0.000552</v>
      </c>
      <c r="C344" s="4">
        <v>2</v>
      </c>
      <c r="D344" s="4" t="s">
        <v>767</v>
      </c>
      <c r="E344" s="4">
        <v>2018</v>
      </c>
      <c r="F344" s="4" t="s">
        <v>12</v>
      </c>
      <c r="G344" s="4">
        <v>563575</v>
      </c>
      <c r="H344" s="4">
        <v>5.5199999999999997E-4</v>
      </c>
      <c r="I344" s="4" t="s">
        <v>768</v>
      </c>
      <c r="J344" s="8" t="s">
        <v>37</v>
      </c>
      <c r="K344" s="5" t="s">
        <v>769</v>
      </c>
      <c r="L344" s="4" t="s">
        <v>730</v>
      </c>
    </row>
    <row r="345" spans="1:12" ht="45" x14ac:dyDescent="0.25">
      <c r="A345" s="7" t="s">
        <v>766</v>
      </c>
      <c r="B345" s="7" t="str">
        <f>SUBSTITUTE(SUBSTITUTE(DupeReports[[#This Row],[OLD_PK]], "_DIRECT_", "_"), "_STORAGE_", "_")</f>
        <v>2018_563575_0.000552</v>
      </c>
      <c r="C345" s="4">
        <v>2</v>
      </c>
      <c r="D345" s="4" t="s">
        <v>770</v>
      </c>
      <c r="E345" s="4">
        <v>2018</v>
      </c>
      <c r="F345" s="4" t="s">
        <v>12</v>
      </c>
      <c r="G345" s="4">
        <v>563575</v>
      </c>
      <c r="H345" s="4">
        <v>5.5199999999999997E-4</v>
      </c>
      <c r="I345" s="4" t="s">
        <v>771</v>
      </c>
      <c r="J345" s="8" t="s">
        <v>37</v>
      </c>
      <c r="K345" s="5" t="s">
        <v>769</v>
      </c>
      <c r="L345" s="4" t="s">
        <v>730</v>
      </c>
    </row>
    <row r="346" spans="1:12" ht="45" x14ac:dyDescent="0.25">
      <c r="A346" s="7" t="s">
        <v>772</v>
      </c>
      <c r="B346" s="7" t="str">
        <f>SUBSTITUTE(SUBSTITUTE(DupeReports[[#This Row],[OLD_PK]], "_DIRECT_", "_"), "_STORAGE_", "_")</f>
        <v>2019_563575_0.000552</v>
      </c>
      <c r="C346" s="4">
        <v>2</v>
      </c>
      <c r="D346" s="4" t="s">
        <v>767</v>
      </c>
      <c r="E346" s="4">
        <v>2019</v>
      </c>
      <c r="F346" s="4" t="s">
        <v>12</v>
      </c>
      <c r="G346" s="4">
        <v>563575</v>
      </c>
      <c r="H346" s="4">
        <v>5.5199999999999997E-4</v>
      </c>
      <c r="I346" s="4" t="s">
        <v>773</v>
      </c>
      <c r="J346" s="8" t="s">
        <v>37</v>
      </c>
      <c r="K346" s="5" t="s">
        <v>769</v>
      </c>
      <c r="L346" s="4" t="s">
        <v>730</v>
      </c>
    </row>
    <row r="347" spans="1:12" ht="45" x14ac:dyDescent="0.25">
      <c r="A347" s="7" t="s">
        <v>772</v>
      </c>
      <c r="B347" s="7" t="str">
        <f>SUBSTITUTE(SUBSTITUTE(DupeReports[[#This Row],[OLD_PK]], "_DIRECT_", "_"), "_STORAGE_", "_")</f>
        <v>2019_563575_0.000552</v>
      </c>
      <c r="C347" s="4">
        <v>2</v>
      </c>
      <c r="D347" s="4" t="s">
        <v>770</v>
      </c>
      <c r="E347" s="4">
        <v>2019</v>
      </c>
      <c r="F347" s="4" t="s">
        <v>12</v>
      </c>
      <c r="G347" s="4">
        <v>563575</v>
      </c>
      <c r="H347" s="4">
        <v>5.5199999999999997E-4</v>
      </c>
      <c r="I347" s="4" t="s">
        <v>774</v>
      </c>
      <c r="J347" s="8" t="s">
        <v>37</v>
      </c>
      <c r="K347" s="5" t="s">
        <v>769</v>
      </c>
      <c r="L347" s="4" t="s">
        <v>730</v>
      </c>
    </row>
    <row r="348" spans="1:12" ht="30" x14ac:dyDescent="0.25">
      <c r="A348" s="7" t="s">
        <v>775</v>
      </c>
      <c r="B348" s="7" t="str">
        <f>SUBSTITUTE(SUBSTITUTE(DupeReports[[#This Row],[OLD_PK]], "_DIRECT_", "_"), "_STORAGE_", "_")</f>
        <v>2018_564844_1.837448</v>
      </c>
      <c r="C348" s="4">
        <v>2</v>
      </c>
      <c r="D348" s="4" t="s">
        <v>776</v>
      </c>
      <c r="E348" s="4">
        <v>2018</v>
      </c>
      <c r="F348" s="4" t="s">
        <v>12</v>
      </c>
      <c r="G348" s="4">
        <v>564844</v>
      </c>
      <c r="H348" s="4">
        <v>1.837448</v>
      </c>
      <c r="I348" s="4" t="s">
        <v>777</v>
      </c>
      <c r="J348" s="8" t="s">
        <v>14</v>
      </c>
      <c r="K348" s="5" t="s">
        <v>778</v>
      </c>
      <c r="L348" s="4" t="s">
        <v>730</v>
      </c>
    </row>
    <row r="349" spans="1:12" ht="30" x14ac:dyDescent="0.25">
      <c r="A349" s="7" t="s">
        <v>775</v>
      </c>
      <c r="B349" s="7" t="str">
        <f>SUBSTITUTE(SUBSTITUTE(DupeReports[[#This Row],[OLD_PK]], "_DIRECT_", "_"), "_STORAGE_", "_")</f>
        <v>2018_564844_1.837448</v>
      </c>
      <c r="C349" s="4">
        <v>2</v>
      </c>
      <c r="D349" s="4" t="s">
        <v>779</v>
      </c>
      <c r="E349" s="4">
        <v>2018</v>
      </c>
      <c r="F349" s="4" t="s">
        <v>12</v>
      </c>
      <c r="G349" s="4">
        <v>564844</v>
      </c>
      <c r="H349" s="4">
        <v>1.837448</v>
      </c>
      <c r="I349" s="4" t="s">
        <v>780</v>
      </c>
      <c r="J349" s="8" t="s">
        <v>14</v>
      </c>
      <c r="K349" s="5" t="s">
        <v>778</v>
      </c>
      <c r="L349" s="4" t="s">
        <v>730</v>
      </c>
    </row>
    <row r="350" spans="1:12" ht="30" x14ac:dyDescent="0.25">
      <c r="A350" s="7" t="s">
        <v>781</v>
      </c>
      <c r="B350" s="7" t="str">
        <f>SUBSTITUTE(SUBSTITUTE(DupeReports[[#This Row],[OLD_PK]], "_DIRECT_", "_"), "_STORAGE_", "_")</f>
        <v>2018_566447_0.108</v>
      </c>
      <c r="C350" s="4">
        <v>2</v>
      </c>
      <c r="D350" s="4" t="s">
        <v>782</v>
      </c>
      <c r="E350" s="4">
        <v>2018</v>
      </c>
      <c r="F350" s="4" t="s">
        <v>12</v>
      </c>
      <c r="G350" s="4">
        <v>566447</v>
      </c>
      <c r="H350" s="4">
        <v>0.108</v>
      </c>
      <c r="I350" s="4" t="s">
        <v>783</v>
      </c>
      <c r="J350" s="8" t="s">
        <v>14</v>
      </c>
      <c r="K350" s="5" t="s">
        <v>784</v>
      </c>
      <c r="L350" s="4" t="s">
        <v>730</v>
      </c>
    </row>
    <row r="351" spans="1:12" ht="30" x14ac:dyDescent="0.25">
      <c r="A351" s="7" t="s">
        <v>781</v>
      </c>
      <c r="B351" s="7" t="str">
        <f>SUBSTITUTE(SUBSTITUTE(DupeReports[[#This Row],[OLD_PK]], "_DIRECT_", "_"), "_STORAGE_", "_")</f>
        <v>2018_566447_0.108</v>
      </c>
      <c r="C351" s="4">
        <v>2</v>
      </c>
      <c r="D351" s="4" t="s">
        <v>785</v>
      </c>
      <c r="E351" s="4">
        <v>2018</v>
      </c>
      <c r="F351" s="4" t="s">
        <v>12</v>
      </c>
      <c r="G351" s="4">
        <v>566447</v>
      </c>
      <c r="H351" s="4">
        <v>0.108</v>
      </c>
      <c r="I351" s="4" t="s">
        <v>786</v>
      </c>
      <c r="J351" s="8" t="s">
        <v>14</v>
      </c>
      <c r="K351" s="5" t="s">
        <v>784</v>
      </c>
      <c r="L351" s="4" t="s">
        <v>730</v>
      </c>
    </row>
    <row r="352" spans="1:12" ht="32.25" customHeight="1" x14ac:dyDescent="0.25">
      <c r="A352" s="7" t="s">
        <v>787</v>
      </c>
      <c r="B352" s="7" t="str">
        <f>SUBSTITUTE(SUBSTITUTE(DupeReports[[#This Row],[OLD_PK]], "_DIRECT_", "_"), "_STORAGE_", "_")</f>
        <v>2017_568168_1.580478</v>
      </c>
      <c r="C352" s="4">
        <v>2</v>
      </c>
      <c r="D352" s="4" t="s">
        <v>788</v>
      </c>
      <c r="E352" s="4">
        <v>2017</v>
      </c>
      <c r="F352" s="4" t="s">
        <v>24</v>
      </c>
      <c r="G352" s="4">
        <v>568168</v>
      </c>
      <c r="H352" s="4">
        <v>1.580478</v>
      </c>
      <c r="I352" s="4" t="s">
        <v>789</v>
      </c>
      <c r="J352" s="8" t="s">
        <v>14</v>
      </c>
      <c r="K352" s="5" t="s">
        <v>790</v>
      </c>
      <c r="L352" s="4" t="s">
        <v>730</v>
      </c>
    </row>
    <row r="353" spans="1:12" ht="30.75" customHeight="1" x14ac:dyDescent="0.25">
      <c r="A353" s="7" t="s">
        <v>787</v>
      </c>
      <c r="B353" s="7" t="str">
        <f>SUBSTITUTE(SUBSTITUTE(DupeReports[[#This Row],[OLD_PK]], "_DIRECT_", "_"), "_STORAGE_", "_")</f>
        <v>2017_568168_1.580478</v>
      </c>
      <c r="C353" s="4">
        <v>2</v>
      </c>
      <c r="D353" s="4" t="s">
        <v>791</v>
      </c>
      <c r="E353" s="4">
        <v>2017</v>
      </c>
      <c r="F353" s="4" t="s">
        <v>24</v>
      </c>
      <c r="G353" s="4">
        <v>568168</v>
      </c>
      <c r="H353" s="4">
        <v>1.580478</v>
      </c>
      <c r="I353" s="4" t="s">
        <v>792</v>
      </c>
      <c r="J353" s="8" t="s">
        <v>14</v>
      </c>
      <c r="K353" s="5" t="s">
        <v>790</v>
      </c>
      <c r="L353" s="4" t="s">
        <v>730</v>
      </c>
    </row>
    <row r="354" spans="1:12" ht="30" x14ac:dyDescent="0.25">
      <c r="A354" s="7" t="s">
        <v>793</v>
      </c>
      <c r="B354" s="7" t="str">
        <f>SUBSTITUTE(SUBSTITUTE(DupeReports[[#This Row],[OLD_PK]], "_DIRECT_", "_"), "_STORAGE_", "_")</f>
        <v>2017_568273_0.552</v>
      </c>
      <c r="C354" s="4">
        <v>2</v>
      </c>
      <c r="D354" s="4" t="s">
        <v>794</v>
      </c>
      <c r="E354" s="4">
        <v>2017</v>
      </c>
      <c r="F354" s="4" t="s">
        <v>24</v>
      </c>
      <c r="G354" s="4">
        <v>568273</v>
      </c>
      <c r="H354" s="4">
        <v>0.55200000000000005</v>
      </c>
      <c r="I354" s="4" t="s">
        <v>795</v>
      </c>
      <c r="J354" s="8" t="s">
        <v>14</v>
      </c>
      <c r="K354" s="5" t="s">
        <v>790</v>
      </c>
      <c r="L354" s="4" t="s">
        <v>730</v>
      </c>
    </row>
    <row r="355" spans="1:12" ht="30" x14ac:dyDescent="0.25">
      <c r="A355" s="7" t="s">
        <v>793</v>
      </c>
      <c r="B355" s="7" t="str">
        <f>SUBSTITUTE(SUBSTITUTE(DupeReports[[#This Row],[OLD_PK]], "_DIRECT_", "_"), "_STORAGE_", "_")</f>
        <v>2017_568273_0.552</v>
      </c>
      <c r="C355" s="4">
        <v>2</v>
      </c>
      <c r="D355" s="4" t="s">
        <v>796</v>
      </c>
      <c r="E355" s="4">
        <v>2017</v>
      </c>
      <c r="F355" s="4" t="s">
        <v>24</v>
      </c>
      <c r="G355" s="4">
        <v>568273</v>
      </c>
      <c r="H355" s="4">
        <v>0.55200000000000005</v>
      </c>
      <c r="I355" s="4" t="s">
        <v>797</v>
      </c>
      <c r="J355" s="8" t="s">
        <v>14</v>
      </c>
      <c r="K355" s="5" t="s">
        <v>790</v>
      </c>
      <c r="L355" s="4" t="s">
        <v>730</v>
      </c>
    </row>
    <row r="356" spans="1:12" ht="30" x14ac:dyDescent="0.25">
      <c r="A356" s="7" t="s">
        <v>798</v>
      </c>
      <c r="B356" s="7" t="str">
        <f>SUBSTITUTE(SUBSTITUTE(DupeReports[[#This Row],[OLD_PK]], "_DIRECT_", "_"), "_STORAGE_", "_")</f>
        <v>2017_568737_0.163</v>
      </c>
      <c r="C356" s="4">
        <v>2</v>
      </c>
      <c r="D356" s="4" t="s">
        <v>799</v>
      </c>
      <c r="E356" s="4">
        <v>2017</v>
      </c>
      <c r="F356" s="4" t="s">
        <v>12</v>
      </c>
      <c r="G356" s="4">
        <v>568737</v>
      </c>
      <c r="H356" s="4">
        <v>0.16300000000000001</v>
      </c>
      <c r="I356" s="4" t="s">
        <v>800</v>
      </c>
      <c r="J356" s="8" t="s">
        <v>14</v>
      </c>
      <c r="K356" s="5" t="s">
        <v>801</v>
      </c>
      <c r="L356" s="4" t="s">
        <v>730</v>
      </c>
    </row>
    <row r="357" spans="1:12" ht="30" x14ac:dyDescent="0.25">
      <c r="A357" s="7" t="s">
        <v>798</v>
      </c>
      <c r="B357" s="7" t="str">
        <f>SUBSTITUTE(SUBSTITUTE(DupeReports[[#This Row],[OLD_PK]], "_DIRECT_", "_"), "_STORAGE_", "_")</f>
        <v>2017_568737_0.163</v>
      </c>
      <c r="C357" s="4">
        <v>2</v>
      </c>
      <c r="D357" s="4" t="s">
        <v>802</v>
      </c>
      <c r="E357" s="4">
        <v>2017</v>
      </c>
      <c r="F357" s="4" t="s">
        <v>12</v>
      </c>
      <c r="G357" s="4">
        <v>568737</v>
      </c>
      <c r="H357" s="4">
        <v>0.16300000000000001</v>
      </c>
      <c r="I357" s="4" t="s">
        <v>803</v>
      </c>
      <c r="J357" s="8" t="s">
        <v>14</v>
      </c>
      <c r="K357" s="5" t="s">
        <v>801</v>
      </c>
      <c r="L357" s="4" t="s">
        <v>730</v>
      </c>
    </row>
    <row r="358" spans="1:12" ht="30" x14ac:dyDescent="0.25">
      <c r="A358" s="7" t="s">
        <v>804</v>
      </c>
      <c r="B358" s="7" t="str">
        <f>SUBSTITUTE(SUBSTITUTE(DupeReports[[#This Row],[OLD_PK]], "_DIRECT_", "_"), "_STORAGE_", "_")</f>
        <v>2017_568737_0.0135</v>
      </c>
      <c r="C358" s="4">
        <v>2</v>
      </c>
      <c r="D358" s="4" t="s">
        <v>799</v>
      </c>
      <c r="E358" s="4">
        <v>2017</v>
      </c>
      <c r="F358" s="4" t="s">
        <v>24</v>
      </c>
      <c r="G358" s="4">
        <v>568737</v>
      </c>
      <c r="H358" s="4">
        <v>1.35E-2</v>
      </c>
      <c r="I358" s="4" t="s">
        <v>805</v>
      </c>
      <c r="J358" s="8" t="s">
        <v>14</v>
      </c>
      <c r="K358" s="5" t="s">
        <v>801</v>
      </c>
      <c r="L358" s="4" t="s">
        <v>730</v>
      </c>
    </row>
    <row r="359" spans="1:12" ht="30" x14ac:dyDescent="0.25">
      <c r="A359" s="7" t="s">
        <v>804</v>
      </c>
      <c r="B359" s="7" t="str">
        <f>SUBSTITUTE(SUBSTITUTE(DupeReports[[#This Row],[OLD_PK]], "_DIRECT_", "_"), "_STORAGE_", "_")</f>
        <v>2017_568737_0.0135</v>
      </c>
      <c r="C359" s="4">
        <v>2</v>
      </c>
      <c r="D359" s="4" t="s">
        <v>802</v>
      </c>
      <c r="E359" s="4">
        <v>2017</v>
      </c>
      <c r="F359" s="4" t="s">
        <v>24</v>
      </c>
      <c r="G359" s="4">
        <v>568737</v>
      </c>
      <c r="H359" s="4">
        <v>1.35E-2</v>
      </c>
      <c r="I359" s="4" t="s">
        <v>806</v>
      </c>
      <c r="J359" s="8" t="s">
        <v>14</v>
      </c>
      <c r="K359" s="5" t="s">
        <v>801</v>
      </c>
      <c r="L359" s="4" t="s">
        <v>730</v>
      </c>
    </row>
    <row r="360" spans="1:12" ht="30" x14ac:dyDescent="0.25">
      <c r="A360" s="7" t="s">
        <v>807</v>
      </c>
      <c r="B360" s="7" t="str">
        <f>SUBSTITUTE(SUBSTITUTE(DupeReports[[#This Row],[OLD_PK]], "_DIRECT_", "_"), "_STORAGE_", "_")</f>
        <v>2022_581610_0.00767</v>
      </c>
      <c r="C360" s="4">
        <v>2</v>
      </c>
      <c r="D360" s="4" t="s">
        <v>808</v>
      </c>
      <c r="E360" s="4">
        <v>2022</v>
      </c>
      <c r="F360" s="4" t="s">
        <v>12</v>
      </c>
      <c r="G360" s="4">
        <v>581610</v>
      </c>
      <c r="H360" s="4">
        <v>7.6699999999999997E-3</v>
      </c>
      <c r="I360" s="4" t="s">
        <v>809</v>
      </c>
      <c r="J360" s="8" t="s">
        <v>37</v>
      </c>
      <c r="K360" s="5" t="s">
        <v>810</v>
      </c>
      <c r="L360" s="4" t="s">
        <v>730</v>
      </c>
    </row>
    <row r="361" spans="1:12" ht="30" x14ac:dyDescent="0.25">
      <c r="A361" s="7" t="s">
        <v>807</v>
      </c>
      <c r="B361" s="7" t="str">
        <f>SUBSTITUTE(SUBSTITUTE(DupeReports[[#This Row],[OLD_PK]], "_DIRECT_", "_"), "_STORAGE_", "_")</f>
        <v>2022_581610_0.00767</v>
      </c>
      <c r="C361" s="4">
        <v>2</v>
      </c>
      <c r="D361" s="4" t="s">
        <v>811</v>
      </c>
      <c r="E361" s="4">
        <v>2022</v>
      </c>
      <c r="F361" s="4" t="s">
        <v>12</v>
      </c>
      <c r="G361" s="4">
        <v>581610</v>
      </c>
      <c r="H361" s="4">
        <v>7.6699999999999997E-3</v>
      </c>
      <c r="I361" s="4" t="s">
        <v>812</v>
      </c>
      <c r="J361" s="8" t="s">
        <v>37</v>
      </c>
      <c r="K361" s="5" t="s">
        <v>810</v>
      </c>
      <c r="L361" s="4" t="s">
        <v>730</v>
      </c>
    </row>
    <row r="362" spans="1:12" ht="30" x14ac:dyDescent="0.25">
      <c r="A362" s="7" t="s">
        <v>813</v>
      </c>
      <c r="B362" s="7" t="str">
        <f>SUBSTITUTE(SUBSTITUTE(DupeReports[[#This Row],[OLD_PK]], "_DIRECT_", "_"), "_STORAGE_", "_")</f>
        <v>2018_584031_52000</v>
      </c>
      <c r="C362" s="4">
        <v>2</v>
      </c>
      <c r="D362" s="4" t="s">
        <v>814</v>
      </c>
      <c r="E362" s="4">
        <v>2018</v>
      </c>
      <c r="F362" s="4" t="s">
        <v>24</v>
      </c>
      <c r="G362" s="4">
        <v>584031</v>
      </c>
      <c r="H362" s="4">
        <v>52000</v>
      </c>
      <c r="I362" s="4" t="s">
        <v>815</v>
      </c>
      <c r="J362" s="8" t="s">
        <v>37</v>
      </c>
      <c r="K362" s="5" t="s">
        <v>816</v>
      </c>
      <c r="L362" s="4" t="s">
        <v>730</v>
      </c>
    </row>
    <row r="363" spans="1:12" ht="30" x14ac:dyDescent="0.25">
      <c r="A363" s="7" t="s">
        <v>813</v>
      </c>
      <c r="B363" s="7" t="str">
        <f>SUBSTITUTE(SUBSTITUTE(DupeReports[[#This Row],[OLD_PK]], "_DIRECT_", "_"), "_STORAGE_", "_")</f>
        <v>2018_584031_52000</v>
      </c>
      <c r="C363" s="4">
        <v>2</v>
      </c>
      <c r="D363" s="4" t="s">
        <v>817</v>
      </c>
      <c r="E363" s="4">
        <v>2018</v>
      </c>
      <c r="F363" s="4" t="s">
        <v>24</v>
      </c>
      <c r="G363" s="4">
        <v>584031</v>
      </c>
      <c r="H363" s="4">
        <v>52000</v>
      </c>
      <c r="I363" s="4" t="s">
        <v>818</v>
      </c>
      <c r="J363" s="8" t="s">
        <v>37</v>
      </c>
      <c r="K363" s="5" t="s">
        <v>816</v>
      </c>
      <c r="L363" s="4" t="s">
        <v>730</v>
      </c>
    </row>
    <row r="364" spans="1:12" ht="60" x14ac:dyDescent="0.25">
      <c r="A364" s="7" t="s">
        <v>819</v>
      </c>
      <c r="B364" s="7" t="str">
        <f>SUBSTITUTE(SUBSTITUTE(DupeReports[[#This Row],[OLD_PK]], "_DIRECT_", "_"), "_STORAGE_", "_")</f>
        <v>2017_598431_0.12</v>
      </c>
      <c r="C364" s="4">
        <v>3</v>
      </c>
      <c r="D364" s="4" t="s">
        <v>820</v>
      </c>
      <c r="E364" s="4">
        <v>2017</v>
      </c>
      <c r="F364" s="4" t="s">
        <v>12</v>
      </c>
      <c r="G364" s="4">
        <v>598431</v>
      </c>
      <c r="H364" s="4">
        <v>0.12</v>
      </c>
      <c r="I364" s="4" t="s">
        <v>821</v>
      </c>
      <c r="J364" s="8" t="s">
        <v>14</v>
      </c>
      <c r="K364" s="5" t="s">
        <v>822</v>
      </c>
      <c r="L364" s="4" t="s">
        <v>712</v>
      </c>
    </row>
    <row r="365" spans="1:12" ht="60" x14ac:dyDescent="0.25">
      <c r="A365" s="7" t="s">
        <v>819</v>
      </c>
      <c r="B365" s="7" t="str">
        <f>SUBSTITUTE(SUBSTITUTE(DupeReports[[#This Row],[OLD_PK]], "_DIRECT_", "_"), "_STORAGE_", "_")</f>
        <v>2017_598431_0.12</v>
      </c>
      <c r="C365" s="4">
        <v>3</v>
      </c>
      <c r="D365" s="4" t="s">
        <v>823</v>
      </c>
      <c r="E365" s="4">
        <v>2017</v>
      </c>
      <c r="F365" s="4" t="s">
        <v>12</v>
      </c>
      <c r="G365" s="4">
        <v>598431</v>
      </c>
      <c r="H365" s="4">
        <v>0.12</v>
      </c>
      <c r="I365" s="4" t="s">
        <v>824</v>
      </c>
      <c r="J365" s="8" t="s">
        <v>14</v>
      </c>
      <c r="K365" s="5" t="s">
        <v>822</v>
      </c>
      <c r="L365" s="4" t="s">
        <v>712</v>
      </c>
    </row>
    <row r="366" spans="1:12" ht="60" x14ac:dyDescent="0.25">
      <c r="A366" s="7" t="s">
        <v>819</v>
      </c>
      <c r="B366" s="7" t="str">
        <f>SUBSTITUTE(SUBSTITUTE(DupeReports[[#This Row],[OLD_PK]], "_DIRECT_", "_"), "_STORAGE_", "_")</f>
        <v>2017_598431_0.12</v>
      </c>
      <c r="C366" s="4">
        <v>3</v>
      </c>
      <c r="D366" s="4" t="s">
        <v>825</v>
      </c>
      <c r="E366" s="4">
        <v>2017</v>
      </c>
      <c r="F366" s="4" t="s">
        <v>12</v>
      </c>
      <c r="G366" s="4">
        <v>598431</v>
      </c>
      <c r="H366" s="4">
        <v>0.12</v>
      </c>
      <c r="I366" s="4" t="s">
        <v>826</v>
      </c>
      <c r="J366" s="8" t="s">
        <v>14</v>
      </c>
      <c r="K366" s="5" t="s">
        <v>822</v>
      </c>
      <c r="L366" s="4" t="s">
        <v>712</v>
      </c>
    </row>
    <row r="367" spans="1:12" ht="60" x14ac:dyDescent="0.25">
      <c r="A367" s="7" t="s">
        <v>827</v>
      </c>
      <c r="B367" s="7" t="str">
        <f>SUBSTITUTE(SUBSTITUTE(DupeReports[[#This Row],[OLD_PK]], "_DIRECT_", "_"), "_STORAGE_", "_")</f>
        <v>2018_598431_0.058</v>
      </c>
      <c r="C367" s="4">
        <v>3</v>
      </c>
      <c r="D367" s="4" t="s">
        <v>820</v>
      </c>
      <c r="E367" s="4">
        <v>2018</v>
      </c>
      <c r="F367" s="4" t="s">
        <v>12</v>
      </c>
      <c r="G367" s="4">
        <v>598431</v>
      </c>
      <c r="H367" s="4">
        <v>5.8000000000000003E-2</v>
      </c>
      <c r="I367" s="4" t="s">
        <v>828</v>
      </c>
      <c r="J367" s="8" t="s">
        <v>14</v>
      </c>
      <c r="K367" s="5" t="s">
        <v>822</v>
      </c>
      <c r="L367" s="4" t="s">
        <v>712</v>
      </c>
    </row>
    <row r="368" spans="1:12" ht="60" x14ac:dyDescent="0.25">
      <c r="A368" s="7" t="s">
        <v>827</v>
      </c>
      <c r="B368" s="7" t="str">
        <f>SUBSTITUTE(SUBSTITUTE(DupeReports[[#This Row],[OLD_PK]], "_DIRECT_", "_"), "_STORAGE_", "_")</f>
        <v>2018_598431_0.058</v>
      </c>
      <c r="C368" s="4">
        <v>3</v>
      </c>
      <c r="D368" s="4" t="s">
        <v>823</v>
      </c>
      <c r="E368" s="4">
        <v>2018</v>
      </c>
      <c r="F368" s="4" t="s">
        <v>12</v>
      </c>
      <c r="G368" s="4">
        <v>598431</v>
      </c>
      <c r="H368" s="4">
        <v>5.8000000000000003E-2</v>
      </c>
      <c r="I368" s="4" t="s">
        <v>829</v>
      </c>
      <c r="J368" s="8" t="s">
        <v>14</v>
      </c>
      <c r="K368" s="5" t="s">
        <v>822</v>
      </c>
      <c r="L368" s="4" t="s">
        <v>712</v>
      </c>
    </row>
    <row r="369" spans="1:12" ht="60" x14ac:dyDescent="0.25">
      <c r="A369" s="7" t="s">
        <v>827</v>
      </c>
      <c r="B369" s="7" t="str">
        <f>SUBSTITUTE(SUBSTITUTE(DupeReports[[#This Row],[OLD_PK]], "_DIRECT_", "_"), "_STORAGE_", "_")</f>
        <v>2018_598431_0.058</v>
      </c>
      <c r="C369" s="4">
        <v>3</v>
      </c>
      <c r="D369" s="4" t="s">
        <v>825</v>
      </c>
      <c r="E369" s="4">
        <v>2018</v>
      </c>
      <c r="F369" s="4" t="s">
        <v>12</v>
      </c>
      <c r="G369" s="4">
        <v>598431</v>
      </c>
      <c r="H369" s="4">
        <v>5.8000000000000003E-2</v>
      </c>
      <c r="I369" s="4" t="s">
        <v>830</v>
      </c>
      <c r="J369" s="8" t="s">
        <v>14</v>
      </c>
      <c r="K369" s="5" t="s">
        <v>822</v>
      </c>
      <c r="L369" s="4" t="s">
        <v>712</v>
      </c>
    </row>
    <row r="370" spans="1:12" ht="60" x14ac:dyDescent="0.25">
      <c r="A370" s="7" t="s">
        <v>831</v>
      </c>
      <c r="B370" s="7" t="str">
        <f>SUBSTITUTE(SUBSTITUTE(DupeReports[[#This Row],[OLD_PK]], "_DIRECT_", "_"), "_STORAGE_", "_")</f>
        <v>2019_598431_0.058</v>
      </c>
      <c r="C370" s="4">
        <v>3</v>
      </c>
      <c r="D370" s="4" t="s">
        <v>820</v>
      </c>
      <c r="E370" s="4">
        <v>2019</v>
      </c>
      <c r="F370" s="4" t="s">
        <v>12</v>
      </c>
      <c r="G370" s="4">
        <v>598431</v>
      </c>
      <c r="H370" s="4">
        <v>5.8000000000000003E-2</v>
      </c>
      <c r="I370" s="4" t="s">
        <v>832</v>
      </c>
      <c r="J370" s="8" t="s">
        <v>14</v>
      </c>
      <c r="K370" s="5" t="s">
        <v>822</v>
      </c>
      <c r="L370" s="4" t="s">
        <v>712</v>
      </c>
    </row>
    <row r="371" spans="1:12" ht="60" x14ac:dyDescent="0.25">
      <c r="A371" s="7" t="s">
        <v>831</v>
      </c>
      <c r="B371" s="7" t="str">
        <f>SUBSTITUTE(SUBSTITUTE(DupeReports[[#This Row],[OLD_PK]], "_DIRECT_", "_"), "_STORAGE_", "_")</f>
        <v>2019_598431_0.058</v>
      </c>
      <c r="C371" s="4">
        <v>3</v>
      </c>
      <c r="D371" s="4" t="s">
        <v>823</v>
      </c>
      <c r="E371" s="4">
        <v>2019</v>
      </c>
      <c r="F371" s="4" t="s">
        <v>12</v>
      </c>
      <c r="G371" s="4">
        <v>598431</v>
      </c>
      <c r="H371" s="4">
        <v>5.8000000000000003E-2</v>
      </c>
      <c r="I371" s="4" t="s">
        <v>833</v>
      </c>
      <c r="J371" s="8" t="s">
        <v>14</v>
      </c>
      <c r="K371" s="5" t="s">
        <v>822</v>
      </c>
      <c r="L371" s="4" t="s">
        <v>712</v>
      </c>
    </row>
    <row r="372" spans="1:12" ht="60" x14ac:dyDescent="0.25">
      <c r="A372" s="7" t="s">
        <v>831</v>
      </c>
      <c r="B372" s="7" t="str">
        <f>SUBSTITUTE(SUBSTITUTE(DupeReports[[#This Row],[OLD_PK]], "_DIRECT_", "_"), "_STORAGE_", "_")</f>
        <v>2019_598431_0.058</v>
      </c>
      <c r="C372" s="4">
        <v>3</v>
      </c>
      <c r="D372" s="4" t="s">
        <v>825</v>
      </c>
      <c r="E372" s="4">
        <v>2019</v>
      </c>
      <c r="F372" s="4" t="s">
        <v>12</v>
      </c>
      <c r="G372" s="4">
        <v>598431</v>
      </c>
      <c r="H372" s="4">
        <v>5.8000000000000003E-2</v>
      </c>
      <c r="I372" s="4" t="s">
        <v>834</v>
      </c>
      <c r="J372" s="8" t="s">
        <v>14</v>
      </c>
      <c r="K372" s="5" t="s">
        <v>822</v>
      </c>
      <c r="L372" s="4" t="s">
        <v>712</v>
      </c>
    </row>
    <row r="373" spans="1:12" ht="60" x14ac:dyDescent="0.25">
      <c r="A373" s="7" t="s">
        <v>835</v>
      </c>
      <c r="B373" s="7" t="str">
        <f>SUBSTITUTE(SUBSTITUTE(DupeReports[[#This Row],[OLD_PK]], "_DIRECT_", "_"), "_STORAGE_", "_")</f>
        <v>2020_598431_0.058</v>
      </c>
      <c r="C373" s="4">
        <v>3</v>
      </c>
      <c r="D373" s="4" t="s">
        <v>820</v>
      </c>
      <c r="E373" s="4">
        <v>2020</v>
      </c>
      <c r="F373" s="4" t="s">
        <v>12</v>
      </c>
      <c r="G373" s="4">
        <v>598431</v>
      </c>
      <c r="H373" s="4">
        <v>5.8000000000000003E-2</v>
      </c>
      <c r="I373" s="4" t="s">
        <v>836</v>
      </c>
      <c r="J373" s="8" t="s">
        <v>14</v>
      </c>
      <c r="K373" s="5" t="s">
        <v>822</v>
      </c>
      <c r="L373" s="4" t="s">
        <v>712</v>
      </c>
    </row>
    <row r="374" spans="1:12" ht="60" x14ac:dyDescent="0.25">
      <c r="A374" s="7" t="s">
        <v>835</v>
      </c>
      <c r="B374" s="7" t="str">
        <f>SUBSTITUTE(SUBSTITUTE(DupeReports[[#This Row],[OLD_PK]], "_DIRECT_", "_"), "_STORAGE_", "_")</f>
        <v>2020_598431_0.058</v>
      </c>
      <c r="C374" s="4">
        <v>3</v>
      </c>
      <c r="D374" s="4" t="s">
        <v>823</v>
      </c>
      <c r="E374" s="4">
        <v>2020</v>
      </c>
      <c r="F374" s="4" t="s">
        <v>12</v>
      </c>
      <c r="G374" s="4">
        <v>598431</v>
      </c>
      <c r="H374" s="4">
        <v>5.8000000000000003E-2</v>
      </c>
      <c r="I374" s="4" t="s">
        <v>837</v>
      </c>
      <c r="J374" s="8" t="s">
        <v>14</v>
      </c>
      <c r="K374" s="5" t="s">
        <v>822</v>
      </c>
      <c r="L374" s="4" t="s">
        <v>712</v>
      </c>
    </row>
    <row r="375" spans="1:12" ht="60" x14ac:dyDescent="0.25">
      <c r="A375" s="7" t="s">
        <v>835</v>
      </c>
      <c r="B375" s="7" t="str">
        <f>SUBSTITUTE(SUBSTITUTE(DupeReports[[#This Row],[OLD_PK]], "_DIRECT_", "_"), "_STORAGE_", "_")</f>
        <v>2020_598431_0.058</v>
      </c>
      <c r="C375" s="4">
        <v>3</v>
      </c>
      <c r="D375" s="4" t="s">
        <v>825</v>
      </c>
      <c r="E375" s="4">
        <v>2020</v>
      </c>
      <c r="F375" s="4" t="s">
        <v>12</v>
      </c>
      <c r="G375" s="4">
        <v>598431</v>
      </c>
      <c r="H375" s="4">
        <v>5.8000000000000003E-2</v>
      </c>
      <c r="I375" s="4" t="s">
        <v>838</v>
      </c>
      <c r="J375" s="8" t="s">
        <v>14</v>
      </c>
      <c r="K375" s="5" t="s">
        <v>822</v>
      </c>
      <c r="L375" s="4" t="s">
        <v>712</v>
      </c>
    </row>
    <row r="376" spans="1:12" ht="60" x14ac:dyDescent="0.25">
      <c r="A376" s="7" t="s">
        <v>839</v>
      </c>
      <c r="B376" s="7" t="str">
        <f>SUBSTITUTE(SUBSTITUTE(DupeReports[[#This Row],[OLD_PK]], "_DIRECT_", "_"), "_STORAGE_", "_")</f>
        <v>2017_598431_0.41</v>
      </c>
      <c r="C376" s="4">
        <v>5</v>
      </c>
      <c r="D376" s="4" t="s">
        <v>840</v>
      </c>
      <c r="E376" s="4">
        <v>2017</v>
      </c>
      <c r="F376" s="4" t="s">
        <v>12</v>
      </c>
      <c r="G376" s="4">
        <v>598431</v>
      </c>
      <c r="H376" s="4">
        <v>0.41</v>
      </c>
      <c r="I376" s="4" t="s">
        <v>841</v>
      </c>
      <c r="J376" s="8" t="s">
        <v>14</v>
      </c>
      <c r="K376" s="5" t="s">
        <v>822</v>
      </c>
      <c r="L376" s="4" t="s">
        <v>712</v>
      </c>
    </row>
    <row r="377" spans="1:12" ht="60" x14ac:dyDescent="0.25">
      <c r="A377" s="7" t="s">
        <v>839</v>
      </c>
      <c r="B377" s="7" t="str">
        <f>SUBSTITUTE(SUBSTITUTE(DupeReports[[#This Row],[OLD_PK]], "_DIRECT_", "_"), "_STORAGE_", "_")</f>
        <v>2017_598431_0.41</v>
      </c>
      <c r="C377" s="4">
        <v>5</v>
      </c>
      <c r="D377" s="4" t="s">
        <v>842</v>
      </c>
      <c r="E377" s="4">
        <v>2017</v>
      </c>
      <c r="F377" s="4" t="s">
        <v>12</v>
      </c>
      <c r="G377" s="4">
        <v>598431</v>
      </c>
      <c r="H377" s="4">
        <v>0.41</v>
      </c>
      <c r="I377" s="4" t="s">
        <v>843</v>
      </c>
      <c r="J377" s="8" t="s">
        <v>14</v>
      </c>
      <c r="K377" s="5" t="s">
        <v>822</v>
      </c>
      <c r="L377" s="4" t="s">
        <v>712</v>
      </c>
    </row>
    <row r="378" spans="1:12" ht="60" x14ac:dyDescent="0.25">
      <c r="A378" s="7" t="s">
        <v>839</v>
      </c>
      <c r="B378" s="7" t="str">
        <f>SUBSTITUTE(SUBSTITUTE(DupeReports[[#This Row],[OLD_PK]], "_DIRECT_", "_"), "_STORAGE_", "_")</f>
        <v>2017_598431_0.41</v>
      </c>
      <c r="C378" s="4">
        <v>5</v>
      </c>
      <c r="D378" s="4" t="s">
        <v>844</v>
      </c>
      <c r="E378" s="4">
        <v>2017</v>
      </c>
      <c r="F378" s="4" t="s">
        <v>12</v>
      </c>
      <c r="G378" s="4">
        <v>598431</v>
      </c>
      <c r="H378" s="4">
        <v>0.41</v>
      </c>
      <c r="I378" s="4" t="s">
        <v>845</v>
      </c>
      <c r="J378" s="8" t="s">
        <v>14</v>
      </c>
      <c r="K378" s="5" t="s">
        <v>822</v>
      </c>
      <c r="L378" s="4" t="s">
        <v>712</v>
      </c>
    </row>
    <row r="379" spans="1:12" ht="60" x14ac:dyDescent="0.25">
      <c r="A379" s="7" t="s">
        <v>839</v>
      </c>
      <c r="B379" s="7" t="str">
        <f>SUBSTITUTE(SUBSTITUTE(DupeReports[[#This Row],[OLD_PK]], "_DIRECT_", "_"), "_STORAGE_", "_")</f>
        <v>2017_598431_0.41</v>
      </c>
      <c r="C379" s="4">
        <v>5</v>
      </c>
      <c r="D379" s="4" t="s">
        <v>846</v>
      </c>
      <c r="E379" s="4">
        <v>2017</v>
      </c>
      <c r="F379" s="4" t="s">
        <v>12</v>
      </c>
      <c r="G379" s="4">
        <v>598431</v>
      </c>
      <c r="H379" s="4">
        <v>0.41</v>
      </c>
      <c r="I379" s="4" t="s">
        <v>847</v>
      </c>
      <c r="J379" s="8" t="s">
        <v>14</v>
      </c>
      <c r="K379" s="5" t="s">
        <v>822</v>
      </c>
      <c r="L379" s="4" t="s">
        <v>712</v>
      </c>
    </row>
    <row r="380" spans="1:12" ht="60" x14ac:dyDescent="0.25">
      <c r="A380" s="7" t="s">
        <v>839</v>
      </c>
      <c r="B380" s="7" t="str">
        <f>SUBSTITUTE(SUBSTITUTE(DupeReports[[#This Row],[OLD_PK]], "_DIRECT_", "_"), "_STORAGE_", "_")</f>
        <v>2017_598431_0.41</v>
      </c>
      <c r="C380" s="4">
        <v>5</v>
      </c>
      <c r="D380" s="4" t="s">
        <v>848</v>
      </c>
      <c r="E380" s="4">
        <v>2017</v>
      </c>
      <c r="F380" s="4" t="s">
        <v>12</v>
      </c>
      <c r="G380" s="4">
        <v>598431</v>
      </c>
      <c r="H380" s="4">
        <v>0.41</v>
      </c>
      <c r="I380" s="4" t="s">
        <v>849</v>
      </c>
      <c r="J380" s="8" t="s">
        <v>14</v>
      </c>
      <c r="K380" s="5" t="s">
        <v>822</v>
      </c>
      <c r="L380" s="4" t="s">
        <v>712</v>
      </c>
    </row>
    <row r="381" spans="1:12" ht="60" x14ac:dyDescent="0.25">
      <c r="A381" s="7" t="s">
        <v>850</v>
      </c>
      <c r="B381" s="7" t="str">
        <f>SUBSTITUTE(SUBSTITUTE(DupeReports[[#This Row],[OLD_PK]], "_DIRECT_", "_"), "_STORAGE_", "_")</f>
        <v>2018_598431_0.1968</v>
      </c>
      <c r="C381" s="4">
        <v>5</v>
      </c>
      <c r="D381" s="4" t="s">
        <v>840</v>
      </c>
      <c r="E381" s="4">
        <v>2018</v>
      </c>
      <c r="F381" s="4" t="s">
        <v>12</v>
      </c>
      <c r="G381" s="4">
        <v>598431</v>
      </c>
      <c r="H381" s="4">
        <v>0.1968</v>
      </c>
      <c r="I381" s="4" t="s">
        <v>851</v>
      </c>
      <c r="J381" s="8" t="s">
        <v>14</v>
      </c>
      <c r="K381" s="5" t="s">
        <v>852</v>
      </c>
      <c r="L381" s="4" t="s">
        <v>712</v>
      </c>
    </row>
    <row r="382" spans="1:12" ht="60" x14ac:dyDescent="0.25">
      <c r="A382" s="7" t="s">
        <v>850</v>
      </c>
      <c r="B382" s="7" t="str">
        <f>SUBSTITUTE(SUBSTITUTE(DupeReports[[#This Row],[OLD_PK]], "_DIRECT_", "_"), "_STORAGE_", "_")</f>
        <v>2018_598431_0.1968</v>
      </c>
      <c r="C382" s="4">
        <v>5</v>
      </c>
      <c r="D382" s="4" t="s">
        <v>842</v>
      </c>
      <c r="E382" s="4">
        <v>2018</v>
      </c>
      <c r="F382" s="4" t="s">
        <v>12</v>
      </c>
      <c r="G382" s="4">
        <v>598431</v>
      </c>
      <c r="H382" s="4">
        <v>0.1968</v>
      </c>
      <c r="I382" s="4" t="s">
        <v>853</v>
      </c>
      <c r="J382" s="8" t="s">
        <v>14</v>
      </c>
      <c r="K382" s="5" t="s">
        <v>852</v>
      </c>
      <c r="L382" s="4" t="s">
        <v>712</v>
      </c>
    </row>
    <row r="383" spans="1:12" ht="60" x14ac:dyDescent="0.25">
      <c r="A383" s="7" t="s">
        <v>850</v>
      </c>
      <c r="B383" s="7" t="str">
        <f>SUBSTITUTE(SUBSTITUTE(DupeReports[[#This Row],[OLD_PK]], "_DIRECT_", "_"), "_STORAGE_", "_")</f>
        <v>2018_598431_0.1968</v>
      </c>
      <c r="C383" s="4">
        <v>5</v>
      </c>
      <c r="D383" s="4" t="s">
        <v>844</v>
      </c>
      <c r="E383" s="4">
        <v>2018</v>
      </c>
      <c r="F383" s="4" t="s">
        <v>12</v>
      </c>
      <c r="G383" s="4">
        <v>598431</v>
      </c>
      <c r="H383" s="4">
        <v>0.1968</v>
      </c>
      <c r="I383" s="4" t="s">
        <v>854</v>
      </c>
      <c r="J383" s="8" t="s">
        <v>14</v>
      </c>
      <c r="K383" s="5" t="s">
        <v>852</v>
      </c>
      <c r="L383" s="4" t="s">
        <v>712</v>
      </c>
    </row>
    <row r="384" spans="1:12" ht="60" x14ac:dyDescent="0.25">
      <c r="A384" s="7" t="s">
        <v>850</v>
      </c>
      <c r="B384" s="7" t="str">
        <f>SUBSTITUTE(SUBSTITUTE(DupeReports[[#This Row],[OLD_PK]], "_DIRECT_", "_"), "_STORAGE_", "_")</f>
        <v>2018_598431_0.1968</v>
      </c>
      <c r="C384" s="4">
        <v>5</v>
      </c>
      <c r="D384" s="4" t="s">
        <v>846</v>
      </c>
      <c r="E384" s="4">
        <v>2018</v>
      </c>
      <c r="F384" s="4" t="s">
        <v>12</v>
      </c>
      <c r="G384" s="4">
        <v>598431</v>
      </c>
      <c r="H384" s="4">
        <v>0.1968</v>
      </c>
      <c r="I384" s="4" t="s">
        <v>855</v>
      </c>
      <c r="J384" s="8" t="s">
        <v>14</v>
      </c>
      <c r="K384" s="5" t="s">
        <v>852</v>
      </c>
      <c r="L384" s="4" t="s">
        <v>712</v>
      </c>
    </row>
    <row r="385" spans="1:12" ht="60" x14ac:dyDescent="0.25">
      <c r="A385" s="7" t="s">
        <v>850</v>
      </c>
      <c r="B385" s="7" t="str">
        <f>SUBSTITUTE(SUBSTITUTE(DupeReports[[#This Row],[OLD_PK]], "_DIRECT_", "_"), "_STORAGE_", "_")</f>
        <v>2018_598431_0.1968</v>
      </c>
      <c r="C385" s="4">
        <v>5</v>
      </c>
      <c r="D385" s="4" t="s">
        <v>848</v>
      </c>
      <c r="E385" s="4">
        <v>2018</v>
      </c>
      <c r="F385" s="4" t="s">
        <v>12</v>
      </c>
      <c r="G385" s="4">
        <v>598431</v>
      </c>
      <c r="H385" s="4">
        <v>0.1968</v>
      </c>
      <c r="I385" s="4" t="s">
        <v>856</v>
      </c>
      <c r="J385" s="8" t="s">
        <v>14</v>
      </c>
      <c r="K385" s="5" t="s">
        <v>852</v>
      </c>
      <c r="L385" s="4" t="s">
        <v>712</v>
      </c>
    </row>
    <row r="386" spans="1:12" ht="60" x14ac:dyDescent="0.25">
      <c r="A386" s="7" t="s">
        <v>857</v>
      </c>
      <c r="B386" s="7" t="str">
        <f>SUBSTITUTE(SUBSTITUTE(DupeReports[[#This Row],[OLD_PK]], "_DIRECT_", "_"), "_STORAGE_", "_")</f>
        <v>2019_598431_0.1968</v>
      </c>
      <c r="C386" s="4">
        <v>5</v>
      </c>
      <c r="D386" s="4" t="s">
        <v>840</v>
      </c>
      <c r="E386" s="4">
        <v>2019</v>
      </c>
      <c r="F386" s="4" t="s">
        <v>12</v>
      </c>
      <c r="G386" s="4">
        <v>598431</v>
      </c>
      <c r="H386" s="4">
        <v>0.1968</v>
      </c>
      <c r="I386" s="4" t="s">
        <v>858</v>
      </c>
      <c r="J386" s="8" t="s">
        <v>14</v>
      </c>
      <c r="K386" s="5" t="s">
        <v>859</v>
      </c>
      <c r="L386" s="4" t="s">
        <v>712</v>
      </c>
    </row>
    <row r="387" spans="1:12" ht="60" x14ac:dyDescent="0.25">
      <c r="A387" s="7" t="s">
        <v>857</v>
      </c>
      <c r="B387" s="7" t="str">
        <f>SUBSTITUTE(SUBSTITUTE(DupeReports[[#This Row],[OLD_PK]], "_DIRECT_", "_"), "_STORAGE_", "_")</f>
        <v>2019_598431_0.1968</v>
      </c>
      <c r="C387" s="4">
        <v>5</v>
      </c>
      <c r="D387" s="4" t="s">
        <v>842</v>
      </c>
      <c r="E387" s="4">
        <v>2019</v>
      </c>
      <c r="F387" s="4" t="s">
        <v>12</v>
      </c>
      <c r="G387" s="4">
        <v>598431</v>
      </c>
      <c r="H387" s="4">
        <v>0.1968</v>
      </c>
      <c r="I387" s="4" t="s">
        <v>860</v>
      </c>
      <c r="J387" s="8" t="s">
        <v>14</v>
      </c>
      <c r="K387" s="5" t="s">
        <v>859</v>
      </c>
      <c r="L387" s="4" t="s">
        <v>712</v>
      </c>
    </row>
    <row r="388" spans="1:12" ht="60" x14ac:dyDescent="0.25">
      <c r="A388" s="7" t="s">
        <v>857</v>
      </c>
      <c r="B388" s="7" t="str">
        <f>SUBSTITUTE(SUBSTITUTE(DupeReports[[#This Row],[OLD_PK]], "_DIRECT_", "_"), "_STORAGE_", "_")</f>
        <v>2019_598431_0.1968</v>
      </c>
      <c r="C388" s="4">
        <v>5</v>
      </c>
      <c r="D388" s="4" t="s">
        <v>844</v>
      </c>
      <c r="E388" s="4">
        <v>2019</v>
      </c>
      <c r="F388" s="4" t="s">
        <v>12</v>
      </c>
      <c r="G388" s="4">
        <v>598431</v>
      </c>
      <c r="H388" s="4">
        <v>0.1968</v>
      </c>
      <c r="I388" s="4" t="s">
        <v>861</v>
      </c>
      <c r="J388" s="8" t="s">
        <v>14</v>
      </c>
      <c r="K388" s="5" t="s">
        <v>859</v>
      </c>
      <c r="L388" s="4" t="s">
        <v>712</v>
      </c>
    </row>
    <row r="389" spans="1:12" ht="60" x14ac:dyDescent="0.25">
      <c r="A389" s="7" t="s">
        <v>857</v>
      </c>
      <c r="B389" s="7" t="str">
        <f>SUBSTITUTE(SUBSTITUTE(DupeReports[[#This Row],[OLD_PK]], "_DIRECT_", "_"), "_STORAGE_", "_")</f>
        <v>2019_598431_0.1968</v>
      </c>
      <c r="C389" s="4">
        <v>5</v>
      </c>
      <c r="D389" s="4" t="s">
        <v>846</v>
      </c>
      <c r="E389" s="4">
        <v>2019</v>
      </c>
      <c r="F389" s="4" t="s">
        <v>12</v>
      </c>
      <c r="G389" s="4">
        <v>598431</v>
      </c>
      <c r="H389" s="4">
        <v>0.1968</v>
      </c>
      <c r="I389" s="4" t="s">
        <v>862</v>
      </c>
      <c r="J389" s="8" t="s">
        <v>14</v>
      </c>
      <c r="K389" s="5" t="s">
        <v>859</v>
      </c>
      <c r="L389" s="4" t="s">
        <v>712</v>
      </c>
    </row>
    <row r="390" spans="1:12" ht="60" x14ac:dyDescent="0.25">
      <c r="A390" s="7" t="s">
        <v>857</v>
      </c>
      <c r="B390" s="7" t="str">
        <f>SUBSTITUTE(SUBSTITUTE(DupeReports[[#This Row],[OLD_PK]], "_DIRECT_", "_"), "_STORAGE_", "_")</f>
        <v>2019_598431_0.1968</v>
      </c>
      <c r="C390" s="4">
        <v>5</v>
      </c>
      <c r="D390" s="4" t="s">
        <v>848</v>
      </c>
      <c r="E390" s="4">
        <v>2019</v>
      </c>
      <c r="F390" s="4" t="s">
        <v>12</v>
      </c>
      <c r="G390" s="4">
        <v>598431</v>
      </c>
      <c r="H390" s="4">
        <v>0.1968</v>
      </c>
      <c r="I390" s="4" t="s">
        <v>863</v>
      </c>
      <c r="J390" s="8" t="s">
        <v>14</v>
      </c>
      <c r="K390" s="5" t="s">
        <v>859</v>
      </c>
      <c r="L390" s="4" t="s">
        <v>712</v>
      </c>
    </row>
    <row r="391" spans="1:12" ht="60" x14ac:dyDescent="0.25">
      <c r="A391" s="7" t="s">
        <v>864</v>
      </c>
      <c r="B391" s="7" t="str">
        <f>SUBSTITUTE(SUBSTITUTE(DupeReports[[#This Row],[OLD_PK]], "_DIRECT_", "_"), "_STORAGE_", "_")</f>
        <v>2020_598431_0.1968</v>
      </c>
      <c r="C391" s="4">
        <v>5</v>
      </c>
      <c r="D391" s="4" t="s">
        <v>840</v>
      </c>
      <c r="E391" s="4">
        <v>2020</v>
      </c>
      <c r="F391" s="4" t="s">
        <v>12</v>
      </c>
      <c r="G391" s="4">
        <v>598431</v>
      </c>
      <c r="H391" s="4">
        <v>0.1968</v>
      </c>
      <c r="I391" s="4" t="s">
        <v>865</v>
      </c>
      <c r="J391" s="8" t="s">
        <v>14</v>
      </c>
      <c r="K391" s="5" t="s">
        <v>866</v>
      </c>
      <c r="L391" s="4" t="s">
        <v>712</v>
      </c>
    </row>
    <row r="392" spans="1:12" ht="60" x14ac:dyDescent="0.25">
      <c r="A392" s="7" t="s">
        <v>864</v>
      </c>
      <c r="B392" s="7" t="str">
        <f>SUBSTITUTE(SUBSTITUTE(DupeReports[[#This Row],[OLD_PK]], "_DIRECT_", "_"), "_STORAGE_", "_")</f>
        <v>2020_598431_0.1968</v>
      </c>
      <c r="C392" s="4">
        <v>5</v>
      </c>
      <c r="D392" s="4" t="s">
        <v>842</v>
      </c>
      <c r="E392" s="4">
        <v>2020</v>
      </c>
      <c r="F392" s="4" t="s">
        <v>12</v>
      </c>
      <c r="G392" s="4">
        <v>598431</v>
      </c>
      <c r="H392" s="4">
        <v>0.1968</v>
      </c>
      <c r="I392" s="4" t="s">
        <v>867</v>
      </c>
      <c r="J392" s="8" t="s">
        <v>14</v>
      </c>
      <c r="K392" s="5" t="s">
        <v>866</v>
      </c>
      <c r="L392" s="4" t="s">
        <v>712</v>
      </c>
    </row>
    <row r="393" spans="1:12" ht="60" x14ac:dyDescent="0.25">
      <c r="A393" s="7" t="s">
        <v>864</v>
      </c>
      <c r="B393" s="7" t="str">
        <f>SUBSTITUTE(SUBSTITUTE(DupeReports[[#This Row],[OLD_PK]], "_DIRECT_", "_"), "_STORAGE_", "_")</f>
        <v>2020_598431_0.1968</v>
      </c>
      <c r="C393" s="4">
        <v>5</v>
      </c>
      <c r="D393" s="4" t="s">
        <v>844</v>
      </c>
      <c r="E393" s="4">
        <v>2020</v>
      </c>
      <c r="F393" s="4" t="s">
        <v>12</v>
      </c>
      <c r="G393" s="4">
        <v>598431</v>
      </c>
      <c r="H393" s="4">
        <v>0.1968</v>
      </c>
      <c r="I393" s="4" t="s">
        <v>868</v>
      </c>
      <c r="J393" s="8" t="s">
        <v>14</v>
      </c>
      <c r="K393" s="5" t="s">
        <v>866</v>
      </c>
      <c r="L393" s="4" t="s">
        <v>712</v>
      </c>
    </row>
    <row r="394" spans="1:12" ht="60" x14ac:dyDescent="0.25">
      <c r="A394" s="7" t="s">
        <v>864</v>
      </c>
      <c r="B394" s="7" t="str">
        <f>SUBSTITUTE(SUBSTITUTE(DupeReports[[#This Row],[OLD_PK]], "_DIRECT_", "_"), "_STORAGE_", "_")</f>
        <v>2020_598431_0.1968</v>
      </c>
      <c r="C394" s="4">
        <v>5</v>
      </c>
      <c r="D394" s="4" t="s">
        <v>846</v>
      </c>
      <c r="E394" s="4">
        <v>2020</v>
      </c>
      <c r="F394" s="4" t="s">
        <v>12</v>
      </c>
      <c r="G394" s="4">
        <v>598431</v>
      </c>
      <c r="H394" s="4">
        <v>0.1968</v>
      </c>
      <c r="I394" s="4" t="s">
        <v>869</v>
      </c>
      <c r="J394" s="8" t="s">
        <v>14</v>
      </c>
      <c r="K394" s="5" t="s">
        <v>866</v>
      </c>
      <c r="L394" s="4" t="s">
        <v>712</v>
      </c>
    </row>
    <row r="395" spans="1:12" ht="60" x14ac:dyDescent="0.25">
      <c r="A395" s="7" t="s">
        <v>864</v>
      </c>
      <c r="B395" s="7" t="str">
        <f>SUBSTITUTE(SUBSTITUTE(DupeReports[[#This Row],[OLD_PK]], "_DIRECT_", "_"), "_STORAGE_", "_")</f>
        <v>2020_598431_0.1968</v>
      </c>
      <c r="C395" s="4">
        <v>5</v>
      </c>
      <c r="D395" s="4" t="s">
        <v>848</v>
      </c>
      <c r="E395" s="4">
        <v>2020</v>
      </c>
      <c r="F395" s="4" t="s">
        <v>12</v>
      </c>
      <c r="G395" s="4">
        <v>598431</v>
      </c>
      <c r="H395" s="4">
        <v>0.1968</v>
      </c>
      <c r="I395" s="4" t="s">
        <v>870</v>
      </c>
      <c r="J395" s="8" t="s">
        <v>14</v>
      </c>
      <c r="K395" s="5" t="s">
        <v>866</v>
      </c>
      <c r="L395" s="4" t="s">
        <v>712</v>
      </c>
    </row>
    <row r="396" spans="1:12" ht="60" x14ac:dyDescent="0.25">
      <c r="A396" s="7" t="s">
        <v>871</v>
      </c>
      <c r="B396" s="7" t="str">
        <f>SUBSTITUTE(SUBSTITUTE(DupeReports[[#This Row],[OLD_PK]], "_DIRECT_", "_"), "_STORAGE_", "_")</f>
        <v>2017_599605_3.2</v>
      </c>
      <c r="C396" s="4">
        <v>2</v>
      </c>
      <c r="D396" s="4" t="s">
        <v>872</v>
      </c>
      <c r="E396" s="4">
        <v>2017</v>
      </c>
      <c r="F396" s="4" t="s">
        <v>24</v>
      </c>
      <c r="G396" s="4">
        <v>599605</v>
      </c>
      <c r="H396" s="4">
        <v>3.2</v>
      </c>
      <c r="I396" s="4" t="s">
        <v>873</v>
      </c>
      <c r="J396" s="8" t="s">
        <v>37</v>
      </c>
      <c r="K396" s="5" t="s">
        <v>874</v>
      </c>
      <c r="L396" s="4" t="s">
        <v>712</v>
      </c>
    </row>
    <row r="397" spans="1:12" ht="60" x14ac:dyDescent="0.25">
      <c r="A397" s="7" t="s">
        <v>871</v>
      </c>
      <c r="B397" s="7" t="str">
        <f>SUBSTITUTE(SUBSTITUTE(DupeReports[[#This Row],[OLD_PK]], "_DIRECT_", "_"), "_STORAGE_", "_")</f>
        <v>2017_599605_3.2</v>
      </c>
      <c r="C397" s="4">
        <v>2</v>
      </c>
      <c r="D397" s="4" t="s">
        <v>875</v>
      </c>
      <c r="E397" s="4">
        <v>2017</v>
      </c>
      <c r="F397" s="4" t="s">
        <v>24</v>
      </c>
      <c r="G397" s="4">
        <v>599605</v>
      </c>
      <c r="H397" s="4">
        <v>3.2</v>
      </c>
      <c r="I397" s="4" t="s">
        <v>876</v>
      </c>
      <c r="J397" s="8" t="s">
        <v>37</v>
      </c>
      <c r="K397" s="5" t="s">
        <v>874</v>
      </c>
      <c r="L397" s="4" t="s">
        <v>712</v>
      </c>
    </row>
    <row r="398" spans="1:12" ht="45" x14ac:dyDescent="0.25">
      <c r="A398" s="7" t="s">
        <v>877</v>
      </c>
      <c r="B398" s="7" t="str">
        <f>SUBSTITUTE(SUBSTITUTE(DupeReports[[#This Row],[OLD_PK]], "_DIRECT_", "_"), "_STORAGE_", "_")</f>
        <v>2017_602246_12</v>
      </c>
      <c r="C398" s="4">
        <v>2</v>
      </c>
      <c r="D398" s="4" t="s">
        <v>878</v>
      </c>
      <c r="E398" s="4">
        <v>2017</v>
      </c>
      <c r="F398" s="4" t="s">
        <v>24</v>
      </c>
      <c r="G398" s="4">
        <v>602246</v>
      </c>
      <c r="H398" s="4">
        <v>12</v>
      </c>
      <c r="I398" s="4" t="s">
        <v>879</v>
      </c>
      <c r="J398" s="8" t="s">
        <v>37</v>
      </c>
      <c r="K398" s="5" t="s">
        <v>880</v>
      </c>
      <c r="L398" s="4" t="s">
        <v>712</v>
      </c>
    </row>
    <row r="399" spans="1:12" ht="45" x14ac:dyDescent="0.25">
      <c r="A399" s="7" t="s">
        <v>877</v>
      </c>
      <c r="B399" s="7" t="str">
        <f>SUBSTITUTE(SUBSTITUTE(DupeReports[[#This Row],[OLD_PK]], "_DIRECT_", "_"), "_STORAGE_", "_")</f>
        <v>2017_602246_12</v>
      </c>
      <c r="C399" s="4">
        <v>2</v>
      </c>
      <c r="D399" s="4" t="s">
        <v>881</v>
      </c>
      <c r="E399" s="4">
        <v>2017</v>
      </c>
      <c r="F399" s="4" t="s">
        <v>24</v>
      </c>
      <c r="G399" s="4">
        <v>602246</v>
      </c>
      <c r="H399" s="4">
        <v>12</v>
      </c>
      <c r="I399" s="4" t="s">
        <v>882</v>
      </c>
      <c r="J399" s="8" t="s">
        <v>37</v>
      </c>
      <c r="K399" s="5" t="s">
        <v>880</v>
      </c>
      <c r="L399" s="4" t="s">
        <v>712</v>
      </c>
    </row>
    <row r="400" spans="1:12" x14ac:dyDescent="0.25">
      <c r="A400" s="7" t="s">
        <v>883</v>
      </c>
      <c r="B400" s="7" t="str">
        <f>SUBSTITUTE(SUBSTITUTE(DupeReports[[#This Row],[OLD_PK]], "_DIRECT_", "_"), "_STORAGE_", "_")</f>
        <v>2017_626094_1</v>
      </c>
      <c r="C400" s="4">
        <v>2</v>
      </c>
      <c r="D400" s="4" t="s">
        <v>884</v>
      </c>
      <c r="E400" s="4">
        <v>2017</v>
      </c>
      <c r="F400" s="4" t="s">
        <v>12</v>
      </c>
      <c r="G400" s="4">
        <v>626094</v>
      </c>
      <c r="H400" s="4">
        <v>1</v>
      </c>
      <c r="I400" s="4" t="s">
        <v>885</v>
      </c>
      <c r="J400" s="8" t="s">
        <v>37</v>
      </c>
      <c r="K400" s="5" t="s">
        <v>886</v>
      </c>
      <c r="L400" s="4" t="s">
        <v>730</v>
      </c>
    </row>
    <row r="401" spans="1:12" x14ac:dyDescent="0.25">
      <c r="A401" s="7" t="s">
        <v>883</v>
      </c>
      <c r="B401" s="7" t="str">
        <f>SUBSTITUTE(SUBSTITUTE(DupeReports[[#This Row],[OLD_PK]], "_DIRECT_", "_"), "_STORAGE_", "_")</f>
        <v>2017_626094_1</v>
      </c>
      <c r="C401" s="4">
        <v>2</v>
      </c>
      <c r="D401" s="4" t="s">
        <v>887</v>
      </c>
      <c r="E401" s="4">
        <v>2017</v>
      </c>
      <c r="F401" s="4" t="s">
        <v>12</v>
      </c>
      <c r="G401" s="4">
        <v>626094</v>
      </c>
      <c r="H401" s="4">
        <v>1</v>
      </c>
      <c r="I401" s="4" t="s">
        <v>888</v>
      </c>
      <c r="J401" s="8" t="s">
        <v>37</v>
      </c>
      <c r="K401" s="5" t="s">
        <v>886</v>
      </c>
      <c r="L401" s="4" t="s">
        <v>730</v>
      </c>
    </row>
    <row r="402" spans="1:12" ht="30" x14ac:dyDescent="0.25">
      <c r="A402" s="7" t="s">
        <v>889</v>
      </c>
      <c r="B402" s="7" t="str">
        <f>SUBSTITUTE(SUBSTITUTE(DupeReports[[#This Row],[OLD_PK]], "_DIRECT_", "_"), "_STORAGE_", "_")</f>
        <v>2020_626094_0.027618</v>
      </c>
      <c r="C402" s="4">
        <v>2</v>
      </c>
      <c r="D402" s="4" t="s">
        <v>887</v>
      </c>
      <c r="E402" s="4">
        <v>2020</v>
      </c>
      <c r="F402" s="4" t="s">
        <v>24</v>
      </c>
      <c r="G402" s="4">
        <v>626094</v>
      </c>
      <c r="H402" s="4">
        <v>2.7618E-2</v>
      </c>
      <c r="I402" s="4" t="s">
        <v>890</v>
      </c>
      <c r="J402" s="8" t="s">
        <v>37</v>
      </c>
      <c r="K402" s="5" t="s">
        <v>891</v>
      </c>
      <c r="L402" s="4" t="s">
        <v>730</v>
      </c>
    </row>
    <row r="403" spans="1:12" ht="30" x14ac:dyDescent="0.25">
      <c r="A403" s="7" t="s">
        <v>889</v>
      </c>
      <c r="B403" s="7" t="str">
        <f>SUBSTITUTE(SUBSTITUTE(DupeReports[[#This Row],[OLD_PK]], "_DIRECT_", "_"), "_STORAGE_", "_")</f>
        <v>2020_626094_0.027618</v>
      </c>
      <c r="C403" s="4">
        <v>2</v>
      </c>
      <c r="D403" s="4" t="s">
        <v>892</v>
      </c>
      <c r="E403" s="4">
        <v>2020</v>
      </c>
      <c r="F403" s="4" t="s">
        <v>24</v>
      </c>
      <c r="G403" s="4">
        <v>626094</v>
      </c>
      <c r="H403" s="4">
        <v>2.7618E-2</v>
      </c>
      <c r="I403" s="4" t="s">
        <v>893</v>
      </c>
      <c r="J403" s="8" t="s">
        <v>37</v>
      </c>
      <c r="K403" s="5" t="s">
        <v>891</v>
      </c>
      <c r="L403" s="4" t="s">
        <v>730</v>
      </c>
    </row>
    <row r="404" spans="1:12" ht="30" x14ac:dyDescent="0.25">
      <c r="A404" s="7" t="s">
        <v>894</v>
      </c>
      <c r="B404" s="7" t="str">
        <f>SUBSTITUTE(SUBSTITUTE(DupeReports[[#This Row],[OLD_PK]], "_DIRECT_", "_"), "_STORAGE_", "_")</f>
        <v>2021_626094_0.016755</v>
      </c>
      <c r="C404" s="4">
        <v>2</v>
      </c>
      <c r="D404" s="4" t="s">
        <v>887</v>
      </c>
      <c r="E404" s="4">
        <v>2021</v>
      </c>
      <c r="F404" s="4" t="s">
        <v>24</v>
      </c>
      <c r="G404" s="4">
        <v>626094</v>
      </c>
      <c r="H404" s="4">
        <v>1.6754999999999999E-2</v>
      </c>
      <c r="I404" s="4" t="s">
        <v>895</v>
      </c>
      <c r="J404" s="8" t="s">
        <v>37</v>
      </c>
      <c r="K404" s="5" t="s">
        <v>891</v>
      </c>
      <c r="L404" s="4" t="s">
        <v>730</v>
      </c>
    </row>
    <row r="405" spans="1:12" ht="30" x14ac:dyDescent="0.25">
      <c r="A405" s="7" t="s">
        <v>894</v>
      </c>
      <c r="B405" s="7" t="str">
        <f>SUBSTITUTE(SUBSTITUTE(DupeReports[[#This Row],[OLD_PK]], "_DIRECT_", "_"), "_STORAGE_", "_")</f>
        <v>2021_626094_0.016755</v>
      </c>
      <c r="C405" s="4">
        <v>2</v>
      </c>
      <c r="D405" s="4" t="s">
        <v>892</v>
      </c>
      <c r="E405" s="4">
        <v>2021</v>
      </c>
      <c r="F405" s="4" t="s">
        <v>24</v>
      </c>
      <c r="G405" s="4">
        <v>626094</v>
      </c>
      <c r="H405" s="4">
        <v>1.6754999999999999E-2</v>
      </c>
      <c r="I405" s="4" t="s">
        <v>896</v>
      </c>
      <c r="J405" s="8" t="s">
        <v>37</v>
      </c>
      <c r="K405" s="5" t="s">
        <v>891</v>
      </c>
      <c r="L405" s="4" t="s">
        <v>730</v>
      </c>
    </row>
    <row r="406" spans="1:12" ht="30" x14ac:dyDescent="0.25">
      <c r="A406" s="7" t="s">
        <v>897</v>
      </c>
      <c r="B406" s="7" t="str">
        <f>SUBSTITUTE(SUBSTITUTE(DupeReports[[#This Row],[OLD_PK]], "_DIRECT_", "_"), "_STORAGE_", "_")</f>
        <v>2022_626094_0.03351</v>
      </c>
      <c r="C406" s="4">
        <v>2</v>
      </c>
      <c r="D406" s="4" t="s">
        <v>887</v>
      </c>
      <c r="E406" s="4">
        <v>2022</v>
      </c>
      <c r="F406" s="4" t="s">
        <v>24</v>
      </c>
      <c r="G406" s="4">
        <v>626094</v>
      </c>
      <c r="H406" s="4">
        <v>3.3509999999999998E-2</v>
      </c>
      <c r="I406" s="4" t="s">
        <v>898</v>
      </c>
      <c r="J406" s="8" t="s">
        <v>37</v>
      </c>
      <c r="K406" s="5" t="s">
        <v>891</v>
      </c>
      <c r="L406" s="4" t="s">
        <v>730</v>
      </c>
    </row>
    <row r="407" spans="1:12" ht="30" x14ac:dyDescent="0.25">
      <c r="A407" s="7" t="s">
        <v>897</v>
      </c>
      <c r="B407" s="7" t="str">
        <f>SUBSTITUTE(SUBSTITUTE(DupeReports[[#This Row],[OLD_PK]], "_DIRECT_", "_"), "_STORAGE_", "_")</f>
        <v>2022_626094_0.03351</v>
      </c>
      <c r="C407" s="4">
        <v>2</v>
      </c>
      <c r="D407" s="4" t="s">
        <v>892</v>
      </c>
      <c r="E407" s="4">
        <v>2022</v>
      </c>
      <c r="F407" s="4" t="s">
        <v>24</v>
      </c>
      <c r="G407" s="4">
        <v>626094</v>
      </c>
      <c r="H407" s="4">
        <v>3.3509999999999998E-2</v>
      </c>
      <c r="I407" s="4" t="s">
        <v>899</v>
      </c>
      <c r="J407" s="8" t="s">
        <v>37</v>
      </c>
      <c r="K407" s="5" t="s">
        <v>891</v>
      </c>
      <c r="L407" s="4" t="s">
        <v>730</v>
      </c>
    </row>
    <row r="408" spans="1:12" ht="30" x14ac:dyDescent="0.25">
      <c r="A408" s="7" t="s">
        <v>900</v>
      </c>
      <c r="B408" s="7" t="str">
        <f>SUBSTITUTE(SUBSTITUTE(DupeReports[[#This Row],[OLD_PK]], "_DIRECT_", "_"), "_STORAGE_", "_")</f>
        <v>2017_628244_0.927096</v>
      </c>
      <c r="C408" s="4">
        <v>2</v>
      </c>
      <c r="D408" s="4" t="s">
        <v>901</v>
      </c>
      <c r="E408" s="4">
        <v>2017</v>
      </c>
      <c r="F408" s="4" t="s">
        <v>12</v>
      </c>
      <c r="G408" s="4">
        <v>628244</v>
      </c>
      <c r="H408" s="4">
        <v>0.92709600000000003</v>
      </c>
      <c r="I408" s="4" t="s">
        <v>902</v>
      </c>
      <c r="J408" s="8" t="s">
        <v>14</v>
      </c>
      <c r="K408" s="5" t="s">
        <v>903</v>
      </c>
      <c r="L408" s="4" t="s">
        <v>730</v>
      </c>
    </row>
    <row r="409" spans="1:12" ht="30" x14ac:dyDescent="0.25">
      <c r="A409" s="7" t="s">
        <v>900</v>
      </c>
      <c r="B409" s="7" t="str">
        <f>SUBSTITUTE(SUBSTITUTE(DupeReports[[#This Row],[OLD_PK]], "_DIRECT_", "_"), "_STORAGE_", "_")</f>
        <v>2017_628244_0.927096</v>
      </c>
      <c r="C409" s="4">
        <v>2</v>
      </c>
      <c r="D409" s="4" t="s">
        <v>904</v>
      </c>
      <c r="E409" s="4">
        <v>2017</v>
      </c>
      <c r="F409" s="4" t="s">
        <v>12</v>
      </c>
      <c r="G409" s="4">
        <v>628244</v>
      </c>
      <c r="H409" s="4">
        <v>0.92709600000000003</v>
      </c>
      <c r="I409" s="4" t="s">
        <v>905</v>
      </c>
      <c r="J409" s="8" t="s">
        <v>14</v>
      </c>
      <c r="K409" s="5" t="s">
        <v>903</v>
      </c>
      <c r="L409" s="4" t="s">
        <v>730</v>
      </c>
    </row>
    <row r="410" spans="1:12" x14ac:dyDescent="0.25">
      <c r="A410" s="7" t="s">
        <v>906</v>
      </c>
      <c r="B410" s="7" t="str">
        <f>SUBSTITUTE(SUBSTITUTE(DupeReports[[#This Row],[OLD_PK]], "_DIRECT_", "_"), "_STORAGE_", "_")</f>
        <v>2017_628507_3</v>
      </c>
      <c r="C410" s="4">
        <v>4</v>
      </c>
      <c r="D410" s="4" t="s">
        <v>907</v>
      </c>
      <c r="E410" s="4">
        <v>2017</v>
      </c>
      <c r="F410" s="4" t="s">
        <v>12</v>
      </c>
      <c r="G410" s="4">
        <v>628507</v>
      </c>
      <c r="H410" s="4">
        <v>3</v>
      </c>
      <c r="I410" s="4" t="s">
        <v>908</v>
      </c>
      <c r="J410" s="8" t="s">
        <v>14</v>
      </c>
      <c r="K410" s="5" t="s">
        <v>909</v>
      </c>
      <c r="L410" s="4" t="s">
        <v>730</v>
      </c>
    </row>
    <row r="411" spans="1:12" x14ac:dyDescent="0.25">
      <c r="A411" s="7" t="s">
        <v>906</v>
      </c>
      <c r="B411" s="7" t="str">
        <f>SUBSTITUTE(SUBSTITUTE(DupeReports[[#This Row],[OLD_PK]], "_DIRECT_", "_"), "_STORAGE_", "_")</f>
        <v>2017_628507_3</v>
      </c>
      <c r="C411" s="4">
        <v>4</v>
      </c>
      <c r="D411" s="4" t="s">
        <v>910</v>
      </c>
      <c r="E411" s="4">
        <v>2017</v>
      </c>
      <c r="F411" s="4" t="s">
        <v>12</v>
      </c>
      <c r="G411" s="4">
        <v>628507</v>
      </c>
      <c r="H411" s="4">
        <v>3</v>
      </c>
      <c r="I411" s="4" t="s">
        <v>911</v>
      </c>
      <c r="J411" s="8" t="s">
        <v>14</v>
      </c>
      <c r="K411" s="5" t="s">
        <v>909</v>
      </c>
      <c r="L411" s="4" t="s">
        <v>730</v>
      </c>
    </row>
    <row r="412" spans="1:12" x14ac:dyDescent="0.25">
      <c r="A412" s="7" t="s">
        <v>906</v>
      </c>
      <c r="B412" s="7" t="str">
        <f>SUBSTITUTE(SUBSTITUTE(DupeReports[[#This Row],[OLD_PK]], "_DIRECT_", "_"), "_STORAGE_", "_")</f>
        <v>2017_628507_3</v>
      </c>
      <c r="C412" s="4">
        <v>4</v>
      </c>
      <c r="D412" s="4" t="s">
        <v>912</v>
      </c>
      <c r="E412" s="4">
        <v>2017</v>
      </c>
      <c r="F412" s="4" t="s">
        <v>12</v>
      </c>
      <c r="G412" s="4">
        <v>628507</v>
      </c>
      <c r="H412" s="4">
        <v>3</v>
      </c>
      <c r="I412" s="4" t="s">
        <v>913</v>
      </c>
      <c r="J412" s="8" t="s">
        <v>14</v>
      </c>
      <c r="K412" s="5" t="s">
        <v>909</v>
      </c>
      <c r="L412" s="4" t="s">
        <v>730</v>
      </c>
    </row>
    <row r="413" spans="1:12" x14ac:dyDescent="0.25">
      <c r="A413" s="7" t="s">
        <v>906</v>
      </c>
      <c r="B413" s="7" t="str">
        <f>SUBSTITUTE(SUBSTITUTE(DupeReports[[#This Row],[OLD_PK]], "_DIRECT_", "_"), "_STORAGE_", "_")</f>
        <v>2017_628507_3</v>
      </c>
      <c r="C413" s="4">
        <v>4</v>
      </c>
      <c r="D413" s="4" t="s">
        <v>914</v>
      </c>
      <c r="E413" s="4">
        <v>2017</v>
      </c>
      <c r="F413" s="4" t="s">
        <v>12</v>
      </c>
      <c r="G413" s="4">
        <v>628507</v>
      </c>
      <c r="H413" s="4">
        <v>3</v>
      </c>
      <c r="I413" s="4" t="s">
        <v>915</v>
      </c>
      <c r="J413" s="8" t="s">
        <v>14</v>
      </c>
      <c r="K413" s="5" t="s">
        <v>909</v>
      </c>
      <c r="L413" s="4" t="s">
        <v>730</v>
      </c>
    </row>
    <row r="414" spans="1:12" x14ac:dyDescent="0.25">
      <c r="A414" s="7" t="s">
        <v>916</v>
      </c>
      <c r="B414" s="7" t="str">
        <f>SUBSTITUTE(SUBSTITUTE(DupeReports[[#This Row],[OLD_PK]], "_DIRECT_", "_"), "_STORAGE_", "_")</f>
        <v>2018_628507_0.3</v>
      </c>
      <c r="C414" s="4">
        <v>2</v>
      </c>
      <c r="D414" s="4" t="s">
        <v>910</v>
      </c>
      <c r="E414" s="4">
        <v>2018</v>
      </c>
      <c r="F414" s="4" t="s">
        <v>12</v>
      </c>
      <c r="G414" s="4">
        <v>628507</v>
      </c>
      <c r="H414" s="4">
        <v>0.3</v>
      </c>
      <c r="I414" s="4" t="s">
        <v>917</v>
      </c>
      <c r="J414" s="8" t="s">
        <v>14</v>
      </c>
      <c r="K414" s="5" t="s">
        <v>918</v>
      </c>
      <c r="L414" s="4" t="s">
        <v>730</v>
      </c>
    </row>
    <row r="415" spans="1:12" x14ac:dyDescent="0.25">
      <c r="A415" s="7" t="s">
        <v>916</v>
      </c>
      <c r="B415" s="7" t="str">
        <f>SUBSTITUTE(SUBSTITUTE(DupeReports[[#This Row],[OLD_PK]], "_DIRECT_", "_"), "_STORAGE_", "_")</f>
        <v>2018_628507_0.3</v>
      </c>
      <c r="C415" s="4">
        <v>2</v>
      </c>
      <c r="D415" s="4" t="s">
        <v>912</v>
      </c>
      <c r="E415" s="4">
        <v>2018</v>
      </c>
      <c r="F415" s="4" t="s">
        <v>12</v>
      </c>
      <c r="G415" s="4">
        <v>628507</v>
      </c>
      <c r="H415" s="4">
        <v>0.3</v>
      </c>
      <c r="I415" s="4" t="s">
        <v>919</v>
      </c>
      <c r="J415" s="8" t="s">
        <v>14</v>
      </c>
      <c r="K415" s="5" t="s">
        <v>918</v>
      </c>
      <c r="L415" s="4" t="s">
        <v>730</v>
      </c>
    </row>
    <row r="416" spans="1:12" x14ac:dyDescent="0.25">
      <c r="A416" s="7" t="s">
        <v>920</v>
      </c>
      <c r="B416" s="7" t="str">
        <f>SUBSTITUTE(SUBSTITUTE(DupeReports[[#This Row],[OLD_PK]], "_DIRECT_", "_"), "_STORAGE_", "_")</f>
        <v>2018_628507_26.2</v>
      </c>
      <c r="C416" s="4">
        <v>2</v>
      </c>
      <c r="D416" s="4" t="s">
        <v>907</v>
      </c>
      <c r="E416" s="4">
        <v>2018</v>
      </c>
      <c r="F416" s="4" t="s">
        <v>12</v>
      </c>
      <c r="G416" s="4">
        <v>628507</v>
      </c>
      <c r="H416" s="4">
        <v>26.2</v>
      </c>
      <c r="I416" s="4" t="s">
        <v>921</v>
      </c>
      <c r="J416" s="8" t="s">
        <v>14</v>
      </c>
      <c r="K416" s="5" t="s">
        <v>918</v>
      </c>
      <c r="L416" s="4" t="s">
        <v>730</v>
      </c>
    </row>
    <row r="417" spans="1:12" x14ac:dyDescent="0.25">
      <c r="A417" s="7" t="s">
        <v>920</v>
      </c>
      <c r="B417" s="7" t="str">
        <f>SUBSTITUTE(SUBSTITUTE(DupeReports[[#This Row],[OLD_PK]], "_DIRECT_", "_"), "_STORAGE_", "_")</f>
        <v>2018_628507_26.2</v>
      </c>
      <c r="C417" s="4">
        <v>2</v>
      </c>
      <c r="D417" s="4" t="s">
        <v>914</v>
      </c>
      <c r="E417" s="4">
        <v>2018</v>
      </c>
      <c r="F417" s="4" t="s">
        <v>12</v>
      </c>
      <c r="G417" s="4">
        <v>628507</v>
      </c>
      <c r="H417" s="4">
        <v>26.2</v>
      </c>
      <c r="I417" s="4" t="s">
        <v>922</v>
      </c>
      <c r="J417" s="8" t="s">
        <v>14</v>
      </c>
      <c r="K417" s="5" t="s">
        <v>918</v>
      </c>
      <c r="L417" s="4" t="s">
        <v>730</v>
      </c>
    </row>
    <row r="418" spans="1:12" x14ac:dyDescent="0.25">
      <c r="A418" s="7" t="s">
        <v>923</v>
      </c>
      <c r="B418" s="7" t="str">
        <f>SUBSTITUTE(SUBSTITUTE(DupeReports[[#This Row],[OLD_PK]], "_DIRECT_", "_"), "_STORAGE_", "_")</f>
        <v>2019_628507_24.1</v>
      </c>
      <c r="C418" s="4">
        <v>2</v>
      </c>
      <c r="D418" s="4" t="s">
        <v>907</v>
      </c>
      <c r="E418" s="4">
        <v>2019</v>
      </c>
      <c r="F418" s="4" t="s">
        <v>12</v>
      </c>
      <c r="G418" s="4">
        <v>628507</v>
      </c>
      <c r="H418" s="4">
        <v>24.1</v>
      </c>
      <c r="I418" s="4" t="s">
        <v>924</v>
      </c>
      <c r="J418" s="8" t="s">
        <v>14</v>
      </c>
      <c r="K418" s="5" t="s">
        <v>918</v>
      </c>
      <c r="L418" s="4" t="s">
        <v>730</v>
      </c>
    </row>
    <row r="419" spans="1:12" x14ac:dyDescent="0.25">
      <c r="A419" s="7" t="s">
        <v>923</v>
      </c>
      <c r="B419" s="7" t="str">
        <f>SUBSTITUTE(SUBSTITUTE(DupeReports[[#This Row],[OLD_PK]], "_DIRECT_", "_"), "_STORAGE_", "_")</f>
        <v>2019_628507_24.1</v>
      </c>
      <c r="C419" s="4">
        <v>2</v>
      </c>
      <c r="D419" s="4" t="s">
        <v>914</v>
      </c>
      <c r="E419" s="4">
        <v>2019</v>
      </c>
      <c r="F419" s="4" t="s">
        <v>12</v>
      </c>
      <c r="G419" s="4">
        <v>628507</v>
      </c>
      <c r="H419" s="4">
        <v>24.1</v>
      </c>
      <c r="I419" s="4" t="s">
        <v>925</v>
      </c>
      <c r="J419" s="8" t="s">
        <v>14</v>
      </c>
      <c r="K419" s="5" t="s">
        <v>918</v>
      </c>
      <c r="L419" s="4" t="s">
        <v>730</v>
      </c>
    </row>
    <row r="420" spans="1:12" x14ac:dyDescent="0.25">
      <c r="A420" s="7" t="s">
        <v>926</v>
      </c>
      <c r="B420" s="7" t="str">
        <f>SUBSTITUTE(SUBSTITUTE(DupeReports[[#This Row],[OLD_PK]], "_DIRECT_", "_"), "_STORAGE_", "_")</f>
        <v>2019_628819_21.75</v>
      </c>
      <c r="C420" s="4">
        <v>2</v>
      </c>
      <c r="D420" s="4" t="s">
        <v>927</v>
      </c>
      <c r="E420" s="4">
        <v>2019</v>
      </c>
      <c r="F420" s="4" t="s">
        <v>24</v>
      </c>
      <c r="G420" s="4">
        <v>628819</v>
      </c>
      <c r="H420" s="4">
        <v>21.75</v>
      </c>
      <c r="I420" s="4" t="s">
        <v>928</v>
      </c>
      <c r="J420" s="8" t="s">
        <v>14</v>
      </c>
      <c r="K420" s="5" t="s">
        <v>909</v>
      </c>
      <c r="L420" s="4" t="s">
        <v>730</v>
      </c>
    </row>
    <row r="421" spans="1:12" x14ac:dyDescent="0.25">
      <c r="A421" s="7" t="s">
        <v>926</v>
      </c>
      <c r="B421" s="7" t="str">
        <f>SUBSTITUTE(SUBSTITUTE(DupeReports[[#This Row],[OLD_PK]], "_DIRECT_", "_"), "_STORAGE_", "_")</f>
        <v>2019_628819_21.75</v>
      </c>
      <c r="C421" s="4">
        <v>2</v>
      </c>
      <c r="D421" s="4" t="s">
        <v>929</v>
      </c>
      <c r="E421" s="4">
        <v>2019</v>
      </c>
      <c r="F421" s="4" t="s">
        <v>24</v>
      </c>
      <c r="G421" s="4">
        <v>628819</v>
      </c>
      <c r="H421" s="4">
        <v>21.75</v>
      </c>
      <c r="I421" s="4" t="s">
        <v>930</v>
      </c>
      <c r="J421" s="8" t="s">
        <v>14</v>
      </c>
      <c r="K421" s="5" t="s">
        <v>909</v>
      </c>
      <c r="L421" s="4" t="s">
        <v>730</v>
      </c>
    </row>
    <row r="422" spans="1:12" x14ac:dyDescent="0.25">
      <c r="A422" s="7" t="s">
        <v>931</v>
      </c>
      <c r="B422" s="7" t="str">
        <f>SUBSTITUTE(SUBSTITUTE(DupeReports[[#This Row],[OLD_PK]], "_DIRECT_", "_"), "_STORAGE_", "_")</f>
        <v>2021_628819_20.35</v>
      </c>
      <c r="C422" s="4">
        <v>2</v>
      </c>
      <c r="D422" s="4" t="s">
        <v>932</v>
      </c>
      <c r="E422" s="4">
        <v>2021</v>
      </c>
      <c r="F422" s="4" t="s">
        <v>24</v>
      </c>
      <c r="G422" s="4">
        <v>628819</v>
      </c>
      <c r="H422" s="4">
        <v>20.350000000000001</v>
      </c>
      <c r="I422" s="4" t="s">
        <v>933</v>
      </c>
      <c r="J422" s="8" t="s">
        <v>14</v>
      </c>
      <c r="K422" s="5" t="s">
        <v>909</v>
      </c>
      <c r="L422" s="4" t="s">
        <v>730</v>
      </c>
    </row>
    <row r="423" spans="1:12" x14ac:dyDescent="0.25">
      <c r="A423" s="7" t="s">
        <v>931</v>
      </c>
      <c r="B423" s="7" t="str">
        <f>SUBSTITUTE(SUBSTITUTE(DupeReports[[#This Row],[OLD_PK]], "_DIRECT_", "_"), "_STORAGE_", "_")</f>
        <v>2021_628819_20.35</v>
      </c>
      <c r="C423" s="4">
        <v>2</v>
      </c>
      <c r="D423" s="4" t="s">
        <v>927</v>
      </c>
      <c r="E423" s="4">
        <v>2021</v>
      </c>
      <c r="F423" s="4" t="s">
        <v>24</v>
      </c>
      <c r="G423" s="4">
        <v>628819</v>
      </c>
      <c r="H423" s="4">
        <v>20.350000000000001</v>
      </c>
      <c r="I423" s="4" t="s">
        <v>934</v>
      </c>
      <c r="J423" s="8" t="s">
        <v>14</v>
      </c>
      <c r="K423" s="5" t="s">
        <v>909</v>
      </c>
      <c r="L423" s="4" t="s">
        <v>730</v>
      </c>
    </row>
    <row r="424" spans="1:12" ht="30" x14ac:dyDescent="0.25">
      <c r="A424" s="7" t="s">
        <v>935</v>
      </c>
      <c r="B424" s="7" t="str">
        <f>SUBSTITUTE(SUBSTITUTE(DupeReports[[#This Row],[OLD_PK]], "_DIRECT_", "_"), "_STORAGE_", "_")</f>
        <v>2017_629884_32</v>
      </c>
      <c r="C424" s="4">
        <v>2</v>
      </c>
      <c r="D424" s="4" t="s">
        <v>936</v>
      </c>
      <c r="E424" s="4">
        <v>2017</v>
      </c>
      <c r="F424" s="4" t="s">
        <v>24</v>
      </c>
      <c r="G424" s="4">
        <v>629884</v>
      </c>
      <c r="H424" s="4">
        <v>32</v>
      </c>
      <c r="I424" s="4" t="s">
        <v>937</v>
      </c>
      <c r="J424" s="8" t="s">
        <v>37</v>
      </c>
      <c r="K424" s="5" t="s">
        <v>938</v>
      </c>
      <c r="L424" s="4" t="s">
        <v>730</v>
      </c>
    </row>
    <row r="425" spans="1:12" ht="30" x14ac:dyDescent="0.25">
      <c r="A425" s="7" t="s">
        <v>935</v>
      </c>
      <c r="B425" s="7" t="str">
        <f>SUBSTITUTE(SUBSTITUTE(DupeReports[[#This Row],[OLD_PK]], "_DIRECT_", "_"), "_STORAGE_", "_")</f>
        <v>2017_629884_32</v>
      </c>
      <c r="C425" s="4">
        <v>2</v>
      </c>
      <c r="D425" s="4" t="s">
        <v>939</v>
      </c>
      <c r="E425" s="4">
        <v>2017</v>
      </c>
      <c r="F425" s="4" t="s">
        <v>24</v>
      </c>
      <c r="G425" s="4">
        <v>629884</v>
      </c>
      <c r="H425" s="4">
        <v>32</v>
      </c>
      <c r="I425" s="4" t="s">
        <v>940</v>
      </c>
      <c r="J425" s="8" t="s">
        <v>37</v>
      </c>
      <c r="K425" s="5" t="s">
        <v>938</v>
      </c>
      <c r="L425" s="4" t="s">
        <v>730</v>
      </c>
    </row>
    <row r="426" spans="1:12" ht="30" x14ac:dyDescent="0.25">
      <c r="A426" s="7" t="s">
        <v>941</v>
      </c>
      <c r="B426" s="7" t="str">
        <f>SUBSTITUTE(SUBSTITUTE(DupeReports[[#This Row],[OLD_PK]], "_DIRECT_", "_"), "_STORAGE_", "_")</f>
        <v>2018_629884_37</v>
      </c>
      <c r="C426" s="4">
        <v>2</v>
      </c>
      <c r="D426" s="4" t="s">
        <v>936</v>
      </c>
      <c r="E426" s="4">
        <v>2018</v>
      </c>
      <c r="F426" s="4" t="s">
        <v>24</v>
      </c>
      <c r="G426" s="4">
        <v>629884</v>
      </c>
      <c r="H426" s="4">
        <v>37</v>
      </c>
      <c r="I426" s="4" t="s">
        <v>942</v>
      </c>
      <c r="J426" s="8" t="s">
        <v>37</v>
      </c>
      <c r="K426" s="5" t="s">
        <v>938</v>
      </c>
      <c r="L426" s="4" t="s">
        <v>730</v>
      </c>
    </row>
    <row r="427" spans="1:12" ht="30" x14ac:dyDescent="0.25">
      <c r="A427" s="7" t="s">
        <v>941</v>
      </c>
      <c r="B427" s="7" t="str">
        <f>SUBSTITUTE(SUBSTITUTE(DupeReports[[#This Row],[OLD_PK]], "_DIRECT_", "_"), "_STORAGE_", "_")</f>
        <v>2018_629884_37</v>
      </c>
      <c r="C427" s="4">
        <v>2</v>
      </c>
      <c r="D427" s="4" t="s">
        <v>939</v>
      </c>
      <c r="E427" s="4">
        <v>2018</v>
      </c>
      <c r="F427" s="4" t="s">
        <v>24</v>
      </c>
      <c r="G427" s="4">
        <v>629884</v>
      </c>
      <c r="H427" s="4">
        <v>37</v>
      </c>
      <c r="I427" s="4" t="s">
        <v>943</v>
      </c>
      <c r="J427" s="8" t="s">
        <v>37</v>
      </c>
      <c r="K427" s="5" t="s">
        <v>938</v>
      </c>
      <c r="L427" s="4" t="s">
        <v>730</v>
      </c>
    </row>
    <row r="428" spans="1:12" ht="30" x14ac:dyDescent="0.25">
      <c r="A428" s="7" t="s">
        <v>944</v>
      </c>
      <c r="B428" s="7" t="str">
        <f>SUBSTITUTE(SUBSTITUTE(DupeReports[[#This Row],[OLD_PK]], "_DIRECT_", "_"), "_STORAGE_", "_")</f>
        <v>2019_629884_40.88</v>
      </c>
      <c r="C428" s="4">
        <v>2</v>
      </c>
      <c r="D428" s="4" t="s">
        <v>936</v>
      </c>
      <c r="E428" s="4">
        <v>2019</v>
      </c>
      <c r="F428" s="4" t="s">
        <v>24</v>
      </c>
      <c r="G428" s="4">
        <v>629884</v>
      </c>
      <c r="H428" s="4">
        <v>40.880000000000003</v>
      </c>
      <c r="I428" s="4" t="s">
        <v>945</v>
      </c>
      <c r="J428" s="8" t="s">
        <v>37</v>
      </c>
      <c r="K428" s="5" t="s">
        <v>938</v>
      </c>
      <c r="L428" s="4" t="s">
        <v>730</v>
      </c>
    </row>
    <row r="429" spans="1:12" ht="30" x14ac:dyDescent="0.25">
      <c r="A429" s="7" t="s">
        <v>944</v>
      </c>
      <c r="B429" s="7" t="str">
        <f>SUBSTITUTE(SUBSTITUTE(DupeReports[[#This Row],[OLD_PK]], "_DIRECT_", "_"), "_STORAGE_", "_")</f>
        <v>2019_629884_40.88</v>
      </c>
      <c r="C429" s="4">
        <v>2</v>
      </c>
      <c r="D429" s="4" t="s">
        <v>939</v>
      </c>
      <c r="E429" s="4">
        <v>2019</v>
      </c>
      <c r="F429" s="4" t="s">
        <v>24</v>
      </c>
      <c r="G429" s="4">
        <v>629884</v>
      </c>
      <c r="H429" s="4">
        <v>40.880000000000003</v>
      </c>
      <c r="I429" s="4" t="s">
        <v>946</v>
      </c>
      <c r="J429" s="8" t="s">
        <v>37</v>
      </c>
      <c r="K429" s="5" t="s">
        <v>938</v>
      </c>
      <c r="L429" s="4" t="s">
        <v>730</v>
      </c>
    </row>
    <row r="430" spans="1:12" ht="30" x14ac:dyDescent="0.25">
      <c r="A430" s="7" t="s">
        <v>947</v>
      </c>
      <c r="B430" s="7" t="str">
        <f>SUBSTITUTE(SUBSTITUTE(DupeReports[[#This Row],[OLD_PK]], "_DIRECT_", "_"), "_STORAGE_", "_")</f>
        <v>2020_629884_37.65</v>
      </c>
      <c r="C430" s="4">
        <v>2</v>
      </c>
      <c r="D430" s="4" t="s">
        <v>936</v>
      </c>
      <c r="E430" s="4">
        <v>2020</v>
      </c>
      <c r="F430" s="4" t="s">
        <v>24</v>
      </c>
      <c r="G430" s="4">
        <v>629884</v>
      </c>
      <c r="H430" s="4">
        <v>37.65</v>
      </c>
      <c r="I430" s="4" t="s">
        <v>948</v>
      </c>
      <c r="J430" s="8" t="s">
        <v>37</v>
      </c>
      <c r="K430" s="5" t="s">
        <v>938</v>
      </c>
      <c r="L430" s="4" t="s">
        <v>730</v>
      </c>
    </row>
    <row r="431" spans="1:12" ht="30" x14ac:dyDescent="0.25">
      <c r="A431" s="7" t="s">
        <v>947</v>
      </c>
      <c r="B431" s="7" t="str">
        <f>SUBSTITUTE(SUBSTITUTE(DupeReports[[#This Row],[OLD_PK]], "_DIRECT_", "_"), "_STORAGE_", "_")</f>
        <v>2020_629884_37.65</v>
      </c>
      <c r="C431" s="4">
        <v>2</v>
      </c>
      <c r="D431" s="4" t="s">
        <v>939</v>
      </c>
      <c r="E431" s="4">
        <v>2020</v>
      </c>
      <c r="F431" s="4" t="s">
        <v>24</v>
      </c>
      <c r="G431" s="4">
        <v>629884</v>
      </c>
      <c r="H431" s="4">
        <v>37.65</v>
      </c>
      <c r="I431" s="4" t="s">
        <v>949</v>
      </c>
      <c r="J431" s="8" t="s">
        <v>37</v>
      </c>
      <c r="K431" s="5" t="s">
        <v>938</v>
      </c>
      <c r="L431" s="4" t="s">
        <v>730</v>
      </c>
    </row>
    <row r="432" spans="1:12" x14ac:dyDescent="0.25">
      <c r="A432" s="7" t="s">
        <v>950</v>
      </c>
      <c r="B432" s="7" t="str">
        <f>SUBSTITUTE(SUBSTITUTE(DupeReports[[#This Row],[OLD_PK]], "_DIRECT_", "_"), "_STORAGE_", "_")</f>
        <v>2017_634559_0.6</v>
      </c>
      <c r="C432" s="4">
        <v>2</v>
      </c>
      <c r="D432" s="4" t="s">
        <v>951</v>
      </c>
      <c r="E432" s="4">
        <v>2017</v>
      </c>
      <c r="F432" s="4" t="s">
        <v>24</v>
      </c>
      <c r="G432" s="4">
        <v>634559</v>
      </c>
      <c r="H432" s="4">
        <v>0.6</v>
      </c>
      <c r="I432" s="4" t="s">
        <v>952</v>
      </c>
      <c r="J432" s="8" t="s">
        <v>14</v>
      </c>
      <c r="K432" s="5" t="s">
        <v>953</v>
      </c>
      <c r="L432" s="4" t="s">
        <v>730</v>
      </c>
    </row>
    <row r="433" spans="1:12" x14ac:dyDescent="0.25">
      <c r="A433" s="7" t="s">
        <v>950</v>
      </c>
      <c r="B433" s="7" t="str">
        <f>SUBSTITUTE(SUBSTITUTE(DupeReports[[#This Row],[OLD_PK]], "_DIRECT_", "_"), "_STORAGE_", "_")</f>
        <v>2017_634559_0.6</v>
      </c>
      <c r="C433" s="4">
        <v>2</v>
      </c>
      <c r="D433" s="4" t="s">
        <v>954</v>
      </c>
      <c r="E433" s="4">
        <v>2017</v>
      </c>
      <c r="F433" s="4" t="s">
        <v>24</v>
      </c>
      <c r="G433" s="4">
        <v>634559</v>
      </c>
      <c r="H433" s="4">
        <v>0.60000000000000009</v>
      </c>
      <c r="I433" s="4" t="s">
        <v>955</v>
      </c>
      <c r="J433" s="8" t="s">
        <v>14</v>
      </c>
      <c r="K433" s="5" t="s">
        <v>953</v>
      </c>
      <c r="L433" s="4" t="s">
        <v>730</v>
      </c>
    </row>
    <row r="434" spans="1:12" x14ac:dyDescent="0.25">
      <c r="A434" s="7" t="s">
        <v>956</v>
      </c>
      <c r="B434" s="7" t="str">
        <f>SUBSTITUTE(SUBSTITUTE(DupeReports[[#This Row],[OLD_PK]], "_DIRECT_", "_"), "_STORAGE_", "_")</f>
        <v>2018_634559_0.6</v>
      </c>
      <c r="C434" s="4">
        <v>2</v>
      </c>
      <c r="D434" s="4" t="s">
        <v>954</v>
      </c>
      <c r="E434" s="4">
        <v>2018</v>
      </c>
      <c r="F434" s="4" t="s">
        <v>12</v>
      </c>
      <c r="G434" s="4">
        <v>634559</v>
      </c>
      <c r="H434" s="4">
        <v>0.60000000000000009</v>
      </c>
      <c r="I434" s="4" t="s">
        <v>957</v>
      </c>
      <c r="J434" s="8" t="s">
        <v>14</v>
      </c>
      <c r="K434" s="5" t="s">
        <v>953</v>
      </c>
      <c r="L434" s="4" t="s">
        <v>730</v>
      </c>
    </row>
    <row r="435" spans="1:12" x14ac:dyDescent="0.25">
      <c r="A435" s="7" t="s">
        <v>956</v>
      </c>
      <c r="B435" s="7" t="str">
        <f>SUBSTITUTE(SUBSTITUTE(DupeReports[[#This Row],[OLD_PK]], "_DIRECT_", "_"), "_STORAGE_", "_")</f>
        <v>2018_634559_0.6</v>
      </c>
      <c r="C435" s="4">
        <v>2</v>
      </c>
      <c r="D435" s="4" t="s">
        <v>958</v>
      </c>
      <c r="E435" s="4">
        <v>2018</v>
      </c>
      <c r="F435" s="4" t="s">
        <v>12</v>
      </c>
      <c r="G435" s="4">
        <v>634559</v>
      </c>
      <c r="H435" s="4">
        <v>0.60000000000000009</v>
      </c>
      <c r="I435" s="4" t="s">
        <v>959</v>
      </c>
      <c r="J435" s="8" t="s">
        <v>14</v>
      </c>
      <c r="K435" s="5" t="s">
        <v>953</v>
      </c>
      <c r="L435" s="4" t="s">
        <v>730</v>
      </c>
    </row>
    <row r="436" spans="1:12" x14ac:dyDescent="0.25">
      <c r="A436" s="7" t="s">
        <v>960</v>
      </c>
      <c r="B436" s="7" t="str">
        <f>SUBSTITUTE(SUBSTITUTE(DupeReports[[#This Row],[OLD_PK]], "_DIRECT_", "_"), "_STORAGE_", "_")</f>
        <v>2020_634559_0.6</v>
      </c>
      <c r="C436" s="4">
        <v>2</v>
      </c>
      <c r="D436" s="4" t="s">
        <v>951</v>
      </c>
      <c r="E436" s="4">
        <v>2020</v>
      </c>
      <c r="F436" s="4" t="s">
        <v>24</v>
      </c>
      <c r="G436" s="4">
        <v>634559</v>
      </c>
      <c r="H436" s="4">
        <v>0.60000000000000009</v>
      </c>
      <c r="I436" s="4" t="s">
        <v>961</v>
      </c>
      <c r="J436" s="8" t="s">
        <v>14</v>
      </c>
      <c r="K436" s="5" t="s">
        <v>953</v>
      </c>
      <c r="L436" s="4" t="s">
        <v>730</v>
      </c>
    </row>
    <row r="437" spans="1:12" x14ac:dyDescent="0.25">
      <c r="A437" s="7" t="s">
        <v>960</v>
      </c>
      <c r="B437" s="7" t="str">
        <f>SUBSTITUTE(SUBSTITUTE(DupeReports[[#This Row],[OLD_PK]], "_DIRECT_", "_"), "_STORAGE_", "_")</f>
        <v>2020_634559_0.6</v>
      </c>
      <c r="C437" s="4">
        <v>2</v>
      </c>
      <c r="D437" s="4" t="s">
        <v>954</v>
      </c>
      <c r="E437" s="4">
        <v>2020</v>
      </c>
      <c r="F437" s="4" t="s">
        <v>24</v>
      </c>
      <c r="G437" s="4">
        <v>634559</v>
      </c>
      <c r="H437" s="4">
        <v>0.60000000000000009</v>
      </c>
      <c r="I437" s="4" t="s">
        <v>962</v>
      </c>
      <c r="J437" s="8" t="s">
        <v>14</v>
      </c>
      <c r="K437" s="5" t="s">
        <v>953</v>
      </c>
      <c r="L437" s="4" t="s">
        <v>730</v>
      </c>
    </row>
    <row r="438" spans="1:12" ht="30" x14ac:dyDescent="0.25">
      <c r="A438" s="7" t="s">
        <v>963</v>
      </c>
      <c r="B438" s="7" t="str">
        <f>SUBSTITUTE(SUBSTITUTE(DupeReports[[#This Row],[OLD_PK]], "_DIRECT_", "_"), "_STORAGE_", "_")</f>
        <v>2019_634712_9.74</v>
      </c>
      <c r="C438" s="4">
        <v>2</v>
      </c>
      <c r="D438" s="4" t="s">
        <v>964</v>
      </c>
      <c r="E438" s="4">
        <v>2019</v>
      </c>
      <c r="F438" s="4" t="s">
        <v>12</v>
      </c>
      <c r="G438" s="4">
        <v>634712</v>
      </c>
      <c r="H438" s="4">
        <v>9.74</v>
      </c>
      <c r="I438" s="4" t="s">
        <v>965</v>
      </c>
      <c r="J438" s="8" t="s">
        <v>37</v>
      </c>
      <c r="K438" s="5" t="s">
        <v>966</v>
      </c>
      <c r="L438" s="4" t="s">
        <v>730</v>
      </c>
    </row>
    <row r="439" spans="1:12" ht="30" x14ac:dyDescent="0.25">
      <c r="A439" s="7" t="s">
        <v>963</v>
      </c>
      <c r="B439" s="7" t="str">
        <f>SUBSTITUTE(SUBSTITUTE(DupeReports[[#This Row],[OLD_PK]], "_DIRECT_", "_"), "_STORAGE_", "_")</f>
        <v>2019_634712_9.74</v>
      </c>
      <c r="C439" s="4">
        <v>2</v>
      </c>
      <c r="D439" s="4" t="s">
        <v>967</v>
      </c>
      <c r="E439" s="4">
        <v>2019</v>
      </c>
      <c r="F439" s="4" t="s">
        <v>12</v>
      </c>
      <c r="G439" s="4">
        <v>634712</v>
      </c>
      <c r="H439" s="4">
        <v>9.74</v>
      </c>
      <c r="I439" s="4" t="s">
        <v>968</v>
      </c>
      <c r="J439" s="8" t="s">
        <v>37</v>
      </c>
      <c r="K439" s="5" t="s">
        <v>966</v>
      </c>
      <c r="L439" s="4" t="s">
        <v>730</v>
      </c>
    </row>
    <row r="440" spans="1:12" ht="30" x14ac:dyDescent="0.25">
      <c r="A440" s="7" t="s">
        <v>969</v>
      </c>
      <c r="B440" s="7" t="str">
        <f>SUBSTITUTE(SUBSTITUTE(DupeReports[[#This Row],[OLD_PK]], "_DIRECT_", "_"), "_STORAGE_", "_")</f>
        <v>2020_634712_9.4121</v>
      </c>
      <c r="C440" s="4">
        <v>2</v>
      </c>
      <c r="D440" s="4" t="s">
        <v>964</v>
      </c>
      <c r="E440" s="4">
        <v>2020</v>
      </c>
      <c r="F440" s="4" t="s">
        <v>12</v>
      </c>
      <c r="G440" s="4">
        <v>634712</v>
      </c>
      <c r="H440" s="4">
        <v>9.4120999999999988</v>
      </c>
      <c r="I440" s="4" t="s">
        <v>970</v>
      </c>
      <c r="J440" s="8" t="s">
        <v>37</v>
      </c>
      <c r="K440" s="5" t="s">
        <v>966</v>
      </c>
      <c r="L440" s="4" t="s">
        <v>730</v>
      </c>
    </row>
    <row r="441" spans="1:12" ht="30" x14ac:dyDescent="0.25">
      <c r="A441" s="7" t="s">
        <v>969</v>
      </c>
      <c r="B441" s="7" t="str">
        <f>SUBSTITUTE(SUBSTITUTE(DupeReports[[#This Row],[OLD_PK]], "_DIRECT_", "_"), "_STORAGE_", "_")</f>
        <v>2020_634712_9.4121</v>
      </c>
      <c r="C441" s="4">
        <v>2</v>
      </c>
      <c r="D441" s="4" t="s">
        <v>967</v>
      </c>
      <c r="E441" s="4">
        <v>2020</v>
      </c>
      <c r="F441" s="4" t="s">
        <v>12</v>
      </c>
      <c r="G441" s="4">
        <v>634712</v>
      </c>
      <c r="H441" s="4">
        <v>9.4120999999999988</v>
      </c>
      <c r="I441" s="4" t="s">
        <v>971</v>
      </c>
      <c r="J441" s="8" t="s">
        <v>37</v>
      </c>
      <c r="K441" s="5" t="s">
        <v>966</v>
      </c>
      <c r="L441" s="4" t="s">
        <v>730</v>
      </c>
    </row>
    <row r="442" spans="1:12" ht="30" x14ac:dyDescent="0.25">
      <c r="A442" s="7" t="s">
        <v>972</v>
      </c>
      <c r="B442" s="7" t="str">
        <f>SUBSTITUTE(SUBSTITUTE(DupeReports[[#This Row],[OLD_PK]], "_DIRECT_", "_"), "_STORAGE_", "_")</f>
        <v>2021_634712_7.35</v>
      </c>
      <c r="C442" s="4">
        <v>2</v>
      </c>
      <c r="D442" s="4" t="s">
        <v>964</v>
      </c>
      <c r="E442" s="4">
        <v>2021</v>
      </c>
      <c r="F442" s="4" t="s">
        <v>12</v>
      </c>
      <c r="G442" s="4">
        <v>634712</v>
      </c>
      <c r="H442" s="4">
        <v>7.3500000000000014</v>
      </c>
      <c r="I442" s="4" t="s">
        <v>973</v>
      </c>
      <c r="J442" s="8" t="s">
        <v>37</v>
      </c>
      <c r="K442" s="5" t="s">
        <v>966</v>
      </c>
      <c r="L442" s="4" t="s">
        <v>730</v>
      </c>
    </row>
    <row r="443" spans="1:12" ht="30" x14ac:dyDescent="0.25">
      <c r="A443" s="7" t="s">
        <v>972</v>
      </c>
      <c r="B443" s="7" t="str">
        <f>SUBSTITUTE(SUBSTITUTE(DupeReports[[#This Row],[OLD_PK]], "_DIRECT_", "_"), "_STORAGE_", "_")</f>
        <v>2021_634712_7.35</v>
      </c>
      <c r="C443" s="4">
        <v>2</v>
      </c>
      <c r="D443" s="4" t="s">
        <v>967</v>
      </c>
      <c r="E443" s="4">
        <v>2021</v>
      </c>
      <c r="F443" s="4" t="s">
        <v>12</v>
      </c>
      <c r="G443" s="4">
        <v>634712</v>
      </c>
      <c r="H443" s="4">
        <v>7.3500000000000014</v>
      </c>
      <c r="I443" s="4" t="s">
        <v>974</v>
      </c>
      <c r="J443" s="8" t="s">
        <v>37</v>
      </c>
      <c r="K443" s="5" t="s">
        <v>966</v>
      </c>
      <c r="L443" s="4" t="s">
        <v>730</v>
      </c>
    </row>
    <row r="444" spans="1:12" ht="30" x14ac:dyDescent="0.25">
      <c r="A444" s="7" t="s">
        <v>975</v>
      </c>
      <c r="B444" s="7" t="str">
        <f>SUBSTITUTE(SUBSTITUTE(DupeReports[[#This Row],[OLD_PK]], "_DIRECT_", "_"), "_STORAGE_", "_")</f>
        <v>2017_636477_0.27</v>
      </c>
      <c r="C444" s="4">
        <v>2</v>
      </c>
      <c r="D444" s="4" t="s">
        <v>976</v>
      </c>
      <c r="E444" s="4">
        <v>2017</v>
      </c>
      <c r="F444" s="4" t="s">
        <v>24</v>
      </c>
      <c r="G444" s="4">
        <v>636477</v>
      </c>
      <c r="H444" s="4">
        <v>0.27</v>
      </c>
      <c r="I444" s="4" t="s">
        <v>977</v>
      </c>
      <c r="J444" s="8" t="s">
        <v>37</v>
      </c>
      <c r="K444" s="5" t="s">
        <v>978</v>
      </c>
      <c r="L444" s="4" t="s">
        <v>730</v>
      </c>
    </row>
    <row r="445" spans="1:12" ht="30" x14ac:dyDescent="0.25">
      <c r="A445" s="7" t="s">
        <v>975</v>
      </c>
      <c r="B445" s="7" t="str">
        <f>SUBSTITUTE(SUBSTITUTE(DupeReports[[#This Row],[OLD_PK]], "_DIRECT_", "_"), "_STORAGE_", "_")</f>
        <v>2017_636477_0.27</v>
      </c>
      <c r="C445" s="4">
        <v>2</v>
      </c>
      <c r="D445" s="4" t="s">
        <v>979</v>
      </c>
      <c r="E445" s="4">
        <v>2017</v>
      </c>
      <c r="F445" s="4" t="s">
        <v>24</v>
      </c>
      <c r="G445" s="4">
        <v>636477</v>
      </c>
      <c r="H445" s="4">
        <v>0.27</v>
      </c>
      <c r="I445" s="4" t="s">
        <v>980</v>
      </c>
      <c r="J445" s="8" t="s">
        <v>37</v>
      </c>
      <c r="K445" s="5" t="s">
        <v>978</v>
      </c>
      <c r="L445" s="4" t="s">
        <v>730</v>
      </c>
    </row>
    <row r="446" spans="1:12" ht="30" x14ac:dyDescent="0.25">
      <c r="A446" s="7" t="s">
        <v>981</v>
      </c>
      <c r="B446" s="7" t="str">
        <f>SUBSTITUTE(SUBSTITUTE(DupeReports[[#This Row],[OLD_PK]], "_DIRECT_", "_"), "_STORAGE_", "_")</f>
        <v>2018_636477_0.41</v>
      </c>
      <c r="C446" s="4">
        <v>2</v>
      </c>
      <c r="D446" s="4" t="s">
        <v>976</v>
      </c>
      <c r="E446" s="4">
        <v>2018</v>
      </c>
      <c r="F446" s="4" t="s">
        <v>24</v>
      </c>
      <c r="G446" s="4">
        <v>636477</v>
      </c>
      <c r="H446" s="4">
        <v>0.41</v>
      </c>
      <c r="I446" s="4" t="s">
        <v>982</v>
      </c>
      <c r="J446" s="8" t="s">
        <v>37</v>
      </c>
      <c r="K446" s="5" t="s">
        <v>978</v>
      </c>
      <c r="L446" s="4" t="s">
        <v>730</v>
      </c>
    </row>
    <row r="447" spans="1:12" ht="30" x14ac:dyDescent="0.25">
      <c r="A447" s="7" t="s">
        <v>981</v>
      </c>
      <c r="B447" s="7" t="str">
        <f>SUBSTITUTE(SUBSTITUTE(DupeReports[[#This Row],[OLD_PK]], "_DIRECT_", "_"), "_STORAGE_", "_")</f>
        <v>2018_636477_0.41</v>
      </c>
      <c r="C447" s="4">
        <v>2</v>
      </c>
      <c r="D447" s="4" t="s">
        <v>979</v>
      </c>
      <c r="E447" s="4">
        <v>2018</v>
      </c>
      <c r="F447" s="4" t="s">
        <v>24</v>
      </c>
      <c r="G447" s="4">
        <v>636477</v>
      </c>
      <c r="H447" s="4">
        <v>0.41</v>
      </c>
      <c r="I447" s="4" t="s">
        <v>983</v>
      </c>
      <c r="J447" s="8" t="s">
        <v>37</v>
      </c>
      <c r="K447" s="5" t="s">
        <v>978</v>
      </c>
      <c r="L447" s="4" t="s">
        <v>730</v>
      </c>
    </row>
    <row r="448" spans="1:12" ht="30" x14ac:dyDescent="0.25">
      <c r="A448" s="7" t="s">
        <v>984</v>
      </c>
      <c r="B448" s="7" t="str">
        <f>SUBSTITUTE(SUBSTITUTE(DupeReports[[#This Row],[OLD_PK]], "_DIRECT_", "_"), "_STORAGE_", "_")</f>
        <v>2019_636477_0.75</v>
      </c>
      <c r="C448" s="4">
        <v>2</v>
      </c>
      <c r="D448" s="4" t="s">
        <v>976</v>
      </c>
      <c r="E448" s="4">
        <v>2019</v>
      </c>
      <c r="F448" s="4" t="s">
        <v>24</v>
      </c>
      <c r="G448" s="4">
        <v>636477</v>
      </c>
      <c r="H448" s="4">
        <v>0.75</v>
      </c>
      <c r="I448" s="4" t="s">
        <v>985</v>
      </c>
      <c r="J448" s="8" t="s">
        <v>37</v>
      </c>
      <c r="K448" s="5" t="s">
        <v>978</v>
      </c>
      <c r="L448" s="4" t="s">
        <v>730</v>
      </c>
    </row>
    <row r="449" spans="1:12" ht="30" x14ac:dyDescent="0.25">
      <c r="A449" s="7" t="s">
        <v>984</v>
      </c>
      <c r="B449" s="7" t="str">
        <f>SUBSTITUTE(SUBSTITUTE(DupeReports[[#This Row],[OLD_PK]], "_DIRECT_", "_"), "_STORAGE_", "_")</f>
        <v>2019_636477_0.75</v>
      </c>
      <c r="C449" s="4">
        <v>2</v>
      </c>
      <c r="D449" s="4" t="s">
        <v>979</v>
      </c>
      <c r="E449" s="4">
        <v>2019</v>
      </c>
      <c r="F449" s="4" t="s">
        <v>24</v>
      </c>
      <c r="G449" s="4">
        <v>636477</v>
      </c>
      <c r="H449" s="4">
        <v>0.75</v>
      </c>
      <c r="I449" s="4" t="s">
        <v>986</v>
      </c>
      <c r="J449" s="8" t="s">
        <v>37</v>
      </c>
      <c r="K449" s="5" t="s">
        <v>978</v>
      </c>
      <c r="L449" s="4" t="s">
        <v>730</v>
      </c>
    </row>
    <row r="450" spans="1:12" x14ac:dyDescent="0.25">
      <c r="A450" s="7" t="s">
        <v>987</v>
      </c>
      <c r="B450" s="7" t="str">
        <f>SUBSTITUTE(SUBSTITUTE(DupeReports[[#This Row],[OLD_PK]], "_DIRECT_", "_"), "_STORAGE_", "_")</f>
        <v>2022_637421_0.54</v>
      </c>
      <c r="C450" s="4">
        <v>2</v>
      </c>
      <c r="D450" s="4" t="s">
        <v>988</v>
      </c>
      <c r="E450" s="4">
        <v>2022</v>
      </c>
      <c r="F450" s="4" t="s">
        <v>12</v>
      </c>
      <c r="G450" s="4">
        <v>637421</v>
      </c>
      <c r="H450" s="4">
        <v>0.54</v>
      </c>
      <c r="I450" s="4" t="s">
        <v>989</v>
      </c>
      <c r="J450" s="8" t="s">
        <v>14</v>
      </c>
      <c r="K450" s="5" t="s">
        <v>953</v>
      </c>
      <c r="L450" s="4" t="s">
        <v>730</v>
      </c>
    </row>
    <row r="451" spans="1:12" x14ac:dyDescent="0.25">
      <c r="A451" s="7" t="s">
        <v>987</v>
      </c>
      <c r="B451" s="7" t="str">
        <f>SUBSTITUTE(SUBSTITUTE(DupeReports[[#This Row],[OLD_PK]], "_DIRECT_", "_"), "_STORAGE_", "_")</f>
        <v>2022_637421_0.54</v>
      </c>
      <c r="C451" s="4">
        <v>2</v>
      </c>
      <c r="D451" s="4" t="s">
        <v>990</v>
      </c>
      <c r="E451" s="4">
        <v>2022</v>
      </c>
      <c r="F451" s="4" t="s">
        <v>12</v>
      </c>
      <c r="G451" s="4">
        <v>637421</v>
      </c>
      <c r="H451" s="4">
        <v>0.54</v>
      </c>
      <c r="I451" s="4" t="s">
        <v>991</v>
      </c>
      <c r="J451" s="8" t="s">
        <v>14</v>
      </c>
      <c r="K451" s="5" t="s">
        <v>953</v>
      </c>
      <c r="L451" s="4" t="s">
        <v>730</v>
      </c>
    </row>
    <row r="452" spans="1:12" ht="30" x14ac:dyDescent="0.25">
      <c r="A452" s="7" t="s">
        <v>992</v>
      </c>
      <c r="B452" s="7" t="str">
        <f>SUBSTITUTE(SUBSTITUTE(DupeReports[[#This Row],[OLD_PK]], "_DIRECT_", "_"), "_STORAGE_", "_")</f>
        <v>2020_640634_33.9</v>
      </c>
      <c r="C452" s="4">
        <v>2</v>
      </c>
      <c r="D452" s="4" t="s">
        <v>993</v>
      </c>
      <c r="E452" s="4">
        <v>2020</v>
      </c>
      <c r="F452" s="4" t="s">
        <v>12</v>
      </c>
      <c r="G452" s="4">
        <v>640634</v>
      </c>
      <c r="H452" s="4">
        <v>33.9</v>
      </c>
      <c r="I452" s="4" t="s">
        <v>994</v>
      </c>
      <c r="J452" s="8" t="s">
        <v>14</v>
      </c>
      <c r="K452" s="5" t="s">
        <v>995</v>
      </c>
      <c r="L452" s="4" t="s">
        <v>730</v>
      </c>
    </row>
    <row r="453" spans="1:12" ht="30" x14ac:dyDescent="0.25">
      <c r="A453" s="7" t="s">
        <v>992</v>
      </c>
      <c r="B453" s="7" t="str">
        <f>SUBSTITUTE(SUBSTITUTE(DupeReports[[#This Row],[OLD_PK]], "_DIRECT_", "_"), "_STORAGE_", "_")</f>
        <v>2020_640634_33.9</v>
      </c>
      <c r="C453" s="4">
        <v>2</v>
      </c>
      <c r="D453" s="4" t="s">
        <v>996</v>
      </c>
      <c r="E453" s="4">
        <v>2020</v>
      </c>
      <c r="F453" s="4" t="s">
        <v>12</v>
      </c>
      <c r="G453" s="4">
        <v>640634</v>
      </c>
      <c r="H453" s="4">
        <v>33.9</v>
      </c>
      <c r="I453" s="4" t="s">
        <v>997</v>
      </c>
      <c r="J453" s="8" t="s">
        <v>14</v>
      </c>
      <c r="K453" s="5" t="s">
        <v>995</v>
      </c>
      <c r="L453" s="4" t="s">
        <v>730</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51dfaa3-aae8-4c03-b90c-7dd4a6526d0d" xsi:nil="true"/>
    <lcf76f155ced4ddcb4097134ff3c332f xmlns="b2cf8adb-cf25-47fc-8c92-b53f2a7e7f0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37FFD4-C115-4322-B6AE-4C15A434AE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AA3DEF-70C6-482E-B01D-9F50E35B769D}">
  <ds:schemaRefs>
    <ds:schemaRef ds:uri="http://schemas.microsoft.com/office/2006/metadata/properties"/>
    <ds:schemaRef ds:uri="http://schemas.microsoft.com/office/infopath/2007/PartnerControls"/>
    <ds:schemaRef ds:uri="851dfaa3-aae8-4c03-b90c-7dd4a6526d0d"/>
    <ds:schemaRef ds:uri="b2cf8adb-cf25-47fc-8c92-b53f2a7e7f06"/>
  </ds:schemaRefs>
</ds:datastoreItem>
</file>

<file path=customXml/itemProps3.xml><?xml version="1.0" encoding="utf-8"?>
<ds:datastoreItem xmlns:ds="http://schemas.openxmlformats.org/officeDocument/2006/customXml" ds:itemID="{51B78DB2-E650-4C2C-A59A-CE286A81C2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Alemi, Payman@Waterboards</dc:creator>
  <cp:keywords/>
  <dc:description/>
  <cp:lastModifiedBy>Prashar, Aakash@Waterboards</cp:lastModifiedBy>
  <cp:revision/>
  <dcterms:created xsi:type="dcterms:W3CDTF">2023-09-07T20:20:42Z</dcterms:created>
  <dcterms:modified xsi:type="dcterms:W3CDTF">2024-03-04T19:44:53Z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0x010100F312EB754F236045A0D3EDD082CC91AE</vt:lpwstr>
  </property>
</Properties>
</file>