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1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boards.sharepoint.com/DWR/SDA/Shared Documents/DWRAT_DataScraping/Documentation/"/>
    </mc:Choice>
  </mc:AlternateContent>
  <xr:revisionPtr revIDLastSave="42" documentId="13_ncr:40009_{F1C1ABE2-3973-4398-ABDF-301221B69EEA}" xr6:coauthVersionLast="47" xr6:coauthVersionMax="47" xr10:uidLastSave="{CC334D32-3D17-4363-851B-E7F291DD0960}"/>
  <bookViews>
    <workbookView xWindow="28680" yWindow="-120" windowWidth="29040" windowHeight="15990" xr2:uid="{00000000-000D-0000-FFFF-FFFF00000000}"/>
  </bookViews>
  <sheets>
    <sheet name="StationList" sheetId="1" r:id="rId1"/>
    <sheet name="DownloadGuide" sheetId="2" r:id="rId2"/>
  </sheets>
  <calcPr calcId="191028"/>
  <pivotCaches>
    <pivotCache cacheId="704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tc={BC7C7AE7-6F87-4221-9502-CF9F5DB40310}</author>
    <author>tc={22596FE2-5E99-4CF2-B004-07E21D8F2E47}</author>
    <author>tc={DC39DFA2-B6F7-4426-AEFC-0E29DFA05EC6}</author>
  </authors>
  <commentList>
    <comment ref="C1" authorId="0" shapeId="0" xr:uid="{BC7C7AE7-6F87-4221-9502-CF9F5DB40310}">
      <text>
        <t>[Threaded comment]
Your version of Excel allows you to read this threaded comment; however, any edits to it will get removed if the file is opened in a newer version of Excel. Learn more: https://go.microsoft.com/fwlink/?linkid=870924
Comment:
    CNRFC = California Nevada River Forecast Center; these are the IDs that show up for these stations when you download the 6-day forecast CSV from CNRFC's website</t>
      </text>
    </comment>
    <comment ref="D1" authorId="1" shapeId="0" xr:uid="{22596FE2-5E99-4CF2-B004-07E21D8F2E47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Downsizer stations have USGS IDs while RAWS and CIMIS stations often don't and instead use a different naming convention</t>
      </text>
    </comment>
    <comment ref="E1" authorId="2" shapeId="0" xr:uid="{00000000-0006-0000-00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means this station is used for Tmin, Tmax, and Precipitation
Reply:
    -999 means don't download, just fill in the data with -999 because it's missing</t>
      </text>
    </comment>
  </commentList>
</comments>
</file>

<file path=xl/sharedStrings.xml><?xml version="1.0" encoding="utf-8"?>
<sst xmlns="http://schemas.openxmlformats.org/spreadsheetml/2006/main" count="270" uniqueCount="90">
  <si>
    <t>Source</t>
  </si>
  <si>
    <t>Rank</t>
  </si>
  <si>
    <t>CNRFC ID</t>
  </si>
  <si>
    <t>USGS ID/Name</t>
  </si>
  <si>
    <t>Type</t>
  </si>
  <si>
    <t>Latitude</t>
  </si>
  <si>
    <t>Longitude</t>
  </si>
  <si>
    <t>Elevation (ft)</t>
  </si>
  <si>
    <t>DOWNSIZER</t>
  </si>
  <si>
    <t>PRECIP1</t>
  </si>
  <si>
    <t>UKAC1</t>
  </si>
  <si>
    <t>precip</t>
  </si>
  <si>
    <t>PRECIP2</t>
  </si>
  <si>
    <t>LAMC1</t>
  </si>
  <si>
    <t>PRECIP3</t>
  </si>
  <si>
    <t>RAWS</t>
  </si>
  <si>
    <t>PRECIP7</t>
  </si>
  <si>
    <t>HOPC1</t>
  </si>
  <si>
    <t>Boonville</t>
  </si>
  <si>
    <t>Precipitation only</t>
  </si>
  <si>
    <t>PRECIP5</t>
  </si>
  <si>
    <t>CIMIS</t>
  </si>
  <si>
    <t>PRECP6</t>
  </si>
  <si>
    <t>Hopland FS 85</t>
  </si>
  <si>
    <t>PRECIP9</t>
  </si>
  <si>
    <t>KCVC1</t>
  </si>
  <si>
    <t>Hawkeye</t>
  </si>
  <si>
    <t>All</t>
  </si>
  <si>
    <t>PRECIP8</t>
  </si>
  <si>
    <t>CDLC1</t>
  </si>
  <si>
    <t>TMAX5</t>
  </si>
  <si>
    <t>BSCC1</t>
  </si>
  <si>
    <t>PRECIP10</t>
  </si>
  <si>
    <t>HEAC1</t>
  </si>
  <si>
    <t>PRECIP11</t>
  </si>
  <si>
    <t>RMKC1</t>
  </si>
  <si>
    <t>PRECIP12</t>
  </si>
  <si>
    <t>MWEC1</t>
  </si>
  <si>
    <t>Windsor 103</t>
  </si>
  <si>
    <t>PRECIP13</t>
  </si>
  <si>
    <t>GUEC1</t>
  </si>
  <si>
    <t>PRECIP14</t>
  </si>
  <si>
    <t>LSEC1</t>
  </si>
  <si>
    <t>PRECIP15</t>
  </si>
  <si>
    <t>TMAX1</t>
  </si>
  <si>
    <t>TMAX2</t>
  </si>
  <si>
    <t>tmax</t>
  </si>
  <si>
    <t>TMAX3</t>
  </si>
  <si>
    <t>Sanel Valley 106</t>
  </si>
  <si>
    <t>Temperature only</t>
  </si>
  <si>
    <t>TMAX4</t>
  </si>
  <si>
    <t>Santa Rosa 83</t>
  </si>
  <si>
    <t>TMIN5</t>
  </si>
  <si>
    <t>TMAX6</t>
  </si>
  <si>
    <t>PRECP4</t>
  </si>
  <si>
    <t>Lyons Valley</t>
  </si>
  <si>
    <t>TMAX7</t>
  </si>
  <si>
    <t>SKPC1</t>
  </si>
  <si>
    <t>Downsizer</t>
  </si>
  <si>
    <t>TMIN1</t>
  </si>
  <si>
    <t>tmin</t>
  </si>
  <si>
    <t>TMIN2</t>
  </si>
  <si>
    <t>TMIN3</t>
  </si>
  <si>
    <t>TMIN4</t>
  </si>
  <si>
    <t>TMIN7</t>
  </si>
  <si>
    <t>TMIN6</t>
  </si>
  <si>
    <t>TMAX8</t>
  </si>
  <si>
    <t>SSAC1</t>
  </si>
  <si>
    <t>Santa Rosa</t>
  </si>
  <si>
    <t>TMIN8</t>
  </si>
  <si>
    <t>PRISM</t>
  </si>
  <si>
    <t>Lyons Valley10</t>
  </si>
  <si>
    <t>Hopland FS 8512</t>
  </si>
  <si>
    <t>Boonville13</t>
  </si>
  <si>
    <t>Hawkeye15</t>
  </si>
  <si>
    <t>Windsor 10318</t>
  </si>
  <si>
    <t>106 Sanel valley CIMIS25</t>
  </si>
  <si>
    <t>106 Sanel valley CIMIS26</t>
  </si>
  <si>
    <t>83 Santa Rosa CIMIS27</t>
  </si>
  <si>
    <t>83 Santa Rosa CIMIS28</t>
  </si>
  <si>
    <t>HAWKEYE (raws)29</t>
  </si>
  <si>
    <t>HAWKEYE (raws)30</t>
  </si>
  <si>
    <t>Lyons Valley (Raws)32</t>
  </si>
  <si>
    <t>Lyons Valley (Raws)33</t>
  </si>
  <si>
    <t>Santa Rosa (Raws)34</t>
  </si>
  <si>
    <t>Santa Rosa (Raws)35</t>
  </si>
  <si>
    <t>CNRFC IDs</t>
  </si>
  <si>
    <t>Count of ID/Name</t>
  </si>
  <si>
    <t>Station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</si>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</sst>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emi, Payman@Waterboards" id="{C7A984B0-AAAC-4294-9284-9BB567C9E403}" userId="S::Payman.Alemi@Waterboards.ca.gov::e620a27f-2ddb-47d8-b6f0-c0d86a0a16eb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mi, Payman@Waterboards" refreshedDate="44903.479663773149" createdVersion="8" refreshedVersion="8" minRefreshableVersion="3" recordCount="62" xr:uid="{00000000-000A-0000-FFFF-FFFF17000000}">
  <cacheSource type="worksheet">
    <worksheetSource name="Table1"/>
  </cacheSource>
  <cacheFields count="8">
    <cacheField name="Source" numFmtId="0">
      <sharedItems count="4">
        <s v="DOWNSIZER"/>
        <s v="RAWS"/>
        <s v="CIMIS"/>
        <s v="PRISM"/>
      </sharedItems>
    </cacheField>
    <cacheField name="Rank" numFmtId="0">
      <sharedItems/>
    </cacheField>
    <cacheField name="Alias" numFmtId="0">
      <sharedItems containsBlank="1" count="14">
        <s v="UKAC1"/>
        <s v="LAMC1"/>
        <s v="HOPC1"/>
        <s v="KCVC1"/>
        <s v="CDLC1"/>
        <s v="BSCC1"/>
        <s v="HEAC1"/>
        <s v="RMKC1"/>
        <s v="MWEC1"/>
        <s v="GUEC1"/>
        <s v="LSEC1"/>
        <s v="SKPC1"/>
        <s v="SSAC1"/>
        <m/>
      </sharedItems>
    </cacheField>
    <cacheField name="ID/Name" numFmtId="0">
      <sharedItems containsMixedTypes="1" containsNumber="1" containsInteger="1" minValue="41312" maxValue="4912224" count="37">
        <n v="49684"/>
        <n v="47109"/>
        <n v="49122"/>
        <s v="Boonville"/>
        <n v="49126"/>
        <s v="Hopland FS 85"/>
        <s v="Hawkeye"/>
        <n v="41838"/>
        <n v="43875"/>
        <n v="41312"/>
        <s v="Windsor 103"/>
        <n v="43191"/>
        <n v="43578"/>
        <n v="46370"/>
        <s v="Sanel Valley 106"/>
        <s v="Santa Rosa 83"/>
        <s v="Lyons Valley"/>
        <s v="Santa Rosa"/>
        <s v="Lyons Valley10"/>
        <s v="Hopland FS 8512"/>
        <s v="Boonville13"/>
        <s v="Hawkeye15"/>
        <s v="Windsor 10318"/>
        <n v="4387522"/>
        <n v="4387523"/>
        <n v="4912224"/>
        <s v="106 Sanel valley CIMIS25"/>
        <s v="106 Sanel valley CIMIS26"/>
        <s v="83 Santa Rosa CIMIS27"/>
        <s v="83 Santa Rosa CIMIS28"/>
        <s v="HAWKEYE (raws)29"/>
        <s v="HAWKEYE (raws)30"/>
        <n v="4710931"/>
        <s v="Lyons Valley (Raws)32"/>
        <s v="Lyons Valley (Raws)33"/>
        <s v="Santa Rosa (Raws)34"/>
        <s v="Santa Rosa (Raws)35"/>
      </sharedItems>
    </cacheField>
    <cacheField name="Type" numFmtId="0">
      <sharedItems containsBlank="1" containsMixedTypes="1" containsNumber="1" containsInteger="1" minValue="-999" maxValue="-999" count="8">
        <s v="precip"/>
        <s v="Precipitation only"/>
        <n v="-999"/>
        <s v="All"/>
        <m/>
        <s v="tmax"/>
        <s v="Temperature only"/>
        <s v="tmin"/>
      </sharedItems>
    </cacheField>
    <cacheField name="Latitude" numFmtId="0">
      <sharedItems containsString="0" containsBlank="1" containsNumber="1" minValue="38.385800000000003" maxValue="39.419400000000003"/>
    </cacheField>
    <cacheField name="Longitude" numFmtId="0">
      <sharedItems containsString="0" containsBlank="1" containsNumber="1" minValue="-123.3425" maxValue="-122.60129999999999"/>
    </cacheField>
    <cacheField name="Elevation (ft)" numFmtId="0">
      <sharedItems containsString="0" containsBlank="1" containsNumber="1" containsInteger="1" minValue="112" maxValue="1328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2">
  <r>
    <x v="0"/>
    <s v="PRECIP1"/>
    <x v="0"/>
    <x v="0"/>
    <x v="0"/>
    <n v="39.419400000000003"/>
    <n v="-123.3425"/>
    <n v="1353"/>
  </r>
  <r>
    <x v="0"/>
    <s v="PRECIP2"/>
    <x v="1"/>
    <x v="1"/>
    <x v="0"/>
    <n v="39.361899999999999"/>
    <n v="-123.12860000000001"/>
    <n v="1018"/>
  </r>
  <r>
    <x v="0"/>
    <s v="PRECIP3"/>
    <x v="0"/>
    <x v="2"/>
    <x v="0"/>
    <n v="39.146599999999999"/>
    <n v="-123.2102"/>
    <n v="636"/>
  </r>
  <r>
    <x v="1"/>
    <s v="PRECIP7"/>
    <x v="2"/>
    <x v="3"/>
    <x v="1"/>
    <m/>
    <m/>
    <m/>
  </r>
  <r>
    <x v="0"/>
    <s v="PRECIP5"/>
    <x v="0"/>
    <x v="4"/>
    <x v="0"/>
    <n v="39.126600000000003"/>
    <n v="-123.2719"/>
    <n v="1328"/>
  </r>
  <r>
    <x v="2"/>
    <s v="PRECP6"/>
    <x v="2"/>
    <x v="5"/>
    <x v="2"/>
    <m/>
    <m/>
    <m/>
  </r>
  <r>
    <x v="1"/>
    <s v="PRECIP9"/>
    <x v="3"/>
    <x v="6"/>
    <x v="3"/>
    <m/>
    <m/>
    <m/>
  </r>
  <r>
    <x v="0"/>
    <s v="PRECIP8"/>
    <x v="4"/>
    <x v="7"/>
    <x v="0"/>
    <n v="38.792999999999999"/>
    <n v="-123.02630000000001"/>
    <n v="400"/>
  </r>
  <r>
    <x v="1"/>
    <s v="TMAX5"/>
    <x v="5"/>
    <x v="6"/>
    <x v="3"/>
    <m/>
    <m/>
    <m/>
  </r>
  <r>
    <x v="0"/>
    <s v="PRECIP10"/>
    <x v="6"/>
    <x v="8"/>
    <x v="0"/>
    <n v="38.629399999999997"/>
    <n v="-122.8665"/>
    <n v="177"/>
  </r>
  <r>
    <x v="0"/>
    <s v="PRECIP11"/>
    <x v="7"/>
    <x v="9"/>
    <x v="0"/>
    <n v="38.5961"/>
    <n v="-122.60129999999999"/>
    <n v="400"/>
  </r>
  <r>
    <x v="2"/>
    <s v="PRECIP12"/>
    <x v="8"/>
    <x v="10"/>
    <x v="1"/>
    <m/>
    <m/>
    <m/>
  </r>
  <r>
    <x v="0"/>
    <s v="PRECIP13"/>
    <x v="9"/>
    <x v="11"/>
    <x v="0"/>
    <n v="38.515000000000001"/>
    <n v="-123.24469999999999"/>
    <n v="112"/>
  </r>
  <r>
    <x v="0"/>
    <s v="PRECIP14"/>
    <x v="10"/>
    <x v="12"/>
    <x v="0"/>
    <n v="38.430500000000002"/>
    <n v="-122.8647"/>
    <n v="200"/>
  </r>
  <r>
    <x v="0"/>
    <s v="PRECIP15"/>
    <x v="9"/>
    <x v="13"/>
    <x v="0"/>
    <n v="38.385800000000003"/>
    <n v="-122.9661"/>
    <n v="865"/>
  </r>
  <r>
    <x v="0"/>
    <s v="TMAX1"/>
    <x v="6"/>
    <x v="8"/>
    <x v="4"/>
    <m/>
    <m/>
    <m/>
  </r>
  <r>
    <x v="0"/>
    <s v="TMAX2"/>
    <x v="0"/>
    <x v="2"/>
    <x v="5"/>
    <n v="39.146599999999999"/>
    <n v="-123.2102"/>
    <n v="636"/>
  </r>
  <r>
    <x v="2"/>
    <s v="TMAX3"/>
    <x v="4"/>
    <x v="14"/>
    <x v="6"/>
    <m/>
    <m/>
    <m/>
  </r>
  <r>
    <x v="2"/>
    <s v="TMAX4"/>
    <x v="10"/>
    <x v="15"/>
    <x v="6"/>
    <m/>
    <m/>
    <m/>
  </r>
  <r>
    <x v="1"/>
    <s v="TMIN5"/>
    <x v="5"/>
    <x v="6"/>
    <x v="3"/>
    <m/>
    <m/>
    <m/>
  </r>
  <r>
    <x v="0"/>
    <s v="TMAX6"/>
    <x v="1"/>
    <x v="1"/>
    <x v="5"/>
    <n v="39.361899999999999"/>
    <n v="-123.12860000000001"/>
    <n v="1018"/>
  </r>
  <r>
    <x v="1"/>
    <s v="PRECP4"/>
    <x v="2"/>
    <x v="16"/>
    <x v="3"/>
    <m/>
    <m/>
    <m/>
  </r>
  <r>
    <x v="1"/>
    <s v="TMAX7"/>
    <x v="11"/>
    <x v="16"/>
    <x v="3"/>
    <m/>
    <m/>
    <m/>
  </r>
  <r>
    <x v="0"/>
    <s v="TMIN1"/>
    <x v="6"/>
    <x v="8"/>
    <x v="7"/>
    <n v="38.629399999999997"/>
    <n v="-122.8665"/>
    <n v="177"/>
  </r>
  <r>
    <x v="0"/>
    <s v="TMIN2"/>
    <x v="0"/>
    <x v="2"/>
    <x v="7"/>
    <n v="39.146599999999999"/>
    <n v="-123.2102"/>
    <n v="636"/>
  </r>
  <r>
    <x v="2"/>
    <s v="TMIN3"/>
    <x v="4"/>
    <x v="14"/>
    <x v="6"/>
    <m/>
    <m/>
    <m/>
  </r>
  <r>
    <x v="2"/>
    <s v="TMIN4"/>
    <x v="10"/>
    <x v="15"/>
    <x v="6"/>
    <m/>
    <m/>
    <m/>
  </r>
  <r>
    <x v="1"/>
    <s v="TMIN7"/>
    <x v="11"/>
    <x v="16"/>
    <x v="3"/>
    <m/>
    <m/>
    <m/>
  </r>
  <r>
    <x v="0"/>
    <s v="TMIN6"/>
    <x v="1"/>
    <x v="1"/>
    <x v="7"/>
    <n v="39.361899999999999"/>
    <n v="-123.12860000000001"/>
    <n v="1018"/>
  </r>
  <r>
    <x v="1"/>
    <s v="TMAX8"/>
    <x v="12"/>
    <x v="17"/>
    <x v="6"/>
    <m/>
    <m/>
    <m/>
  </r>
  <r>
    <x v="1"/>
    <s v="TMIN8"/>
    <x v="12"/>
    <x v="17"/>
    <x v="6"/>
    <m/>
    <m/>
    <m/>
  </r>
  <r>
    <x v="3"/>
    <s v="PRECIP1"/>
    <x v="13"/>
    <x v="0"/>
    <x v="0"/>
    <n v="39.419400000000003"/>
    <n v="-123.3425"/>
    <n v="13537"/>
  </r>
  <r>
    <x v="3"/>
    <s v="PRECIP2"/>
    <x v="13"/>
    <x v="1"/>
    <x v="0"/>
    <n v="39.361899999999999"/>
    <n v="-123.12860000000001"/>
    <n v="10188"/>
  </r>
  <r>
    <x v="3"/>
    <s v="PRECIP3"/>
    <x v="13"/>
    <x v="2"/>
    <x v="0"/>
    <n v="39.146599999999999"/>
    <n v="-123.2102"/>
    <n v="6369"/>
  </r>
  <r>
    <x v="3"/>
    <s v="PRECP4"/>
    <x v="13"/>
    <x v="18"/>
    <x v="4"/>
    <m/>
    <m/>
    <m/>
  </r>
  <r>
    <x v="3"/>
    <s v="PRECIP5"/>
    <x v="13"/>
    <x v="4"/>
    <x v="0"/>
    <n v="39.126600000000003"/>
    <n v="-123.2719"/>
    <n v="132811"/>
  </r>
  <r>
    <x v="3"/>
    <s v="PRECP6"/>
    <x v="13"/>
    <x v="19"/>
    <x v="4"/>
    <m/>
    <m/>
    <m/>
  </r>
  <r>
    <x v="3"/>
    <s v="PRECIP7"/>
    <x v="13"/>
    <x v="20"/>
    <x v="4"/>
    <m/>
    <m/>
    <m/>
  </r>
  <r>
    <x v="3"/>
    <s v="PRECIP8"/>
    <x v="13"/>
    <x v="7"/>
    <x v="0"/>
    <n v="38.792999999999999"/>
    <n v="-123.02630000000001"/>
    <n v="40014"/>
  </r>
  <r>
    <x v="3"/>
    <s v="PRECIP9"/>
    <x v="13"/>
    <x v="21"/>
    <x v="4"/>
    <m/>
    <m/>
    <m/>
  </r>
  <r>
    <x v="3"/>
    <s v="PRECIP10"/>
    <x v="13"/>
    <x v="8"/>
    <x v="0"/>
    <n v="38.629399999999997"/>
    <n v="-122.8665"/>
    <n v="17716"/>
  </r>
  <r>
    <x v="3"/>
    <s v="PRECIP11"/>
    <x v="13"/>
    <x v="9"/>
    <x v="0"/>
    <n v="38.5961"/>
    <n v="-122.60129999999999"/>
    <n v="40017"/>
  </r>
  <r>
    <x v="3"/>
    <s v="PRECIP12"/>
    <x v="13"/>
    <x v="22"/>
    <x v="4"/>
    <m/>
    <m/>
    <m/>
  </r>
  <r>
    <x v="3"/>
    <s v="PRECIP13"/>
    <x v="13"/>
    <x v="11"/>
    <x v="0"/>
    <n v="38.515000000000001"/>
    <n v="-123.24469999999999"/>
    <n v="11219"/>
  </r>
  <r>
    <x v="3"/>
    <s v="PRECIP14"/>
    <x v="13"/>
    <x v="12"/>
    <x v="0"/>
    <n v="38.430500000000002"/>
    <n v="-122.8647"/>
    <n v="20020"/>
  </r>
  <r>
    <x v="3"/>
    <s v="PRECIP15"/>
    <x v="13"/>
    <x v="13"/>
    <x v="0"/>
    <n v="38.385800000000003"/>
    <n v="-122.9661"/>
    <n v="86521"/>
  </r>
  <r>
    <x v="3"/>
    <s v="TMIN1"/>
    <x v="13"/>
    <x v="23"/>
    <x v="4"/>
    <m/>
    <m/>
    <m/>
  </r>
  <r>
    <x v="3"/>
    <s v="TMAX1"/>
    <x v="13"/>
    <x v="24"/>
    <x v="4"/>
    <m/>
    <m/>
    <m/>
  </r>
  <r>
    <x v="3"/>
    <s v="TMIN2"/>
    <x v="13"/>
    <x v="2"/>
    <x v="4"/>
    <m/>
    <m/>
    <m/>
  </r>
  <r>
    <x v="3"/>
    <s v="TMAX2"/>
    <x v="13"/>
    <x v="25"/>
    <x v="4"/>
    <m/>
    <m/>
    <m/>
  </r>
  <r>
    <x v="3"/>
    <s v="TMIN3"/>
    <x v="13"/>
    <x v="26"/>
    <x v="4"/>
    <m/>
    <m/>
    <m/>
  </r>
  <r>
    <x v="3"/>
    <s v="TMAX3"/>
    <x v="13"/>
    <x v="27"/>
    <x v="4"/>
    <m/>
    <m/>
    <m/>
  </r>
  <r>
    <x v="3"/>
    <s v="TMIN4"/>
    <x v="13"/>
    <x v="28"/>
    <x v="4"/>
    <m/>
    <m/>
    <m/>
  </r>
  <r>
    <x v="3"/>
    <s v="TMAX4"/>
    <x v="13"/>
    <x v="29"/>
    <x v="4"/>
    <m/>
    <m/>
    <m/>
  </r>
  <r>
    <x v="3"/>
    <s v="TMIN5"/>
    <x v="13"/>
    <x v="30"/>
    <x v="4"/>
    <m/>
    <m/>
    <m/>
  </r>
  <r>
    <x v="3"/>
    <s v="TMAX5"/>
    <x v="13"/>
    <x v="31"/>
    <x v="4"/>
    <m/>
    <m/>
    <m/>
  </r>
  <r>
    <x v="3"/>
    <s v="TMIN6"/>
    <x v="13"/>
    <x v="1"/>
    <x v="4"/>
    <m/>
    <m/>
    <m/>
  </r>
  <r>
    <x v="3"/>
    <s v="TMAX6"/>
    <x v="13"/>
    <x v="32"/>
    <x v="4"/>
    <m/>
    <m/>
    <m/>
  </r>
  <r>
    <x v="3"/>
    <s v="TMIN7"/>
    <x v="13"/>
    <x v="33"/>
    <x v="4"/>
    <m/>
    <m/>
    <m/>
  </r>
  <r>
    <x v="3"/>
    <s v="TMAX7"/>
    <x v="13"/>
    <x v="34"/>
    <x v="4"/>
    <m/>
    <m/>
    <m/>
  </r>
  <r>
    <x v="3"/>
    <s v="TMIN8"/>
    <x v="13"/>
    <x v="35"/>
    <x v="4"/>
    <m/>
    <m/>
    <m/>
  </r>
  <r>
    <x v="3"/>
    <s v="TMAX8"/>
    <x v="13"/>
    <x v="36"/>
    <x v="4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CIMIS" cacheId="704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ion">
  <location ref="D3:D11" firstHeaderRow="1" firstDataRow="1" firstDataCol="1" rowPageCount="1" colPageCount="1"/>
  <pivotFields count="8">
    <pivotField axis="axisPage" multipleItemSelectionAllowed="1" showAll="0">
      <items count="5">
        <item x="2"/>
        <item h="1" x="0"/>
        <item h="1" x="3"/>
        <item h="1" x="1"/>
        <item t="default"/>
      </items>
    </pivotField>
    <pivotField showAll="0"/>
    <pivotField showAll="0"/>
    <pivotField axis="axisRow" showAll="0">
      <items count="38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  <item t="default"/>
      </items>
    </pivotField>
    <pivotField axis="axisRow" showAll="0">
      <items count="9">
        <item x="3"/>
        <item x="0"/>
        <item x="1"/>
        <item x="6"/>
        <item x="5"/>
        <item x="7"/>
        <item x="4"/>
        <item x="2"/>
        <item t="default"/>
      </items>
    </pivotField>
    <pivotField showAll="0"/>
    <pivotField showAll="0"/>
    <pivotField showAll="0"/>
  </pivotFields>
  <rowFields count="2">
    <field x="3"/>
    <field x="4"/>
  </rowFields>
  <rowItems count="8">
    <i>
      <x v="24"/>
    </i>
    <i r="1">
      <x v="7"/>
    </i>
    <i>
      <x v="33"/>
    </i>
    <i r="1">
      <x v="2"/>
    </i>
    <i>
      <x v="35"/>
    </i>
    <i r="1">
      <x v="3"/>
    </i>
    <i>
      <x v="36"/>
    </i>
    <i r="1">
      <x v="3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495159-9906-4108-ABA6-894BC3D5D83C}" name="PivotTable3" cacheId="704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CNRFC IDs">
  <location ref="G1:H15" firstHeaderRow="1" firstDataRow="1" firstDataCol="1"/>
  <pivotFields count="8">
    <pivotField multipleItemSelectionAllowed="1" showAll="0">
      <items count="5">
        <item x="2"/>
        <item x="0"/>
        <item x="3"/>
        <item x="1"/>
        <item t="default"/>
      </items>
    </pivotField>
    <pivotField showAll="0"/>
    <pivotField axis="axisRow" showAll="0">
      <items count="15">
        <item x="5"/>
        <item x="4"/>
        <item x="9"/>
        <item x="6"/>
        <item x="2"/>
        <item x="3"/>
        <item x="1"/>
        <item x="10"/>
        <item x="8"/>
        <item x="7"/>
        <item x="11"/>
        <item x="12"/>
        <item x="0"/>
        <item x="13"/>
        <item t="default"/>
      </items>
    </pivotField>
    <pivotField dataField="1" showAll="0">
      <items count="38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  <item t="default"/>
      </items>
    </pivotField>
    <pivotField showAll="0">
      <items count="9">
        <item x="3"/>
        <item x="0"/>
        <item x="1"/>
        <item x="6"/>
        <item x="5"/>
        <item x="7"/>
        <item x="4"/>
        <item x="2"/>
        <item t="default"/>
      </items>
    </pivotField>
    <pivotField showAll="0"/>
    <pivotField showAll="0"/>
    <pivotField showAll="0"/>
  </pivotFields>
  <rowFields count="1">
    <field x="2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rowItems>
  <colItems count="1">
    <i/>
  </colItems>
  <dataFields count="1">
    <dataField name="Count of ID/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RAWS" cacheId="704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Station">
  <location ref="A4:A12" firstHeaderRow="1" firstDataRow="1" firstDataCol="1" rowPageCount="1" colPageCount="1"/>
  <pivotFields count="8">
    <pivotField axis="axisPage" multipleItemSelectionAllowed="1" showAll="0" defaultSubtotal="0">
      <items count="4">
        <item h="1" x="2"/>
        <item h="1" x="0"/>
        <item h="1" x="3"/>
        <item x="1"/>
      </items>
    </pivotField>
    <pivotField showAll="0" defaultSubtotal="0"/>
    <pivotField showAll="0" defaultSubtotal="0"/>
    <pivotField axis="axisRow" showAll="0" defaultSubtotal="0">
      <items count="37">
        <item x="9"/>
        <item x="7"/>
        <item x="11"/>
        <item x="12"/>
        <item x="8"/>
        <item x="13"/>
        <item x="1"/>
        <item x="2"/>
        <item x="4"/>
        <item x="0"/>
        <item x="23"/>
        <item x="24"/>
        <item x="32"/>
        <item x="25"/>
        <item x="26"/>
        <item x="27"/>
        <item x="28"/>
        <item x="29"/>
        <item x="3"/>
        <item x="20"/>
        <item x="6"/>
        <item x="30"/>
        <item x="31"/>
        <item x="21"/>
        <item x="5"/>
        <item x="19"/>
        <item x="16"/>
        <item x="33"/>
        <item x="34"/>
        <item x="18"/>
        <item x="17"/>
        <item x="35"/>
        <item x="36"/>
        <item x="10"/>
        <item x="22"/>
        <item x="14"/>
        <item x="15"/>
      </items>
    </pivotField>
    <pivotField axis="axisRow" showAll="0" defaultSubtotal="0">
      <items count="8">
        <item x="3"/>
        <item x="0"/>
        <item x="1"/>
        <item x="6"/>
        <item x="5"/>
        <item x="7"/>
        <item x="4"/>
        <item x="2"/>
      </items>
    </pivotField>
    <pivotField showAll="0" defaultSubtotal="0"/>
    <pivotField showAll="0" defaultSubtotal="0"/>
    <pivotField showAll="0" defaultSubtotal="0"/>
  </pivotFields>
  <rowFields count="2">
    <field x="3"/>
    <field x="4"/>
  </rowFields>
  <rowItems count="8">
    <i>
      <x v="18"/>
    </i>
    <i r="1">
      <x v="2"/>
    </i>
    <i>
      <x v="20"/>
    </i>
    <i r="1">
      <x/>
    </i>
    <i>
      <x v="26"/>
    </i>
    <i r="1">
      <x/>
    </i>
    <i>
      <x v="30"/>
    </i>
    <i r="1">
      <x v="3"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63" totalsRowShown="0" dataDxfId="8">
  <autoFilter ref="A1:H63" xr:uid="{00000000-0009-0000-0100-000001000000}">
    <filterColumn colId="1">
      <filters>
        <filter val="PRECIP1"/>
        <filter val="PRECIP10"/>
        <filter val="PRECIP11"/>
        <filter val="PRECIP12"/>
        <filter val="PRECIP13"/>
        <filter val="PRECIP14"/>
        <filter val="PRECIP15"/>
        <filter val="PRECIP2"/>
        <filter val="PRECIP3"/>
        <filter val="PRECIP5"/>
        <filter val="PRECIP7"/>
        <filter val="PRECIP8"/>
        <filter val="PRECIP9"/>
        <filter val="PRECP4"/>
        <filter val="PRECP6"/>
      </filters>
    </filterColumn>
  </autoFilter>
  <sortState xmlns:xlrd2="http://schemas.microsoft.com/office/spreadsheetml/2017/richdata2" ref="A5:H32">
    <sortCondition ref="D1:D63"/>
  </sortState>
  <tableColumns count="8">
    <tableColumn id="1" xr3:uid="{00000000-0010-0000-0000-000001000000}" name="Source" dataDxfId="7"/>
    <tableColumn id="2" xr3:uid="{00000000-0010-0000-0000-000002000000}" name="Rank" dataDxfId="6"/>
    <tableColumn id="3" xr3:uid="{00000000-0010-0000-0000-000003000000}" name="CNRFC ID" dataDxfId="5"/>
    <tableColumn id="4" xr3:uid="{00000000-0010-0000-0000-000004000000}" name="USGS ID/Name" dataDxfId="4"/>
    <tableColumn id="5" xr3:uid="{00000000-0010-0000-0000-000005000000}" name="Type" dataDxfId="3"/>
    <tableColumn id="6" xr3:uid="{00000000-0010-0000-0000-000006000000}" name="Latitude" dataDxfId="2"/>
    <tableColumn id="7" xr3:uid="{00000000-0010-0000-0000-000007000000}" name="Longitude" dataDxfId="1"/>
    <tableColumn id="8" xr3:uid="{00000000-0010-0000-0000-000008000000}" name="Elevation (ft)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2-12-09T00:10:46.39" personId="{C7A984B0-AAAC-4294-9284-9BB567C9E403}" id="{BC7C7AE7-6F87-4221-9502-CF9F5DB40310}">
    <text>CNRFC = California Nevada River Forecast Center; these are the IDs that show up for these stations when you download the 6-day forecast CSV from CNRFC's website</text>
  </threadedComment>
  <threadedComment ref="D1" dT="2022-12-09T00:11:56.91" personId="{C7A984B0-AAAC-4294-9284-9BB567C9E403}" id="{22596FE2-5E99-4CF2-B004-07E21D8F2E47}">
    <text>Downsizer stations have USGS IDs while RAWS and CIMIS stations often don't and instead use a different naming convention</text>
  </threadedComment>
  <threadedComment ref="E1" dT="2022-12-08T19:22:15.60" personId="{C7A984B0-AAAC-4294-9284-9BB567C9E403}" id="{DC39DFA2-B6F7-4426-AEFC-0E29DFA05EC6}">
    <text>All means this station is used for Tmin, Tmax, and Precipitation</text>
  </threadedComment>
  <threadedComment ref="E1" dT="2022-12-08T19:26:59.76" personId="{C7A984B0-AAAC-4294-9284-9BB567C9E403}" id="{E33AAD6F-6DEE-47A3-AECC-4D9F542356FC}" parentId="{DC39DFA2-B6F7-4426-AEFC-0E29DFA05EC6}">
    <text>-999 means don't download, just fill in the data with -999 because it's missing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"/>
  <sheetViews>
    <sheetView tabSelected="1" workbookViewId="0">
      <selection activeCell="B2" sqref="B2:B4"/>
    </sheetView>
  </sheetViews>
  <sheetFormatPr defaultRowHeight="15"/>
  <cols>
    <col min="1" max="1" width="17.5703125" customWidth="1"/>
    <col min="3" max="3" width="15.85546875" customWidth="1"/>
    <col min="4" max="4" width="43" style="1" bestFit="1" customWidth="1"/>
    <col min="6" max="6" width="9.28515625" customWidth="1"/>
    <col min="7" max="7" width="10.7109375" customWidth="1"/>
    <col min="8" max="8" width="13" customWidth="1"/>
  </cols>
  <sheetData>
    <row r="1" spans="1:8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t="s">
        <v>9</v>
      </c>
      <c r="C2" t="s">
        <v>10</v>
      </c>
      <c r="D2" s="2">
        <v>49684</v>
      </c>
      <c r="E2" t="s">
        <v>11</v>
      </c>
      <c r="F2">
        <v>39.419400000000003</v>
      </c>
      <c r="G2">
        <v>-123.3425</v>
      </c>
      <c r="H2">
        <v>1353</v>
      </c>
    </row>
    <row r="3" spans="1:8">
      <c r="A3" t="s">
        <v>8</v>
      </c>
      <c r="B3" t="s">
        <v>12</v>
      </c>
      <c r="C3" t="s">
        <v>13</v>
      </c>
      <c r="D3" s="2">
        <v>47109</v>
      </c>
      <c r="E3" t="s">
        <v>11</v>
      </c>
      <c r="F3">
        <v>39.361899999999999</v>
      </c>
      <c r="G3">
        <v>-123.12860000000001</v>
      </c>
      <c r="H3">
        <v>1018</v>
      </c>
    </row>
    <row r="4" spans="1:8">
      <c r="A4" t="s">
        <v>8</v>
      </c>
      <c r="B4" t="s">
        <v>14</v>
      </c>
      <c r="C4" t="s">
        <v>10</v>
      </c>
      <c r="D4" s="2">
        <v>49122</v>
      </c>
      <c r="E4" t="s">
        <v>11</v>
      </c>
      <c r="F4">
        <v>39.146599999999999</v>
      </c>
      <c r="G4">
        <v>-123.2102</v>
      </c>
      <c r="H4">
        <v>636</v>
      </c>
    </row>
    <row r="5" spans="1:8">
      <c r="A5" t="s">
        <v>15</v>
      </c>
      <c r="B5" t="s">
        <v>16</v>
      </c>
      <c r="C5" t="s">
        <v>17</v>
      </c>
      <c r="D5" s="2" t="s">
        <v>18</v>
      </c>
      <c r="E5" t="s">
        <v>19</v>
      </c>
    </row>
    <row r="6" spans="1:8">
      <c r="A6" t="s">
        <v>8</v>
      </c>
      <c r="B6" t="s">
        <v>20</v>
      </c>
      <c r="C6" t="s">
        <v>10</v>
      </c>
      <c r="D6" s="2">
        <v>49126</v>
      </c>
      <c r="E6" t="s">
        <v>11</v>
      </c>
      <c r="F6">
        <v>39.126600000000003</v>
      </c>
      <c r="G6">
        <v>-123.2719</v>
      </c>
      <c r="H6">
        <v>1328</v>
      </c>
    </row>
    <row r="7" spans="1:8">
      <c r="A7" t="s">
        <v>21</v>
      </c>
      <c r="B7" t="s">
        <v>22</v>
      </c>
      <c r="C7" t="s">
        <v>17</v>
      </c>
      <c r="D7" s="2" t="s">
        <v>23</v>
      </c>
      <c r="E7">
        <v>-999</v>
      </c>
    </row>
    <row r="8" spans="1:8">
      <c r="A8" t="s">
        <v>15</v>
      </c>
      <c r="B8" t="s">
        <v>24</v>
      </c>
      <c r="C8" t="s">
        <v>25</v>
      </c>
      <c r="D8" s="2" t="s">
        <v>26</v>
      </c>
      <c r="E8" t="s">
        <v>27</v>
      </c>
    </row>
    <row r="9" spans="1:8">
      <c r="A9" t="s">
        <v>8</v>
      </c>
      <c r="B9" t="s">
        <v>28</v>
      </c>
      <c r="C9" t="s">
        <v>29</v>
      </c>
      <c r="D9" s="2">
        <v>41838</v>
      </c>
      <c r="E9" t="s">
        <v>11</v>
      </c>
      <c r="F9">
        <v>38.792999999999999</v>
      </c>
      <c r="G9">
        <v>-123.02630000000001</v>
      </c>
      <c r="H9">
        <v>400</v>
      </c>
    </row>
    <row r="10" spans="1:8" hidden="1">
      <c r="A10" t="s">
        <v>15</v>
      </c>
      <c r="B10" t="s">
        <v>30</v>
      </c>
      <c r="C10" t="s">
        <v>31</v>
      </c>
      <c r="D10" s="2" t="s">
        <v>26</v>
      </c>
      <c r="E10" t="s">
        <v>27</v>
      </c>
    </row>
    <row r="11" spans="1:8">
      <c r="A11" t="s">
        <v>8</v>
      </c>
      <c r="B11" t="s">
        <v>32</v>
      </c>
      <c r="C11" t="s">
        <v>33</v>
      </c>
      <c r="D11" s="2">
        <v>43875</v>
      </c>
      <c r="E11" t="s">
        <v>11</v>
      </c>
      <c r="F11">
        <v>38.629399999999997</v>
      </c>
      <c r="G11">
        <v>-122.8665</v>
      </c>
      <c r="H11">
        <v>177</v>
      </c>
    </row>
    <row r="12" spans="1:8">
      <c r="A12" t="s">
        <v>8</v>
      </c>
      <c r="B12" t="s">
        <v>34</v>
      </c>
      <c r="C12" t="s">
        <v>35</v>
      </c>
      <c r="D12" s="2">
        <v>41312</v>
      </c>
      <c r="E12" t="s">
        <v>11</v>
      </c>
      <c r="F12">
        <v>38.5961</v>
      </c>
      <c r="G12">
        <v>-122.60129999999999</v>
      </c>
      <c r="H12">
        <v>400</v>
      </c>
    </row>
    <row r="13" spans="1:8">
      <c r="A13" t="s">
        <v>21</v>
      </c>
      <c r="B13" t="s">
        <v>36</v>
      </c>
      <c r="C13" t="s">
        <v>37</v>
      </c>
      <c r="D13" s="2" t="s">
        <v>38</v>
      </c>
      <c r="E13" t="s">
        <v>19</v>
      </c>
    </row>
    <row r="14" spans="1:8">
      <c r="A14" t="s">
        <v>8</v>
      </c>
      <c r="B14" t="s">
        <v>39</v>
      </c>
      <c r="C14" t="s">
        <v>40</v>
      </c>
      <c r="D14" s="2">
        <v>43191</v>
      </c>
      <c r="E14" t="s">
        <v>11</v>
      </c>
      <c r="F14">
        <v>38.515000000000001</v>
      </c>
      <c r="G14">
        <v>-123.24469999999999</v>
      </c>
      <c r="H14">
        <v>112</v>
      </c>
    </row>
    <row r="15" spans="1:8">
      <c r="A15" t="s">
        <v>8</v>
      </c>
      <c r="B15" t="s">
        <v>41</v>
      </c>
      <c r="C15" t="s">
        <v>42</v>
      </c>
      <c r="D15" s="2">
        <v>43578</v>
      </c>
      <c r="E15" t="s">
        <v>11</v>
      </c>
      <c r="F15">
        <v>38.430500000000002</v>
      </c>
      <c r="G15">
        <v>-122.8647</v>
      </c>
      <c r="H15">
        <v>200</v>
      </c>
    </row>
    <row r="16" spans="1:8">
      <c r="A16" t="s">
        <v>8</v>
      </c>
      <c r="B16" t="s">
        <v>43</v>
      </c>
      <c r="C16" t="s">
        <v>40</v>
      </c>
      <c r="D16" s="2">
        <v>46370</v>
      </c>
      <c r="E16" t="s">
        <v>11</v>
      </c>
      <c r="F16">
        <v>38.385800000000003</v>
      </c>
      <c r="G16">
        <v>-122.9661</v>
      </c>
      <c r="H16">
        <v>865</v>
      </c>
    </row>
    <row r="17" spans="1:8" hidden="1">
      <c r="A17" t="s">
        <v>8</v>
      </c>
      <c r="B17" t="s">
        <v>44</v>
      </c>
      <c r="C17" t="s">
        <v>33</v>
      </c>
      <c r="D17" s="2">
        <v>43875</v>
      </c>
    </row>
    <row r="18" spans="1:8" hidden="1">
      <c r="A18" t="s">
        <v>8</v>
      </c>
      <c r="B18" t="s">
        <v>45</v>
      </c>
      <c r="C18" t="s">
        <v>10</v>
      </c>
      <c r="D18" s="2">
        <v>49122</v>
      </c>
      <c r="E18" t="s">
        <v>46</v>
      </c>
      <c r="F18">
        <v>39.146599999999999</v>
      </c>
      <c r="G18">
        <v>-123.2102</v>
      </c>
      <c r="H18">
        <v>636</v>
      </c>
    </row>
    <row r="19" spans="1:8" hidden="1">
      <c r="A19" t="s">
        <v>21</v>
      </c>
      <c r="B19" t="s">
        <v>47</v>
      </c>
      <c r="C19" t="s">
        <v>29</v>
      </c>
      <c r="D19" s="2" t="s">
        <v>48</v>
      </c>
      <c r="E19" t="s">
        <v>49</v>
      </c>
    </row>
    <row r="20" spans="1:8" hidden="1">
      <c r="A20" t="s">
        <v>21</v>
      </c>
      <c r="B20" t="s">
        <v>50</v>
      </c>
      <c r="C20" t="s">
        <v>42</v>
      </c>
      <c r="D20" s="2" t="s">
        <v>51</v>
      </c>
      <c r="E20" t="s">
        <v>49</v>
      </c>
    </row>
    <row r="21" spans="1:8" hidden="1">
      <c r="A21" t="s">
        <v>15</v>
      </c>
      <c r="B21" t="s">
        <v>52</v>
      </c>
      <c r="C21" t="s">
        <v>31</v>
      </c>
      <c r="D21" s="2" t="s">
        <v>26</v>
      </c>
      <c r="E21" t="s">
        <v>27</v>
      </c>
    </row>
    <row r="22" spans="1:8" hidden="1">
      <c r="A22" t="s">
        <v>8</v>
      </c>
      <c r="B22" t="s">
        <v>53</v>
      </c>
      <c r="C22" t="s">
        <v>13</v>
      </c>
      <c r="D22" s="2">
        <v>47109</v>
      </c>
      <c r="E22" t="s">
        <v>46</v>
      </c>
      <c r="F22">
        <v>39.361899999999999</v>
      </c>
      <c r="G22">
        <v>-123.12860000000001</v>
      </c>
      <c r="H22">
        <v>1018</v>
      </c>
    </row>
    <row r="23" spans="1:8">
      <c r="A23" t="s">
        <v>15</v>
      </c>
      <c r="B23" t="s">
        <v>54</v>
      </c>
      <c r="C23" t="s">
        <v>17</v>
      </c>
      <c r="D23" s="2" t="s">
        <v>55</v>
      </c>
      <c r="E23" t="s">
        <v>27</v>
      </c>
    </row>
    <row r="24" spans="1:8" hidden="1">
      <c r="A24" t="s">
        <v>15</v>
      </c>
      <c r="B24" t="s">
        <v>56</v>
      </c>
      <c r="C24" t="s">
        <v>57</v>
      </c>
      <c r="D24" s="2" t="s">
        <v>55</v>
      </c>
      <c r="E24" t="s">
        <v>27</v>
      </c>
    </row>
    <row r="25" spans="1:8" hidden="1">
      <c r="A25" t="s">
        <v>58</v>
      </c>
      <c r="B25" t="s">
        <v>59</v>
      </c>
      <c r="C25" t="s">
        <v>33</v>
      </c>
      <c r="D25" s="2">
        <v>43875</v>
      </c>
      <c r="E25" t="s">
        <v>60</v>
      </c>
      <c r="F25">
        <v>38.629399999999997</v>
      </c>
      <c r="G25">
        <v>-122.8665</v>
      </c>
      <c r="H25">
        <v>177</v>
      </c>
    </row>
    <row r="26" spans="1:8" hidden="1">
      <c r="A26" t="s">
        <v>58</v>
      </c>
      <c r="B26" t="s">
        <v>61</v>
      </c>
      <c r="C26" t="s">
        <v>10</v>
      </c>
      <c r="D26" s="2">
        <v>49122</v>
      </c>
      <c r="E26" t="s">
        <v>60</v>
      </c>
      <c r="F26">
        <v>39.146599999999999</v>
      </c>
      <c r="G26">
        <v>-123.2102</v>
      </c>
      <c r="H26">
        <v>636</v>
      </c>
    </row>
    <row r="27" spans="1:8" hidden="1">
      <c r="A27" t="s">
        <v>21</v>
      </c>
      <c r="B27" t="s">
        <v>62</v>
      </c>
      <c r="C27" t="s">
        <v>29</v>
      </c>
      <c r="D27" s="2" t="s">
        <v>48</v>
      </c>
      <c r="E27" t="s">
        <v>49</v>
      </c>
    </row>
    <row r="28" spans="1:8" hidden="1">
      <c r="A28" t="s">
        <v>21</v>
      </c>
      <c r="B28" t="s">
        <v>63</v>
      </c>
      <c r="C28" t="s">
        <v>42</v>
      </c>
      <c r="D28" s="2" t="s">
        <v>51</v>
      </c>
      <c r="E28" t="s">
        <v>49</v>
      </c>
    </row>
    <row r="29" spans="1:8" hidden="1">
      <c r="A29" t="s">
        <v>15</v>
      </c>
      <c r="B29" t="s">
        <v>64</v>
      </c>
      <c r="C29" t="s">
        <v>57</v>
      </c>
      <c r="D29" s="2" t="s">
        <v>55</v>
      </c>
      <c r="E29" t="s">
        <v>27</v>
      </c>
    </row>
    <row r="30" spans="1:8" hidden="1">
      <c r="A30" t="s">
        <v>58</v>
      </c>
      <c r="B30" t="s">
        <v>65</v>
      </c>
      <c r="C30" t="s">
        <v>13</v>
      </c>
      <c r="D30" s="2">
        <v>47109</v>
      </c>
      <c r="E30" t="s">
        <v>60</v>
      </c>
      <c r="F30">
        <v>39.361899999999999</v>
      </c>
      <c r="G30">
        <v>-123.12860000000001</v>
      </c>
      <c r="H30">
        <v>1018</v>
      </c>
    </row>
    <row r="31" spans="1:8" hidden="1">
      <c r="A31" t="s">
        <v>15</v>
      </c>
      <c r="B31" t="s">
        <v>66</v>
      </c>
      <c r="C31" t="s">
        <v>67</v>
      </c>
      <c r="D31" s="2" t="s">
        <v>68</v>
      </c>
      <c r="E31" t="s">
        <v>49</v>
      </c>
    </row>
    <row r="32" spans="1:8" hidden="1">
      <c r="A32" t="s">
        <v>15</v>
      </c>
      <c r="B32" t="s">
        <v>69</v>
      </c>
      <c r="C32" t="s">
        <v>67</v>
      </c>
      <c r="D32" s="2" t="s">
        <v>68</v>
      </c>
      <c r="E32" t="s">
        <v>49</v>
      </c>
    </row>
    <row r="33" spans="1:8">
      <c r="A33" t="s">
        <v>70</v>
      </c>
      <c r="B33" t="s">
        <v>9</v>
      </c>
      <c r="D33" s="2">
        <v>49684</v>
      </c>
      <c r="E33" t="s">
        <v>11</v>
      </c>
      <c r="F33">
        <v>39.419400000000003</v>
      </c>
      <c r="G33">
        <v>-123.3425</v>
      </c>
      <c r="H33">
        <v>13537</v>
      </c>
    </row>
    <row r="34" spans="1:8">
      <c r="A34" t="s">
        <v>70</v>
      </c>
      <c r="B34" t="s">
        <v>12</v>
      </c>
      <c r="D34" s="2">
        <v>47109</v>
      </c>
      <c r="E34" t="s">
        <v>11</v>
      </c>
      <c r="F34">
        <v>39.361899999999999</v>
      </c>
      <c r="G34">
        <v>-123.12860000000001</v>
      </c>
      <c r="H34">
        <v>10188</v>
      </c>
    </row>
    <row r="35" spans="1:8">
      <c r="A35" t="s">
        <v>70</v>
      </c>
      <c r="B35" t="s">
        <v>14</v>
      </c>
      <c r="D35" s="2">
        <v>49122</v>
      </c>
      <c r="E35" t="s">
        <v>11</v>
      </c>
      <c r="F35">
        <v>39.146599999999999</v>
      </c>
      <c r="G35">
        <v>-123.2102</v>
      </c>
      <c r="H35">
        <v>6369</v>
      </c>
    </row>
    <row r="36" spans="1:8">
      <c r="A36" t="s">
        <v>70</v>
      </c>
      <c r="B36" t="s">
        <v>54</v>
      </c>
      <c r="D36" s="2" t="s">
        <v>71</v>
      </c>
    </row>
    <row r="37" spans="1:8">
      <c r="A37" t="s">
        <v>70</v>
      </c>
      <c r="B37" t="s">
        <v>20</v>
      </c>
      <c r="D37" s="2">
        <v>49126</v>
      </c>
      <c r="E37" t="s">
        <v>11</v>
      </c>
      <c r="F37">
        <v>39.126600000000003</v>
      </c>
      <c r="G37">
        <v>-123.2719</v>
      </c>
      <c r="H37">
        <v>132811</v>
      </c>
    </row>
    <row r="38" spans="1:8">
      <c r="A38" t="s">
        <v>70</v>
      </c>
      <c r="B38" t="s">
        <v>22</v>
      </c>
      <c r="D38" s="2" t="s">
        <v>72</v>
      </c>
    </row>
    <row r="39" spans="1:8">
      <c r="A39" t="s">
        <v>70</v>
      </c>
      <c r="B39" t="s">
        <v>16</v>
      </c>
      <c r="D39" s="2" t="s">
        <v>73</v>
      </c>
    </row>
    <row r="40" spans="1:8">
      <c r="A40" t="s">
        <v>70</v>
      </c>
      <c r="B40" t="s">
        <v>28</v>
      </c>
      <c r="D40" s="2">
        <v>41838</v>
      </c>
      <c r="E40" t="s">
        <v>11</v>
      </c>
      <c r="F40">
        <v>38.792999999999999</v>
      </c>
      <c r="G40">
        <v>-123.02630000000001</v>
      </c>
      <c r="H40">
        <v>40014</v>
      </c>
    </row>
    <row r="41" spans="1:8">
      <c r="A41" t="s">
        <v>70</v>
      </c>
      <c r="B41" t="s">
        <v>24</v>
      </c>
      <c r="D41" s="2" t="s">
        <v>74</v>
      </c>
    </row>
    <row r="42" spans="1:8">
      <c r="A42" t="s">
        <v>70</v>
      </c>
      <c r="B42" t="s">
        <v>32</v>
      </c>
      <c r="D42" s="2">
        <v>43875</v>
      </c>
      <c r="E42" t="s">
        <v>11</v>
      </c>
      <c r="F42">
        <v>38.629399999999997</v>
      </c>
      <c r="G42">
        <v>-122.8665</v>
      </c>
      <c r="H42">
        <v>17716</v>
      </c>
    </row>
    <row r="43" spans="1:8">
      <c r="A43" t="s">
        <v>70</v>
      </c>
      <c r="B43" t="s">
        <v>34</v>
      </c>
      <c r="D43" s="2">
        <v>41312</v>
      </c>
      <c r="E43" t="s">
        <v>11</v>
      </c>
      <c r="F43">
        <v>38.5961</v>
      </c>
      <c r="G43">
        <v>-122.60129999999999</v>
      </c>
      <c r="H43">
        <v>40017</v>
      </c>
    </row>
    <row r="44" spans="1:8">
      <c r="A44" t="s">
        <v>70</v>
      </c>
      <c r="B44" t="s">
        <v>36</v>
      </c>
      <c r="D44" s="2" t="s">
        <v>75</v>
      </c>
    </row>
    <row r="45" spans="1:8">
      <c r="A45" t="s">
        <v>70</v>
      </c>
      <c r="B45" t="s">
        <v>39</v>
      </c>
      <c r="D45" s="2">
        <v>43191</v>
      </c>
      <c r="E45" t="s">
        <v>11</v>
      </c>
      <c r="F45">
        <v>38.515000000000001</v>
      </c>
      <c r="G45">
        <v>-123.24469999999999</v>
      </c>
      <c r="H45">
        <v>11219</v>
      </c>
    </row>
    <row r="46" spans="1:8">
      <c r="A46" t="s">
        <v>70</v>
      </c>
      <c r="B46" t="s">
        <v>41</v>
      </c>
      <c r="D46" s="2">
        <v>43578</v>
      </c>
      <c r="E46" t="s">
        <v>11</v>
      </c>
      <c r="F46">
        <v>38.430500000000002</v>
      </c>
      <c r="G46">
        <v>-122.8647</v>
      </c>
      <c r="H46">
        <v>20020</v>
      </c>
    </row>
    <row r="47" spans="1:8">
      <c r="A47" t="s">
        <v>70</v>
      </c>
      <c r="B47" t="s">
        <v>43</v>
      </c>
      <c r="D47" s="2">
        <v>46370</v>
      </c>
      <c r="E47" t="s">
        <v>11</v>
      </c>
      <c r="F47">
        <v>38.385800000000003</v>
      </c>
      <c r="G47">
        <v>-122.9661</v>
      </c>
      <c r="H47">
        <v>86521</v>
      </c>
    </row>
    <row r="48" spans="1:8" hidden="1">
      <c r="A48" t="s">
        <v>70</v>
      </c>
      <c r="B48" t="s">
        <v>59</v>
      </c>
      <c r="D48" s="2">
        <v>4387522</v>
      </c>
    </row>
    <row r="49" spans="1:4" hidden="1">
      <c r="A49" t="s">
        <v>70</v>
      </c>
      <c r="B49" t="s">
        <v>44</v>
      </c>
      <c r="D49" s="2">
        <v>4387523</v>
      </c>
    </row>
    <row r="50" spans="1:4" hidden="1">
      <c r="A50" t="s">
        <v>70</v>
      </c>
      <c r="B50" t="s">
        <v>61</v>
      </c>
      <c r="D50" s="2">
        <v>49122</v>
      </c>
    </row>
    <row r="51" spans="1:4" hidden="1">
      <c r="A51" t="s">
        <v>70</v>
      </c>
      <c r="B51" t="s">
        <v>45</v>
      </c>
      <c r="D51" s="2">
        <v>4912224</v>
      </c>
    </row>
    <row r="52" spans="1:4" hidden="1">
      <c r="A52" t="s">
        <v>70</v>
      </c>
      <c r="B52" t="s">
        <v>62</v>
      </c>
      <c r="D52" s="2" t="s">
        <v>76</v>
      </c>
    </row>
    <row r="53" spans="1:4" hidden="1">
      <c r="A53" t="s">
        <v>70</v>
      </c>
      <c r="B53" t="s">
        <v>47</v>
      </c>
      <c r="D53" s="2" t="s">
        <v>77</v>
      </c>
    </row>
    <row r="54" spans="1:4" hidden="1">
      <c r="A54" t="s">
        <v>70</v>
      </c>
      <c r="B54" t="s">
        <v>63</v>
      </c>
      <c r="D54" s="2" t="s">
        <v>78</v>
      </c>
    </row>
    <row r="55" spans="1:4" hidden="1">
      <c r="A55" t="s">
        <v>70</v>
      </c>
      <c r="B55" t="s">
        <v>50</v>
      </c>
      <c r="D55" s="2" t="s">
        <v>79</v>
      </c>
    </row>
    <row r="56" spans="1:4" hidden="1">
      <c r="A56" t="s">
        <v>70</v>
      </c>
      <c r="B56" t="s">
        <v>52</v>
      </c>
      <c r="D56" s="2" t="s">
        <v>80</v>
      </c>
    </row>
    <row r="57" spans="1:4" hidden="1">
      <c r="A57" t="s">
        <v>70</v>
      </c>
      <c r="B57" t="s">
        <v>30</v>
      </c>
      <c r="D57" s="2" t="s">
        <v>81</v>
      </c>
    </row>
    <row r="58" spans="1:4" hidden="1">
      <c r="A58" t="s">
        <v>70</v>
      </c>
      <c r="B58" t="s">
        <v>65</v>
      </c>
      <c r="D58" s="2">
        <v>47109</v>
      </c>
    </row>
    <row r="59" spans="1:4" hidden="1">
      <c r="A59" t="s">
        <v>70</v>
      </c>
      <c r="B59" t="s">
        <v>53</v>
      </c>
      <c r="D59" s="2">
        <v>4710931</v>
      </c>
    </row>
    <row r="60" spans="1:4" hidden="1">
      <c r="A60" t="s">
        <v>70</v>
      </c>
      <c r="B60" t="s">
        <v>64</v>
      </c>
      <c r="D60" s="2" t="s">
        <v>82</v>
      </c>
    </row>
    <row r="61" spans="1:4" hidden="1">
      <c r="A61" t="s">
        <v>70</v>
      </c>
      <c r="B61" t="s">
        <v>56</v>
      </c>
      <c r="D61" s="2" t="s">
        <v>83</v>
      </c>
    </row>
    <row r="62" spans="1:4" hidden="1">
      <c r="A62" t="s">
        <v>70</v>
      </c>
      <c r="B62" t="s">
        <v>69</v>
      </c>
      <c r="D62" s="2" t="s">
        <v>84</v>
      </c>
    </row>
    <row r="63" spans="1:4" hidden="1">
      <c r="A63" t="s">
        <v>70</v>
      </c>
      <c r="B63" t="s">
        <v>66</v>
      </c>
      <c r="D63" s="2" t="s">
        <v>85</v>
      </c>
    </row>
  </sheetData>
  <pageMargins left="0.7" right="0.7" top="0.75" bottom="0.75" header="0.3" footer="0.3"/>
  <pageSetup orientation="portrait" horizontalDpi="1200" verticalDpi="12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5"/>
  <sheetViews>
    <sheetView topLeftCell="D1" workbookViewId="0">
      <selection activeCell="G7" sqref="G7:H7"/>
    </sheetView>
  </sheetViews>
  <sheetFormatPr defaultRowHeight="15"/>
  <cols>
    <col min="1" max="1" width="18.5703125" bestFit="1" customWidth="1"/>
    <col min="2" max="2" width="7.7109375" bestFit="1" customWidth="1"/>
    <col min="3" max="3" width="15.140625" bestFit="1" customWidth="1"/>
    <col min="4" max="4" width="18.5703125" bestFit="1" customWidth="1"/>
    <col min="5" max="5" width="7.42578125" bestFit="1" customWidth="1"/>
    <col min="6" max="6" width="15.42578125" bestFit="1" customWidth="1"/>
    <col min="7" max="7" width="11.140625" bestFit="1" customWidth="1"/>
    <col min="8" max="8" width="15.5703125" bestFit="1" customWidth="1"/>
    <col min="9" max="9" width="10" bestFit="1" customWidth="1"/>
    <col min="10" max="10" width="12.85546875" bestFit="1" customWidth="1"/>
    <col min="11" max="11" width="10" bestFit="1" customWidth="1"/>
    <col min="12" max="12" width="12.85546875" bestFit="1" customWidth="1"/>
    <col min="13" max="13" width="9" bestFit="1" customWidth="1"/>
    <col min="14" max="14" width="11.85546875" bestFit="1" customWidth="1"/>
    <col min="15" max="15" width="9" bestFit="1" customWidth="1"/>
    <col min="16" max="16" width="11.85546875" bestFit="1" customWidth="1"/>
    <col min="17" max="17" width="9" bestFit="1" customWidth="1"/>
    <col min="18" max="18" width="11.85546875" bestFit="1" customWidth="1"/>
    <col min="19" max="20" width="15.140625" bestFit="1" customWidth="1"/>
    <col min="21" max="21" width="11.85546875" bestFit="1" customWidth="1"/>
    <col min="22" max="22" width="9" bestFit="1" customWidth="1"/>
    <col min="23" max="23" width="11.85546875" bestFit="1" customWidth="1"/>
    <col min="24" max="25" width="9" bestFit="1" customWidth="1"/>
    <col min="26" max="26" width="11.85546875" bestFit="1" customWidth="1"/>
    <col min="27" max="28" width="8.5703125" bestFit="1" customWidth="1"/>
    <col min="29" max="29" width="11.28515625" bestFit="1" customWidth="1"/>
    <col min="30" max="30" width="8.5703125" bestFit="1" customWidth="1"/>
    <col min="31" max="31" width="11.28515625" bestFit="1" customWidth="1"/>
    <col min="32" max="32" width="8.42578125" bestFit="1" customWidth="1"/>
    <col min="33" max="33" width="11.140625" bestFit="1" customWidth="1"/>
    <col min="34" max="35" width="8.42578125" bestFit="1" customWidth="1"/>
    <col min="36" max="36" width="11.140625" bestFit="1" customWidth="1"/>
    <col min="37" max="37" width="8.42578125" bestFit="1" customWidth="1"/>
    <col min="38" max="38" width="11.140625" bestFit="1" customWidth="1"/>
    <col min="39" max="39" width="8.42578125" bestFit="1" customWidth="1"/>
    <col min="40" max="40" width="11.140625" bestFit="1" customWidth="1"/>
    <col min="41" max="42" width="8.42578125" bestFit="1" customWidth="1"/>
    <col min="43" max="43" width="11.140625" bestFit="1" customWidth="1"/>
    <col min="44" max="45" width="8.42578125" bestFit="1" customWidth="1"/>
    <col min="46" max="46" width="11.140625" bestFit="1" customWidth="1"/>
    <col min="47" max="48" width="8.42578125" bestFit="1" customWidth="1"/>
    <col min="49" max="49" width="11.140625" bestFit="1" customWidth="1"/>
    <col min="50" max="51" width="15.42578125" bestFit="1" customWidth="1"/>
    <col min="52" max="52" width="11.140625" bestFit="1" customWidth="1"/>
    <col min="53" max="54" width="8" bestFit="1" customWidth="1"/>
    <col min="55" max="55" width="10.7109375" bestFit="1" customWidth="1"/>
    <col min="56" max="57" width="8" bestFit="1" customWidth="1"/>
    <col min="58" max="58" width="10.7109375" bestFit="1" customWidth="1"/>
    <col min="59" max="59" width="8" bestFit="1" customWidth="1"/>
    <col min="60" max="60" width="10.7109375" bestFit="1" customWidth="1"/>
    <col min="61" max="61" width="8" bestFit="1" customWidth="1"/>
    <col min="62" max="62" width="10.7109375" bestFit="1" customWidth="1"/>
    <col min="63" max="64" width="8" bestFit="1" customWidth="1"/>
    <col min="65" max="65" width="10.7109375" bestFit="1" customWidth="1"/>
    <col min="66" max="67" width="8" bestFit="1" customWidth="1"/>
    <col min="68" max="68" width="10.7109375" bestFit="1" customWidth="1"/>
    <col min="69" max="70" width="8" bestFit="1" customWidth="1"/>
    <col min="71" max="71" width="10.7109375" bestFit="1" customWidth="1"/>
    <col min="72" max="73" width="15.42578125" bestFit="1" customWidth="1"/>
    <col min="74" max="74" width="10.7109375" bestFit="1" customWidth="1"/>
    <col min="75" max="75" width="10.140625" bestFit="1" customWidth="1"/>
  </cols>
  <sheetData>
    <row r="1" spans="1:8">
      <c r="A1" s="5" t="s">
        <v>15</v>
      </c>
      <c r="B1" s="5"/>
      <c r="D1" s="3" t="s">
        <v>0</v>
      </c>
      <c r="E1" t="s">
        <v>21</v>
      </c>
      <c r="G1" s="3" t="s">
        <v>86</v>
      </c>
      <c r="H1" t="s">
        <v>87</v>
      </c>
    </row>
    <row r="2" spans="1:8">
      <c r="A2" s="3" t="s">
        <v>0</v>
      </c>
      <c r="B2" t="s">
        <v>15</v>
      </c>
      <c r="G2" s="1" t="s">
        <v>31</v>
      </c>
      <c r="H2">
        <v>2</v>
      </c>
    </row>
    <row r="3" spans="1:8">
      <c r="D3" s="3" t="s">
        <v>88</v>
      </c>
      <c r="G3" s="1" t="s">
        <v>29</v>
      </c>
      <c r="H3">
        <v>3</v>
      </c>
    </row>
    <row r="4" spans="1:8">
      <c r="A4" s="3" t="s">
        <v>88</v>
      </c>
      <c r="D4" s="1" t="s">
        <v>23</v>
      </c>
      <c r="G4" s="1" t="s">
        <v>40</v>
      </c>
      <c r="H4">
        <v>2</v>
      </c>
    </row>
    <row r="5" spans="1:8">
      <c r="A5" s="1" t="s">
        <v>18</v>
      </c>
      <c r="D5" s="4">
        <v>-999</v>
      </c>
      <c r="G5" s="1" t="s">
        <v>33</v>
      </c>
      <c r="H5">
        <v>3</v>
      </c>
    </row>
    <row r="6" spans="1:8">
      <c r="A6" s="4" t="s">
        <v>19</v>
      </c>
      <c r="D6" s="1" t="s">
        <v>38</v>
      </c>
      <c r="G6" s="1" t="s">
        <v>17</v>
      </c>
      <c r="H6">
        <v>3</v>
      </c>
    </row>
    <row r="7" spans="1:8">
      <c r="A7" s="1" t="s">
        <v>26</v>
      </c>
      <c r="D7" s="4" t="s">
        <v>19</v>
      </c>
      <c r="G7" s="1" t="s">
        <v>25</v>
      </c>
      <c r="H7">
        <v>1</v>
      </c>
    </row>
    <row r="8" spans="1:8">
      <c r="A8" s="4" t="s">
        <v>27</v>
      </c>
      <c r="D8" s="1" t="s">
        <v>48</v>
      </c>
      <c r="G8" s="1" t="s">
        <v>13</v>
      </c>
      <c r="H8">
        <v>3</v>
      </c>
    </row>
    <row r="9" spans="1:8">
      <c r="A9" s="1" t="s">
        <v>55</v>
      </c>
      <c r="D9" s="4" t="s">
        <v>49</v>
      </c>
      <c r="G9" s="1" t="s">
        <v>42</v>
      </c>
      <c r="H9">
        <v>3</v>
      </c>
    </row>
    <row r="10" spans="1:8">
      <c r="A10" s="4" t="s">
        <v>27</v>
      </c>
      <c r="D10" s="1" t="s">
        <v>51</v>
      </c>
      <c r="G10" s="1" t="s">
        <v>37</v>
      </c>
      <c r="H10">
        <v>1</v>
      </c>
    </row>
    <row r="11" spans="1:8">
      <c r="A11" s="1" t="s">
        <v>68</v>
      </c>
      <c r="D11" s="4" t="s">
        <v>49</v>
      </c>
      <c r="G11" s="1" t="s">
        <v>35</v>
      </c>
      <c r="H11">
        <v>1</v>
      </c>
    </row>
    <row r="12" spans="1:8">
      <c r="A12" s="4" t="s">
        <v>49</v>
      </c>
      <c r="G12" s="1" t="s">
        <v>57</v>
      </c>
      <c r="H12">
        <v>2</v>
      </c>
    </row>
    <row r="13" spans="1:8">
      <c r="G13" s="1" t="s">
        <v>67</v>
      </c>
      <c r="H13">
        <v>2</v>
      </c>
    </row>
    <row r="14" spans="1:8">
      <c r="G14" s="1" t="s">
        <v>10</v>
      </c>
      <c r="H14">
        <v>5</v>
      </c>
    </row>
    <row r="15" spans="1:8">
      <c r="G15" s="1" t="s">
        <v>89</v>
      </c>
      <c r="H15">
        <v>31</v>
      </c>
    </row>
  </sheetData>
  <mergeCells count="1">
    <mergeCell ref="A1:B1"/>
  </mergeCells>
  <pageMargins left="0.7" right="0.7" top="0.75" bottom="0.75" header="0.3" footer="0.3"/>
  <pageSetup orientation="portrait" horizontalDpi="1200" verticalDpi="1200"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12EB754F236045A0D3EDD082CC91AE" ma:contentTypeVersion="6" ma:contentTypeDescription="Create a new document." ma:contentTypeScope="" ma:versionID="241ce865d663be13d7e342f59527821d">
  <xsd:schema xmlns:xsd="http://www.w3.org/2001/XMLSchema" xmlns:xs="http://www.w3.org/2001/XMLSchema" xmlns:p="http://schemas.microsoft.com/office/2006/metadata/properties" xmlns:ns2="b2cf8adb-cf25-47fc-8c92-b53f2a7e7f06" xmlns:ns3="851dfaa3-aae8-4c03-b90c-7dd4a6526d0d" targetNamespace="http://schemas.microsoft.com/office/2006/metadata/properties" ma:root="true" ma:fieldsID="3129014a3b2306d1c4ed4239399361fd" ns2:_="" ns3:_="">
    <xsd:import namespace="b2cf8adb-cf25-47fc-8c92-b53f2a7e7f06"/>
    <xsd:import namespace="851dfaa3-aae8-4c03-b90c-7dd4a6526d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cf8adb-cf25-47fc-8c92-b53f2a7e7f0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dfaa3-aae8-4c03-b90c-7dd4a6526d0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2643DE3-C6DD-4C5A-9AE4-EF5AECAB0779}"/>
</file>

<file path=customXml/itemProps2.xml><?xml version="1.0" encoding="utf-8"?>
<ds:datastoreItem xmlns:ds="http://schemas.openxmlformats.org/officeDocument/2006/customXml" ds:itemID="{AEC31F2C-BA94-4757-B459-232C7EAF18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Alemi, Payman@Waterboards</dc:creator>
  <cp:keywords/>
  <dc:description/>
  <cp:lastModifiedBy>Paul, Manashi@Waterboards</cp:lastModifiedBy>
  <cp:revision/>
  <dcterms:created xsi:type="dcterms:W3CDTF">2022-12-08T19:10:16Z</dcterms:created>
  <dcterms:modified xsi:type="dcterms:W3CDTF">2022-12-28T23:44:24Z</dcterms:modified>
  <cp:category/>
  <cp:contentStatus/>
</cp:coreProperties>
</file>