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OutputData\"/>
    </mc:Choice>
  </mc:AlternateContent>
  <xr:revisionPtr revIDLastSave="0" documentId="13_ncr:1_{1DF9629B-5137-41A5-9E01-35D0B9045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ghts" sheetId="1" r:id="rId1"/>
    <sheet name="Assignments" sheetId="2" r:id="rId2"/>
  </sheets>
  <definedNames>
    <definedName name="_xlnm._FilterDatabase" localSheetId="1" hidden="1">Assignments!$A$1:$C$798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8" i="2" l="1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<sst xmlns="http://schemas.openxmlformats.org/spreadsheetml/2006/main" count="4174" uniqueCount="929">
  <si>
    <t>APPLICATION_NUMBER</t>
  </si>
  <si>
    <t>YEAR</t>
  </si>
  <si>
    <t>CALENDAR_YEAR_TOTAL</t>
  </si>
  <si>
    <t>FACE_VALUE_AMOUNT</t>
  </si>
  <si>
    <t>IniDiv_Converted_to_AF</t>
  </si>
  <si>
    <t>Diversion_as_Percent_of_FV</t>
  </si>
  <si>
    <t>Diversion_as_Percent_of_IniDiv</t>
  </si>
  <si>
    <t>Annual_Diversion_if_reported_in_Gallons</t>
  </si>
  <si>
    <t>Gallons_as_percent_of_FV</t>
  </si>
  <si>
    <t>Gallons_as_percent_of_IniDiv</t>
  </si>
  <si>
    <t>Annual_Diversion_if_reported_in_GPM</t>
  </si>
  <si>
    <t>GPM_as_percent_of_FV</t>
  </si>
  <si>
    <t>GPM_as_percent_of_IniDiv</t>
  </si>
  <si>
    <t>Annual_Diversion_if_reported_in_GPD</t>
  </si>
  <si>
    <t>GPD_as_percent_of_FV</t>
  </si>
  <si>
    <t>GPD_as_percent_of_IniDiv</t>
  </si>
  <si>
    <t>Annual_Diversion_if_reported_in_CFS</t>
  </si>
  <si>
    <t>CFS_as_percent_of_FV</t>
  </si>
  <si>
    <t>CFS_as_percent_of_IniDiv</t>
  </si>
  <si>
    <t>QAQC_Action_Taken</t>
  </si>
  <si>
    <t>QAQC_Reason</t>
  </si>
  <si>
    <t>A001205</t>
  </si>
  <si>
    <t>A003565</t>
  </si>
  <si>
    <t>A004308</t>
  </si>
  <si>
    <t>A004612</t>
  </si>
  <si>
    <t>A006855</t>
  </si>
  <si>
    <t>A006926</t>
  </si>
  <si>
    <t>A009832A</t>
  </si>
  <si>
    <t>A010915</t>
  </si>
  <si>
    <t>A011315</t>
  </si>
  <si>
    <t>A011383</t>
  </si>
  <si>
    <t>A012330</t>
  </si>
  <si>
    <t>A012452</t>
  </si>
  <si>
    <t>A012483</t>
  </si>
  <si>
    <t>A012919A</t>
  </si>
  <si>
    <t>A012919B</t>
  </si>
  <si>
    <t>A013030B</t>
  </si>
  <si>
    <t>A013076</t>
  </si>
  <si>
    <t>A013098</t>
  </si>
  <si>
    <t>A013126A</t>
  </si>
  <si>
    <t>A013135</t>
  </si>
  <si>
    <t>A013161</t>
  </si>
  <si>
    <t>A013182B</t>
  </si>
  <si>
    <t>A013217</t>
  </si>
  <si>
    <t>A013221</t>
  </si>
  <si>
    <t>A013261</t>
  </si>
  <si>
    <t>A013270</t>
  </si>
  <si>
    <t>A013281A03</t>
  </si>
  <si>
    <t>A013289</t>
  </si>
  <si>
    <t>A013359</t>
  </si>
  <si>
    <t>A013384</t>
  </si>
  <si>
    <t>A013474</t>
  </si>
  <si>
    <t>A013527</t>
  </si>
  <si>
    <t>A013528</t>
  </si>
  <si>
    <t>A013529</t>
  </si>
  <si>
    <t>A013539</t>
  </si>
  <si>
    <t>A013557</t>
  </si>
  <si>
    <t>A013578</t>
  </si>
  <si>
    <t>A013639</t>
  </si>
  <si>
    <t>A013684A</t>
  </si>
  <si>
    <t>A013749</t>
  </si>
  <si>
    <t>A013753</t>
  </si>
  <si>
    <t>A013755</t>
  </si>
  <si>
    <t>A013758</t>
  </si>
  <si>
    <t>A013811</t>
  </si>
  <si>
    <t>A013862</t>
  </si>
  <si>
    <t>A013874</t>
  </si>
  <si>
    <t>A013914</t>
  </si>
  <si>
    <t>A013932</t>
  </si>
  <si>
    <t>A013958</t>
  </si>
  <si>
    <t>A013973</t>
  </si>
  <si>
    <t>A013984</t>
  </si>
  <si>
    <t>A013985</t>
  </si>
  <si>
    <t>A013988</t>
  </si>
  <si>
    <t>A013989</t>
  </si>
  <si>
    <t>A014033</t>
  </si>
  <si>
    <t>A014047</t>
  </si>
  <si>
    <t>A014050B</t>
  </si>
  <si>
    <t>A014051</t>
  </si>
  <si>
    <t>A014054</t>
  </si>
  <si>
    <t>A014061</t>
  </si>
  <si>
    <t>A014064</t>
  </si>
  <si>
    <t>A014068</t>
  </si>
  <si>
    <t>A014107</t>
  </si>
  <si>
    <t>A014136</t>
  </si>
  <si>
    <t>A014144</t>
  </si>
  <si>
    <t>A014215</t>
  </si>
  <si>
    <t>A014245</t>
  </si>
  <si>
    <t>A014246</t>
  </si>
  <si>
    <t>A014333</t>
  </si>
  <si>
    <t>A014364</t>
  </si>
  <si>
    <t>A014379</t>
  </si>
  <si>
    <t>A014393</t>
  </si>
  <si>
    <t>A014459</t>
  </si>
  <si>
    <t>A014466</t>
  </si>
  <si>
    <t>A014492</t>
  </si>
  <si>
    <t>A014539</t>
  </si>
  <si>
    <t>A014604</t>
  </si>
  <si>
    <t>A014735</t>
  </si>
  <si>
    <t>A014747</t>
  </si>
  <si>
    <t>A014750</t>
  </si>
  <si>
    <t>A014762</t>
  </si>
  <si>
    <t>A014767</t>
  </si>
  <si>
    <t>A014777</t>
  </si>
  <si>
    <t>A014856</t>
  </si>
  <si>
    <t>A014870</t>
  </si>
  <si>
    <t>A014875</t>
  </si>
  <si>
    <t>A014880</t>
  </si>
  <si>
    <t>A014916A</t>
  </si>
  <si>
    <t>A014916B</t>
  </si>
  <si>
    <t>A014925</t>
  </si>
  <si>
    <t>A015157</t>
  </si>
  <si>
    <t>A015168</t>
  </si>
  <si>
    <t>A015194</t>
  </si>
  <si>
    <t>A015329B</t>
  </si>
  <si>
    <t>A015348</t>
  </si>
  <si>
    <t>A015370</t>
  </si>
  <si>
    <t>A015521</t>
  </si>
  <si>
    <t>A015603</t>
  </si>
  <si>
    <t>A015677</t>
  </si>
  <si>
    <t>A015704</t>
  </si>
  <si>
    <t>A015720</t>
  </si>
  <si>
    <t>A015724</t>
  </si>
  <si>
    <t>A015727</t>
  </si>
  <si>
    <t>A015729</t>
  </si>
  <si>
    <t>A015736</t>
  </si>
  <si>
    <t>A015743</t>
  </si>
  <si>
    <t>A015759</t>
  </si>
  <si>
    <t>A015760</t>
  </si>
  <si>
    <t>A015781</t>
  </si>
  <si>
    <t>A015782</t>
  </si>
  <si>
    <t>A015983</t>
  </si>
  <si>
    <t>A016106</t>
  </si>
  <si>
    <t>A016141</t>
  </si>
  <si>
    <t>A016155</t>
  </si>
  <si>
    <t>A016190</t>
  </si>
  <si>
    <t>A016308</t>
  </si>
  <si>
    <t>A016357</t>
  </si>
  <si>
    <t>A016398</t>
  </si>
  <si>
    <t>A016440</t>
  </si>
  <si>
    <t>A016457</t>
  </si>
  <si>
    <t>A016467</t>
  </si>
  <si>
    <t>A016472</t>
  </si>
  <si>
    <t>A016478</t>
  </si>
  <si>
    <t>A016525</t>
  </si>
  <si>
    <t>A016561</t>
  </si>
  <si>
    <t>A016655</t>
  </si>
  <si>
    <t>A016670</t>
  </si>
  <si>
    <t>A016671</t>
  </si>
  <si>
    <t>A016673</t>
  </si>
  <si>
    <t>A016758</t>
  </si>
  <si>
    <t>A016777</t>
  </si>
  <si>
    <t>A016825</t>
  </si>
  <si>
    <t>A016904</t>
  </si>
  <si>
    <t>A016961</t>
  </si>
  <si>
    <t>A016973</t>
  </si>
  <si>
    <t>A017056</t>
  </si>
  <si>
    <t>A017081</t>
  </si>
  <si>
    <t>A017100</t>
  </si>
  <si>
    <t>A017232</t>
  </si>
  <si>
    <t>A017237</t>
  </si>
  <si>
    <t>A017240</t>
  </si>
  <si>
    <t>A017366</t>
  </si>
  <si>
    <t>A017622</t>
  </si>
  <si>
    <t>A017632</t>
  </si>
  <si>
    <t>A017689</t>
  </si>
  <si>
    <t>A017868</t>
  </si>
  <si>
    <t>A017881</t>
  </si>
  <si>
    <t>A017911A</t>
  </si>
  <si>
    <t>A017919</t>
  </si>
  <si>
    <t>A018093A</t>
  </si>
  <si>
    <t>A018093B</t>
  </si>
  <si>
    <t>A018138</t>
  </si>
  <si>
    <t>A018192</t>
  </si>
  <si>
    <t>A018200</t>
  </si>
  <si>
    <t>A018241</t>
  </si>
  <si>
    <t>A018649</t>
  </si>
  <si>
    <t>A018849</t>
  </si>
  <si>
    <t>A018958</t>
  </si>
  <si>
    <t>A019013</t>
  </si>
  <si>
    <t>A019089</t>
  </si>
  <si>
    <t>A019135</t>
  </si>
  <si>
    <t>A019241</t>
  </si>
  <si>
    <t>A019351</t>
  </si>
  <si>
    <t>A019444</t>
  </si>
  <si>
    <t>A019470</t>
  </si>
  <si>
    <t>A019557</t>
  </si>
  <si>
    <t>A019720</t>
  </si>
  <si>
    <t>A019891</t>
  </si>
  <si>
    <t>A020078</t>
  </si>
  <si>
    <t>A020134</t>
  </si>
  <si>
    <t>A020436</t>
  </si>
  <si>
    <t>A020540</t>
  </si>
  <si>
    <t>A020557</t>
  </si>
  <si>
    <t>A020573</t>
  </si>
  <si>
    <t>A020582</t>
  </si>
  <si>
    <t>A020788</t>
  </si>
  <si>
    <t>A020791</t>
  </si>
  <si>
    <t>A020798</t>
  </si>
  <si>
    <t>A020813</t>
  </si>
  <si>
    <t>A020846</t>
  </si>
  <si>
    <t>A021052</t>
  </si>
  <si>
    <t>A021081</t>
  </si>
  <si>
    <t>A021106</t>
  </si>
  <si>
    <t>A021210</t>
  </si>
  <si>
    <t>A021355</t>
  </si>
  <si>
    <t>A021360</t>
  </si>
  <si>
    <t>A021429C</t>
  </si>
  <si>
    <t>A021466</t>
  </si>
  <si>
    <t>A021516</t>
  </si>
  <si>
    <t>A021569</t>
  </si>
  <si>
    <t>A021570</t>
  </si>
  <si>
    <t>A021596</t>
  </si>
  <si>
    <t>A021660</t>
  </si>
  <si>
    <t>A021674</t>
  </si>
  <si>
    <t>A021783B</t>
  </si>
  <si>
    <t>A021928</t>
  </si>
  <si>
    <t>A022079</t>
  </si>
  <si>
    <t>A022151</t>
  </si>
  <si>
    <t>A022208</t>
  </si>
  <si>
    <t>A022237</t>
  </si>
  <si>
    <t>A022277</t>
  </si>
  <si>
    <t>A022306</t>
  </si>
  <si>
    <t>A022432</t>
  </si>
  <si>
    <t>A022614</t>
  </si>
  <si>
    <t>A022615</t>
  </si>
  <si>
    <t>A022623</t>
  </si>
  <si>
    <t>A022652</t>
  </si>
  <si>
    <t>A022661</t>
  </si>
  <si>
    <t>A022767</t>
  </si>
  <si>
    <t>A022802</t>
  </si>
  <si>
    <t>A022929</t>
  </si>
  <si>
    <t>A022962</t>
  </si>
  <si>
    <t>A022993</t>
  </si>
  <si>
    <t>A023039</t>
  </si>
  <si>
    <t>A023058</t>
  </si>
  <si>
    <t>A023086</t>
  </si>
  <si>
    <t>A023092</t>
  </si>
  <si>
    <t>A023098</t>
  </si>
  <si>
    <t>A023144</t>
  </si>
  <si>
    <t>A023163</t>
  </si>
  <si>
    <t>A023173</t>
  </si>
  <si>
    <t>A023212A</t>
  </si>
  <si>
    <t>A023212B</t>
  </si>
  <si>
    <t>A023338</t>
  </si>
  <si>
    <t>A023339</t>
  </si>
  <si>
    <t>A023446B</t>
  </si>
  <si>
    <t>A023534A</t>
  </si>
  <si>
    <t>A023563</t>
  </si>
  <si>
    <t>A023639</t>
  </si>
  <si>
    <t>A023654A</t>
  </si>
  <si>
    <t>A023655</t>
  </si>
  <si>
    <t>A023663</t>
  </si>
  <si>
    <t>A023793</t>
  </si>
  <si>
    <t>A023802</t>
  </si>
  <si>
    <t>A023916</t>
  </si>
  <si>
    <t>A023926A</t>
  </si>
  <si>
    <t>A023926B</t>
  </si>
  <si>
    <t>A024013</t>
  </si>
  <si>
    <t>A024014</t>
  </si>
  <si>
    <t>A024050</t>
  </si>
  <si>
    <t>A024101</t>
  </si>
  <si>
    <t>A024140</t>
  </si>
  <si>
    <t>A024141</t>
  </si>
  <si>
    <t>A024163</t>
  </si>
  <si>
    <t>A024205</t>
  </si>
  <si>
    <t>A024209A</t>
  </si>
  <si>
    <t>A024266B</t>
  </si>
  <si>
    <t>A024268B</t>
  </si>
  <si>
    <t>A024270A</t>
  </si>
  <si>
    <t>A024270B</t>
  </si>
  <si>
    <t>A024300A</t>
  </si>
  <si>
    <t>A024310B</t>
  </si>
  <si>
    <t>A024311A</t>
  </si>
  <si>
    <t>A024311B</t>
  </si>
  <si>
    <t>A024318</t>
  </si>
  <si>
    <t>A024405</t>
  </si>
  <si>
    <t>A024409</t>
  </si>
  <si>
    <t>A024412</t>
  </si>
  <si>
    <t>A024425</t>
  </si>
  <si>
    <t>A024522A</t>
  </si>
  <si>
    <t>A024522B</t>
  </si>
  <si>
    <t>A024544</t>
  </si>
  <si>
    <t>A024571A</t>
  </si>
  <si>
    <t>A024571B</t>
  </si>
  <si>
    <t>A024593A</t>
  </si>
  <si>
    <t>A024593B</t>
  </si>
  <si>
    <t>A024617</t>
  </si>
  <si>
    <t>A024678B</t>
  </si>
  <si>
    <t>A024691B</t>
  </si>
  <si>
    <t>A024706</t>
  </si>
  <si>
    <t>A024761</t>
  </si>
  <si>
    <t>A024762A</t>
  </si>
  <si>
    <t>A024762B</t>
  </si>
  <si>
    <t>A024763B</t>
  </si>
  <si>
    <t>A024789B</t>
  </si>
  <si>
    <t>A024865A02</t>
  </si>
  <si>
    <t>A024865B</t>
  </si>
  <si>
    <t>A024890</t>
  </si>
  <si>
    <t>A024893B</t>
  </si>
  <si>
    <t>A024905</t>
  </si>
  <si>
    <t>A024919</t>
  </si>
  <si>
    <t>A024921</t>
  </si>
  <si>
    <t>A024946</t>
  </si>
  <si>
    <t>A024951</t>
  </si>
  <si>
    <t>A024955</t>
  </si>
  <si>
    <t>A024962</t>
  </si>
  <si>
    <t>A024967</t>
  </si>
  <si>
    <t>A024968A</t>
  </si>
  <si>
    <t>A024968B</t>
  </si>
  <si>
    <t>A024972</t>
  </si>
  <si>
    <t>A024993</t>
  </si>
  <si>
    <t>A025012</t>
  </si>
  <si>
    <t>A025025</t>
  </si>
  <si>
    <t>A025052</t>
  </si>
  <si>
    <t>A025154</t>
  </si>
  <si>
    <t>A025268</t>
  </si>
  <si>
    <t>A025344</t>
  </si>
  <si>
    <t>A025363</t>
  </si>
  <si>
    <t>A025393B</t>
  </si>
  <si>
    <t>A025623</t>
  </si>
  <si>
    <t>A025691</t>
  </si>
  <si>
    <t>A025694</t>
  </si>
  <si>
    <t>A025822A</t>
  </si>
  <si>
    <t>A025822B</t>
  </si>
  <si>
    <t>A025887A</t>
  </si>
  <si>
    <t>A025888A</t>
  </si>
  <si>
    <t>A026016</t>
  </si>
  <si>
    <t>A026022B</t>
  </si>
  <si>
    <t>A026181</t>
  </si>
  <si>
    <t>A026201</t>
  </si>
  <si>
    <t>A026224</t>
  </si>
  <si>
    <t>A026240</t>
  </si>
  <si>
    <t>A026241</t>
  </si>
  <si>
    <t>A026298A</t>
  </si>
  <si>
    <t>A026298B</t>
  </si>
  <si>
    <t>A026412</t>
  </si>
  <si>
    <t>A026413</t>
  </si>
  <si>
    <t>A026440</t>
  </si>
  <si>
    <t>A026442</t>
  </si>
  <si>
    <t>A026470</t>
  </si>
  <si>
    <t>A026624</t>
  </si>
  <si>
    <t>A026938</t>
  </si>
  <si>
    <t>A026993</t>
  </si>
  <si>
    <t>A027022</t>
  </si>
  <si>
    <t>A027031</t>
  </si>
  <si>
    <t>A027046</t>
  </si>
  <si>
    <t>A027158</t>
  </si>
  <si>
    <t>A027460</t>
  </si>
  <si>
    <t>A027478</t>
  </si>
  <si>
    <t>A027479</t>
  </si>
  <si>
    <t>A027584</t>
  </si>
  <si>
    <t>A027702</t>
  </si>
  <si>
    <t>A027892</t>
  </si>
  <si>
    <t>A027941</t>
  </si>
  <si>
    <t>A027953</t>
  </si>
  <si>
    <t>A027955</t>
  </si>
  <si>
    <t>A027992</t>
  </si>
  <si>
    <t>A028176</t>
  </si>
  <si>
    <t>A028319</t>
  </si>
  <si>
    <t>A028320</t>
  </si>
  <si>
    <t>A028648</t>
  </si>
  <si>
    <t>A028649</t>
  </si>
  <si>
    <t>A028854</t>
  </si>
  <si>
    <t>A028878</t>
  </si>
  <si>
    <t>A029122</t>
  </si>
  <si>
    <t>A029199</t>
  </si>
  <si>
    <t>A029333</t>
  </si>
  <si>
    <t>A029397</t>
  </si>
  <si>
    <t>A029405</t>
  </si>
  <si>
    <t>A029406</t>
  </si>
  <si>
    <t>A029412</t>
  </si>
  <si>
    <t>A029418</t>
  </si>
  <si>
    <t>A029419</t>
  </si>
  <si>
    <t>A029462</t>
  </si>
  <si>
    <t>A029467</t>
  </si>
  <si>
    <t>A029502</t>
  </si>
  <si>
    <t>A029547</t>
  </si>
  <si>
    <t>A029591</t>
  </si>
  <si>
    <t>A029592</t>
  </si>
  <si>
    <t>A029616</t>
  </si>
  <si>
    <t>A029682</t>
  </si>
  <si>
    <t>A029723</t>
  </si>
  <si>
    <t>A029772</t>
  </si>
  <si>
    <t>A029848</t>
  </si>
  <si>
    <t>A029850</t>
  </si>
  <si>
    <t>A030036</t>
  </si>
  <si>
    <t>A030132</t>
  </si>
  <si>
    <t>A030364</t>
  </si>
  <si>
    <t>A030391</t>
  </si>
  <si>
    <t>A030745</t>
  </si>
  <si>
    <t>A030815</t>
  </si>
  <si>
    <t>A030931</t>
  </si>
  <si>
    <t>A031060</t>
  </si>
  <si>
    <t>A031171</t>
  </si>
  <si>
    <t>A031255</t>
  </si>
  <si>
    <t>A031257</t>
  </si>
  <si>
    <t>A031363</t>
  </si>
  <si>
    <t>A031461</t>
  </si>
  <si>
    <t>A031719</t>
  </si>
  <si>
    <t>A031870</t>
  </si>
  <si>
    <t>A031877</t>
  </si>
  <si>
    <t>D032141</t>
  </si>
  <si>
    <t>D032249</t>
  </si>
  <si>
    <t>D032346</t>
  </si>
  <si>
    <t>D032708</t>
  </si>
  <si>
    <t>D032787</t>
  </si>
  <si>
    <t>D032850</t>
  </si>
  <si>
    <t>H501560</t>
  </si>
  <si>
    <t>H505765</t>
  </si>
  <si>
    <t>L031319</t>
  </si>
  <si>
    <t>L031353</t>
  </si>
  <si>
    <t>L031802</t>
  </si>
  <si>
    <t>L031885</t>
  </si>
  <si>
    <t>L032271</t>
  </si>
  <si>
    <t>S000113</t>
  </si>
  <si>
    <t>S000114</t>
  </si>
  <si>
    <t>S000115</t>
  </si>
  <si>
    <t>S000116</t>
  </si>
  <si>
    <t>S000652</t>
  </si>
  <si>
    <t>S002720</t>
  </si>
  <si>
    <t>S003106</t>
  </si>
  <si>
    <t>S004341</t>
  </si>
  <si>
    <t>S004345</t>
  </si>
  <si>
    <t>S004347</t>
  </si>
  <si>
    <t>S005225</t>
  </si>
  <si>
    <t>S005226</t>
  </si>
  <si>
    <t>S006491</t>
  </si>
  <si>
    <t>S008071</t>
  </si>
  <si>
    <t>S008128</t>
  </si>
  <si>
    <t>S008184</t>
  </si>
  <si>
    <t>S008380</t>
  </si>
  <si>
    <t>S008392</t>
  </si>
  <si>
    <t>S008582</t>
  </si>
  <si>
    <t>S008586</t>
  </si>
  <si>
    <t>S008588</t>
  </si>
  <si>
    <t>S008591</t>
  </si>
  <si>
    <t>S008593</t>
  </si>
  <si>
    <t>S008664</t>
  </si>
  <si>
    <t>S008675</t>
  </si>
  <si>
    <t>S008765</t>
  </si>
  <si>
    <t>S008766</t>
  </si>
  <si>
    <t>S008910</t>
  </si>
  <si>
    <t>S009040</t>
  </si>
  <si>
    <t>S009292</t>
  </si>
  <si>
    <t>S009324</t>
  </si>
  <si>
    <t>S010034</t>
  </si>
  <si>
    <t>S010843</t>
  </si>
  <si>
    <t>S010889</t>
  </si>
  <si>
    <t>S010999</t>
  </si>
  <si>
    <t>S011135</t>
  </si>
  <si>
    <t>S011330</t>
  </si>
  <si>
    <t>S011331</t>
  </si>
  <si>
    <t>S012241</t>
  </si>
  <si>
    <t>S012533</t>
  </si>
  <si>
    <t>S012930</t>
  </si>
  <si>
    <t>S013709</t>
  </si>
  <si>
    <t>S013760</t>
  </si>
  <si>
    <t>S013792</t>
  </si>
  <si>
    <t>S013793</t>
  </si>
  <si>
    <t>S013977</t>
  </si>
  <si>
    <t>S014005</t>
  </si>
  <si>
    <t>S014016</t>
  </si>
  <si>
    <t>S014057</t>
  </si>
  <si>
    <t>S014058</t>
  </si>
  <si>
    <t>S014059</t>
  </si>
  <si>
    <t>S014060</t>
  </si>
  <si>
    <t>S014061</t>
  </si>
  <si>
    <t>S014063</t>
  </si>
  <si>
    <t>S014066</t>
  </si>
  <si>
    <t>S014070</t>
  </si>
  <si>
    <t>S014071</t>
  </si>
  <si>
    <t>S014072</t>
  </si>
  <si>
    <t>S014073</t>
  </si>
  <si>
    <t>S014074</t>
  </si>
  <si>
    <t>S014075</t>
  </si>
  <si>
    <t>S014077</t>
  </si>
  <si>
    <t>S014078</t>
  </si>
  <si>
    <t>S014079</t>
  </si>
  <si>
    <t>S014080</t>
  </si>
  <si>
    <t>S014081</t>
  </si>
  <si>
    <t>S014082</t>
  </si>
  <si>
    <t>S014083</t>
  </si>
  <si>
    <t>S014084</t>
  </si>
  <si>
    <t>S014085</t>
  </si>
  <si>
    <t>S014086</t>
  </si>
  <si>
    <t>S014088</t>
  </si>
  <si>
    <t>S014089</t>
  </si>
  <si>
    <t>S014090</t>
  </si>
  <si>
    <t>S014091</t>
  </si>
  <si>
    <t>S014092</t>
  </si>
  <si>
    <t>S014094</t>
  </si>
  <si>
    <t>S014200</t>
  </si>
  <si>
    <t>S014292</t>
  </si>
  <si>
    <t>S014293</t>
  </si>
  <si>
    <t>S014373</t>
  </si>
  <si>
    <t>S014374</t>
  </si>
  <si>
    <t>S014392</t>
  </si>
  <si>
    <t>S014393</t>
  </si>
  <si>
    <t>S014479</t>
  </si>
  <si>
    <t>S014554</t>
  </si>
  <si>
    <t>S014851</t>
  </si>
  <si>
    <t>S014910</t>
  </si>
  <si>
    <t>S014922</t>
  </si>
  <si>
    <t>S014925</t>
  </si>
  <si>
    <t>S014927</t>
  </si>
  <si>
    <t>S014928</t>
  </si>
  <si>
    <t>S014929</t>
  </si>
  <si>
    <t>S014946</t>
  </si>
  <si>
    <t>S014973</t>
  </si>
  <si>
    <t>S014974</t>
  </si>
  <si>
    <t>S014975</t>
  </si>
  <si>
    <t>S014976</t>
  </si>
  <si>
    <t>S014977</t>
  </si>
  <si>
    <t>S014978</t>
  </si>
  <si>
    <t>S014979</t>
  </si>
  <si>
    <t>S014980</t>
  </si>
  <si>
    <t>S014996</t>
  </si>
  <si>
    <t>S015023</t>
  </si>
  <si>
    <t>S015036</t>
  </si>
  <si>
    <t>S015037</t>
  </si>
  <si>
    <t>S015038</t>
  </si>
  <si>
    <t>S015041</t>
  </si>
  <si>
    <t>S015042</t>
  </si>
  <si>
    <t>S015043</t>
  </si>
  <si>
    <t>S015044</t>
  </si>
  <si>
    <t>S015093</t>
  </si>
  <si>
    <t>S015094</t>
  </si>
  <si>
    <t>S015107</t>
  </si>
  <si>
    <t>S015118</t>
  </si>
  <si>
    <t>S015147</t>
  </si>
  <si>
    <t>S015184</t>
  </si>
  <si>
    <t>S015197</t>
  </si>
  <si>
    <t>S015200</t>
  </si>
  <si>
    <t>S015201</t>
  </si>
  <si>
    <t>S015202</t>
  </si>
  <si>
    <t>S015214</t>
  </si>
  <si>
    <t>S015238</t>
  </si>
  <si>
    <t>S015246</t>
  </si>
  <si>
    <t>S015273</t>
  </si>
  <si>
    <t>S015313</t>
  </si>
  <si>
    <t>S015314</t>
  </si>
  <si>
    <t>S015315</t>
  </si>
  <si>
    <t>S015318</t>
  </si>
  <si>
    <t>S015334</t>
  </si>
  <si>
    <t>S015335</t>
  </si>
  <si>
    <t>S015336</t>
  </si>
  <si>
    <t>S015337</t>
  </si>
  <si>
    <t>S015338</t>
  </si>
  <si>
    <t>S015349</t>
  </si>
  <si>
    <t>S015353</t>
  </si>
  <si>
    <t>S015358</t>
  </si>
  <si>
    <t>S015362</t>
  </si>
  <si>
    <t>S015418</t>
  </si>
  <si>
    <t>S015459</t>
  </si>
  <si>
    <t>S015460</t>
  </si>
  <si>
    <t>S015461</t>
  </si>
  <si>
    <t>S015462</t>
  </si>
  <si>
    <t>S015463</t>
  </si>
  <si>
    <t>S015472</t>
  </si>
  <si>
    <t>S015473</t>
  </si>
  <si>
    <t>S015474</t>
  </si>
  <si>
    <t>S015520</t>
  </si>
  <si>
    <t>S015621</t>
  </si>
  <si>
    <t>S015677</t>
  </si>
  <si>
    <t>S015686</t>
  </si>
  <si>
    <t>S015689</t>
  </si>
  <si>
    <t>S015691</t>
  </si>
  <si>
    <t>S015721</t>
  </si>
  <si>
    <t>S015722</t>
  </si>
  <si>
    <t>S015746</t>
  </si>
  <si>
    <t>S015753</t>
  </si>
  <si>
    <t>S015790</t>
  </si>
  <si>
    <t>S015806</t>
  </si>
  <si>
    <t>S015813</t>
  </si>
  <si>
    <t>S015816</t>
  </si>
  <si>
    <t>S015821</t>
  </si>
  <si>
    <t>S015823</t>
  </si>
  <si>
    <t>S015831</t>
  </si>
  <si>
    <t>S015865</t>
  </si>
  <si>
    <t>S015872</t>
  </si>
  <si>
    <t>S015874</t>
  </si>
  <si>
    <t>S015884</t>
  </si>
  <si>
    <t>S015885</t>
  </si>
  <si>
    <t>S015886</t>
  </si>
  <si>
    <t>S015901</t>
  </si>
  <si>
    <t>S015906</t>
  </si>
  <si>
    <t>S015916</t>
  </si>
  <si>
    <t>S015924</t>
  </si>
  <si>
    <t>S015935</t>
  </si>
  <si>
    <t>S015942</t>
  </si>
  <si>
    <t>S015944</t>
  </si>
  <si>
    <t>S015962</t>
  </si>
  <si>
    <t>S015963</t>
  </si>
  <si>
    <t>S015964</t>
  </si>
  <si>
    <t>S015965</t>
  </si>
  <si>
    <t>S015981</t>
  </si>
  <si>
    <t>S015997</t>
  </si>
  <si>
    <t>S016022</t>
  </si>
  <si>
    <t>S016023</t>
  </si>
  <si>
    <t>S016024</t>
  </si>
  <si>
    <t>S016032</t>
  </si>
  <si>
    <t>S016038</t>
  </si>
  <si>
    <t>S016039</t>
  </si>
  <si>
    <t>S016045</t>
  </si>
  <si>
    <t>S016046</t>
  </si>
  <si>
    <t>S016047</t>
  </si>
  <si>
    <t>S016049</t>
  </si>
  <si>
    <t>S016050</t>
  </si>
  <si>
    <t>S016051</t>
  </si>
  <si>
    <t>S016053</t>
  </si>
  <si>
    <t>S016054</t>
  </si>
  <si>
    <t>S016055</t>
  </si>
  <si>
    <t>S016056</t>
  </si>
  <si>
    <t>S016057</t>
  </si>
  <si>
    <t>S016059</t>
  </si>
  <si>
    <t>S016060</t>
  </si>
  <si>
    <t>S016061</t>
  </si>
  <si>
    <t>S016062</t>
  </si>
  <si>
    <t>S016063</t>
  </si>
  <si>
    <t>S016064</t>
  </si>
  <si>
    <t>S016066</t>
  </si>
  <si>
    <t>S016067</t>
  </si>
  <si>
    <t>S016068</t>
  </si>
  <si>
    <t>S016069</t>
  </si>
  <si>
    <t>S016093</t>
  </si>
  <si>
    <t>S016118</t>
  </si>
  <si>
    <t>S016134</t>
  </si>
  <si>
    <t>S016164</t>
  </si>
  <si>
    <t>S016165</t>
  </si>
  <si>
    <t>S016166</t>
  </si>
  <si>
    <t>S016167</t>
  </si>
  <si>
    <t>S016329</t>
  </si>
  <si>
    <t>S016369</t>
  </si>
  <si>
    <t>S016632</t>
  </si>
  <si>
    <t>S016633</t>
  </si>
  <si>
    <t>S016670</t>
  </si>
  <si>
    <t>S016671</t>
  </si>
  <si>
    <t>S016680</t>
  </si>
  <si>
    <t>S016681</t>
  </si>
  <si>
    <t>S016684</t>
  </si>
  <si>
    <t>S016685</t>
  </si>
  <si>
    <t>S016686</t>
  </si>
  <si>
    <t>S016690</t>
  </si>
  <si>
    <t>S016699</t>
  </si>
  <si>
    <t>S016700</t>
  </si>
  <si>
    <t>S016707</t>
  </si>
  <si>
    <t>S016731</t>
  </si>
  <si>
    <t>S016773</t>
  </si>
  <si>
    <t>S016776</t>
  </si>
  <si>
    <t>S016778</t>
  </si>
  <si>
    <t>S016779</t>
  </si>
  <si>
    <t>S016781</t>
  </si>
  <si>
    <t>S016790</t>
  </si>
  <si>
    <t>S016812</t>
  </si>
  <si>
    <t>S016819</t>
  </si>
  <si>
    <t>S016837</t>
  </si>
  <si>
    <t>S016838</t>
  </si>
  <si>
    <t>S016839</t>
  </si>
  <si>
    <t>S016841</t>
  </si>
  <si>
    <t>S016842</t>
  </si>
  <si>
    <t>S016885</t>
  </si>
  <si>
    <t>S016887</t>
  </si>
  <si>
    <t>S016897</t>
  </si>
  <si>
    <t>S017020</t>
  </si>
  <si>
    <t>S017036</t>
  </si>
  <si>
    <t>S017037</t>
  </si>
  <si>
    <t>S017040</t>
  </si>
  <si>
    <t>S017049</t>
  </si>
  <si>
    <t>S017281</t>
  </si>
  <si>
    <t>S017301</t>
  </si>
  <si>
    <t>S017309</t>
  </si>
  <si>
    <t>S017312</t>
  </si>
  <si>
    <t>S017348</t>
  </si>
  <si>
    <t>S017474</t>
  </si>
  <si>
    <t>S017657</t>
  </si>
  <si>
    <t>S017990</t>
  </si>
  <si>
    <t>S017992</t>
  </si>
  <si>
    <t>S017993</t>
  </si>
  <si>
    <t>S017995</t>
  </si>
  <si>
    <t>S018130</t>
  </si>
  <si>
    <t>S018136</t>
  </si>
  <si>
    <t>S018138</t>
  </si>
  <si>
    <t>S018153</t>
  </si>
  <si>
    <t>S018187</t>
  </si>
  <si>
    <t>S018190</t>
  </si>
  <si>
    <t>S018193</t>
  </si>
  <si>
    <t>S018213</t>
  </si>
  <si>
    <t>S018216</t>
  </si>
  <si>
    <t>S018217</t>
  </si>
  <si>
    <t>S018220</t>
  </si>
  <si>
    <t>S018222</t>
  </si>
  <si>
    <t>S018223</t>
  </si>
  <si>
    <t>S018225</t>
  </si>
  <si>
    <t>S018277</t>
  </si>
  <si>
    <t>S018387</t>
  </si>
  <si>
    <t>S018456</t>
  </si>
  <si>
    <t>S018467</t>
  </si>
  <si>
    <t>S018470</t>
  </si>
  <si>
    <t>S018474</t>
  </si>
  <si>
    <t>S018477</t>
  </si>
  <si>
    <t>S018479</t>
  </si>
  <si>
    <t>S018480</t>
  </si>
  <si>
    <t>S018483</t>
  </si>
  <si>
    <t>S018486</t>
  </si>
  <si>
    <t>S018490</t>
  </si>
  <si>
    <t>S018523</t>
  </si>
  <si>
    <t>S018674</t>
  </si>
  <si>
    <t>S018710</t>
  </si>
  <si>
    <t>S018763</t>
  </si>
  <si>
    <t>S019027</t>
  </si>
  <si>
    <t>S019039</t>
  </si>
  <si>
    <t>S019045</t>
  </si>
  <si>
    <t>S019190</t>
  </si>
  <si>
    <t>S019202</t>
  </si>
  <si>
    <t>S019214</t>
  </si>
  <si>
    <t>S019287</t>
  </si>
  <si>
    <t>S019291</t>
  </si>
  <si>
    <t>S019384</t>
  </si>
  <si>
    <t>S019386</t>
  </si>
  <si>
    <t>S019389</t>
  </si>
  <si>
    <t>S019394</t>
  </si>
  <si>
    <t>S019406</t>
  </si>
  <si>
    <t>S019409</t>
  </si>
  <si>
    <t>S019594</t>
  </si>
  <si>
    <t>S019643</t>
  </si>
  <si>
    <t>S019697</t>
  </si>
  <si>
    <t>S019760</t>
  </si>
  <si>
    <t>S019763</t>
  </si>
  <si>
    <t>S019908</t>
  </si>
  <si>
    <t>S019924</t>
  </si>
  <si>
    <t>S019926</t>
  </si>
  <si>
    <t>S019932</t>
  </si>
  <si>
    <t>S020069</t>
  </si>
  <si>
    <t>S020096</t>
  </si>
  <si>
    <t>S020240</t>
  </si>
  <si>
    <t>S020293</t>
  </si>
  <si>
    <t>S020294</t>
  </si>
  <si>
    <t>S020356</t>
  </si>
  <si>
    <t>S020523</t>
  </si>
  <si>
    <t>S020527</t>
  </si>
  <si>
    <t>S020596</t>
  </si>
  <si>
    <t>S020709</t>
  </si>
  <si>
    <t>S020828</t>
  </si>
  <si>
    <t>S021309</t>
  </si>
  <si>
    <t>S021352</t>
  </si>
  <si>
    <t>S021358</t>
  </si>
  <si>
    <t>S021381</t>
  </si>
  <si>
    <t>S021384</t>
  </si>
  <si>
    <t>S021387</t>
  </si>
  <si>
    <t>S021388</t>
  </si>
  <si>
    <t>S021399</t>
  </si>
  <si>
    <t>S021466</t>
  </si>
  <si>
    <t>S021470</t>
  </si>
  <si>
    <t>S021471</t>
  </si>
  <si>
    <t>S021472</t>
  </si>
  <si>
    <t>S021473</t>
  </si>
  <si>
    <t>S021480</t>
  </si>
  <si>
    <t>S021488</t>
  </si>
  <si>
    <t>S021985</t>
  </si>
  <si>
    <t>S021986</t>
  </si>
  <si>
    <t>S021998</t>
  </si>
  <si>
    <t>S022001</t>
  </si>
  <si>
    <t>S022008</t>
  </si>
  <si>
    <t>S022009</t>
  </si>
  <si>
    <t>S022012</t>
  </si>
  <si>
    <t>S022015</t>
  </si>
  <si>
    <t>S022016</t>
  </si>
  <si>
    <t>S022017</t>
  </si>
  <si>
    <t>S022128</t>
  </si>
  <si>
    <t>S022156</t>
  </si>
  <si>
    <t>S022288</t>
  </si>
  <si>
    <t>S022316</t>
  </si>
  <si>
    <t>S022335</t>
  </si>
  <si>
    <t>S022400</t>
  </si>
  <si>
    <t>S022409</t>
  </si>
  <si>
    <t>S022410</t>
  </si>
  <si>
    <t>S022490</t>
  </si>
  <si>
    <t>S022512</t>
  </si>
  <si>
    <t>S022523</t>
  </si>
  <si>
    <t>S022528</t>
  </si>
  <si>
    <t>S022559</t>
  </si>
  <si>
    <t>S022560</t>
  </si>
  <si>
    <t>S022598</t>
  </si>
  <si>
    <t>S022803</t>
  </si>
  <si>
    <t>S022853</t>
  </si>
  <si>
    <t>S022856</t>
  </si>
  <si>
    <t>S022860</t>
  </si>
  <si>
    <t>S022868</t>
  </si>
  <si>
    <t>S022870</t>
  </si>
  <si>
    <t>S022879</t>
  </si>
  <si>
    <t>S022889</t>
  </si>
  <si>
    <t>S022895</t>
  </si>
  <si>
    <t>S023462</t>
  </si>
  <si>
    <t>S023513</t>
  </si>
  <si>
    <t>S023515</t>
  </si>
  <si>
    <t>S023695</t>
  </si>
  <si>
    <t>S023696</t>
  </si>
  <si>
    <t>S023697</t>
  </si>
  <si>
    <t>S023711</t>
  </si>
  <si>
    <t>S023712</t>
  </si>
  <si>
    <t>S023728</t>
  </si>
  <si>
    <t>S023849</t>
  </si>
  <si>
    <t>S023862</t>
  </si>
  <si>
    <t>S023896</t>
  </si>
  <si>
    <t>S023897</t>
  </si>
  <si>
    <t>S023932</t>
  </si>
  <si>
    <t>S023956</t>
  </si>
  <si>
    <t>S024131</t>
  </si>
  <si>
    <t>S024188</t>
  </si>
  <si>
    <t>S024349</t>
  </si>
  <si>
    <t>S024410</t>
  </si>
  <si>
    <t>S024452</t>
  </si>
  <si>
    <t>S024495</t>
  </si>
  <si>
    <t>S024509</t>
  </si>
  <si>
    <t>S024512</t>
  </si>
  <si>
    <t>S024513</t>
  </si>
  <si>
    <t>S024552</t>
  </si>
  <si>
    <t>S024597</t>
  </si>
  <si>
    <t>S024621</t>
  </si>
  <si>
    <t>S024682</t>
  </si>
  <si>
    <t>S024728</t>
  </si>
  <si>
    <t>S024769</t>
  </si>
  <si>
    <t>S024770</t>
  </si>
  <si>
    <t>S024858</t>
  </si>
  <si>
    <t>S025029</t>
  </si>
  <si>
    <t>S025042</t>
  </si>
  <si>
    <t>S025066</t>
  </si>
  <si>
    <t>S025227</t>
  </si>
  <si>
    <t>S025228</t>
  </si>
  <si>
    <t>S025235</t>
  </si>
  <si>
    <t>S025236</t>
  </si>
  <si>
    <t>S025305</t>
  </si>
  <si>
    <t>S025471</t>
  </si>
  <si>
    <t>S025481</t>
  </si>
  <si>
    <t>S025484</t>
  </si>
  <si>
    <t>S025486</t>
  </si>
  <si>
    <t>S025488</t>
  </si>
  <si>
    <t>S025553</t>
  </si>
  <si>
    <t>S025689</t>
  </si>
  <si>
    <t>S025698</t>
  </si>
  <si>
    <t>S025769</t>
  </si>
  <si>
    <t>S025784</t>
  </si>
  <si>
    <t>S025792</t>
  </si>
  <si>
    <t>S025833</t>
  </si>
  <si>
    <t>S025834</t>
  </si>
  <si>
    <t>S025890</t>
  </si>
  <si>
    <t>S026091</t>
  </si>
  <si>
    <t>S026284</t>
  </si>
  <si>
    <t>S026633</t>
  </si>
  <si>
    <t>S026690</t>
  </si>
  <si>
    <t>S026692</t>
  </si>
  <si>
    <t>S026735</t>
  </si>
  <si>
    <t>S026781</t>
  </si>
  <si>
    <t>S026879</t>
  </si>
  <si>
    <t>S026905</t>
  </si>
  <si>
    <t>S027032</t>
  </si>
  <si>
    <t>S027088</t>
  </si>
  <si>
    <t>S027089</t>
  </si>
  <si>
    <t>S027091</t>
  </si>
  <si>
    <t>S027137</t>
  </si>
  <si>
    <t>S027305</t>
  </si>
  <si>
    <t>S027382</t>
  </si>
  <si>
    <t>S027413</t>
  </si>
  <si>
    <t>S027438</t>
  </si>
  <si>
    <t>S027456</t>
  </si>
  <si>
    <t>S027500</t>
  </si>
  <si>
    <t>S027620</t>
  </si>
  <si>
    <t>S028299</t>
  </si>
  <si>
    <t>S028355</t>
  </si>
  <si>
    <t>S028757</t>
  </si>
  <si>
    <t>Staff</t>
  </si>
  <si>
    <t>Payman</t>
  </si>
  <si>
    <t>Jacob</t>
  </si>
  <si>
    <t>Francisco</t>
  </si>
  <si>
    <t>Aakash</t>
  </si>
  <si>
    <t>A011846</t>
  </si>
  <si>
    <t>A013062</t>
  </si>
  <si>
    <t>A013633</t>
  </si>
  <si>
    <t>A014055</t>
  </si>
  <si>
    <t>A015237</t>
  </si>
  <si>
    <t>A017477</t>
  </si>
  <si>
    <t>A018277</t>
  </si>
  <si>
    <t>A018736</t>
  </si>
  <si>
    <t>A019515</t>
  </si>
  <si>
    <t>A019554</t>
  </si>
  <si>
    <t>A019652</t>
  </si>
  <si>
    <t>A020127</t>
  </si>
  <si>
    <t>A021658</t>
  </si>
  <si>
    <t>A022070</t>
  </si>
  <si>
    <t>A022608</t>
  </si>
  <si>
    <t>A023165</t>
  </si>
  <si>
    <t>A023255</t>
  </si>
  <si>
    <t>A023895</t>
  </si>
  <si>
    <t>A024688A</t>
  </si>
  <si>
    <t>A024865A01</t>
  </si>
  <si>
    <t>A025207</t>
  </si>
  <si>
    <t>A027143</t>
  </si>
  <si>
    <t>A027541</t>
  </si>
  <si>
    <t>A028641</t>
  </si>
  <si>
    <t>A029849</t>
  </si>
  <si>
    <t>A030882</t>
  </si>
  <si>
    <t>D032062</t>
  </si>
  <si>
    <t>H032335</t>
  </si>
  <si>
    <t>L031669</t>
  </si>
  <si>
    <t>S008592</t>
  </si>
  <si>
    <t>S013755</t>
  </si>
  <si>
    <t>S015522</t>
  </si>
  <si>
    <t>S015758</t>
  </si>
  <si>
    <t>S017651</t>
  </si>
  <si>
    <t>S017748</t>
  </si>
  <si>
    <t>S017751</t>
  </si>
  <si>
    <t>S019193</t>
  </si>
  <si>
    <t>S020083</t>
  </si>
  <si>
    <t>S020102</t>
  </si>
  <si>
    <t>S020627</t>
  </si>
  <si>
    <t>S022558</t>
  </si>
  <si>
    <t>S022607</t>
  </si>
  <si>
    <t>S024280</t>
  </si>
  <si>
    <t>S025816</t>
  </si>
  <si>
    <t>S026643</t>
  </si>
  <si>
    <t>S026652</t>
  </si>
  <si>
    <t>S026687</t>
  </si>
  <si>
    <t>S026797</t>
  </si>
  <si>
    <t>S026992</t>
  </si>
  <si>
    <t>S027385</t>
  </si>
  <si>
    <t>New List</t>
  </si>
  <si>
    <t>Old List</t>
  </si>
  <si>
    <t>Present in New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</si>
</sst>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55"/>
  <sheetViews>
    <sheetView tabSelected="1"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871</v>
      </c>
    </row>
    <row r="2" spans="1:22" x14ac:dyDescent="0.3">
      <c r="A2" t="s">
        <v>21</v>
      </c>
      <c r="B2">
        <v>2021</v>
      </c>
      <c r="C2">
        <v>0.33</v>
      </c>
      <c r="D2">
        <v>343.6</v>
      </c>
      <c r="F2">
        <v>9.6041909196740397E-4</v>
      </c>
      <c r="H2">
        <v>1.01273281346382E-6</v>
      </c>
      <c r="I2">
        <v>2.9474179670076299E-9</v>
      </c>
      <c r="K2">
        <v>0.53229236675658498</v>
      </c>
      <c r="L2">
        <v>1.5491628834592101E-3</v>
      </c>
      <c r="N2">
        <v>3.6964747691429502E-4</v>
      </c>
      <c r="O2">
        <v>1.0758075579577901E-6</v>
      </c>
      <c r="Q2">
        <v>238.90963937015499</v>
      </c>
      <c r="R2">
        <v>0.695313269412557</v>
      </c>
    </row>
    <row r="3" spans="1:22" x14ac:dyDescent="0.3">
      <c r="A3" t="s">
        <v>22</v>
      </c>
      <c r="B3">
        <v>2017</v>
      </c>
      <c r="C3">
        <v>3.81</v>
      </c>
      <c r="D3">
        <v>128.30000000000001</v>
      </c>
      <c r="F3">
        <v>2.96960249415433E-2</v>
      </c>
      <c r="H3">
        <v>1.1692460664536899E-5</v>
      </c>
      <c r="I3">
        <v>9.1133754205275598E-8</v>
      </c>
      <c r="K3">
        <v>6.1455573252805697</v>
      </c>
      <c r="L3">
        <v>4.7899901210292903E-2</v>
      </c>
      <c r="N3">
        <v>4.2677481425559497E-3</v>
      </c>
      <c r="O3">
        <v>3.32638202849256E-5</v>
      </c>
      <c r="Q3">
        <v>2758.32038181906</v>
      </c>
      <c r="R3">
        <v>21.498989725791599</v>
      </c>
    </row>
    <row r="4" spans="1:22" x14ac:dyDescent="0.3">
      <c r="A4" t="s">
        <v>22</v>
      </c>
      <c r="B4">
        <v>2018</v>
      </c>
      <c r="C4">
        <v>11.09</v>
      </c>
      <c r="D4">
        <v>128.30000000000001</v>
      </c>
      <c r="F4">
        <v>8.6438035853468403E-2</v>
      </c>
      <c r="H4">
        <v>3.40339603070115E-5</v>
      </c>
      <c r="I4">
        <v>2.65268591636878E-7</v>
      </c>
      <c r="K4">
        <v>17.888249537365201</v>
      </c>
      <c r="L4">
        <v>0.13942517176434299</v>
      </c>
      <c r="N4">
        <v>1.24223955120592E-2</v>
      </c>
      <c r="O4">
        <v>9.6823035947460602E-5</v>
      </c>
      <c r="Q4">
        <v>8028.8118200455001</v>
      </c>
      <c r="R4">
        <v>62.578424162474697</v>
      </c>
    </row>
    <row r="5" spans="1:22" x14ac:dyDescent="0.3">
      <c r="A5" t="s">
        <v>22</v>
      </c>
      <c r="B5">
        <v>2019</v>
      </c>
      <c r="C5">
        <v>6.8</v>
      </c>
      <c r="D5">
        <v>128.30000000000001</v>
      </c>
      <c r="F5">
        <v>5.3000779423226799E-2</v>
      </c>
      <c r="H5">
        <v>2.0868433731981799E-5</v>
      </c>
      <c r="I5">
        <v>1.6265341957897E-7</v>
      </c>
      <c r="K5">
        <v>10.9684487695296</v>
      </c>
      <c r="L5">
        <v>8.5490637330706401E-2</v>
      </c>
      <c r="N5">
        <v>7.61697831217336E-3</v>
      </c>
      <c r="O5">
        <v>5.9368498146323898E-5</v>
      </c>
      <c r="Q5">
        <v>4922.98650823349</v>
      </c>
      <c r="R5">
        <v>38.370900298000699</v>
      </c>
    </row>
    <row r="6" spans="1:22" x14ac:dyDescent="0.3">
      <c r="A6" t="s">
        <v>22</v>
      </c>
      <c r="B6">
        <v>2021</v>
      </c>
      <c r="C6">
        <v>6</v>
      </c>
      <c r="D6">
        <v>128.30000000000001</v>
      </c>
      <c r="F6">
        <v>4.67653936087295E-2</v>
      </c>
      <c r="H6">
        <v>1.8413323881160401E-5</v>
      </c>
      <c r="I6">
        <v>1.43517723157914E-7</v>
      </c>
      <c r="K6">
        <v>9.6780430319379107</v>
      </c>
      <c r="L6">
        <v>7.5432915291799796E-2</v>
      </c>
      <c r="N6">
        <v>6.7208632166235504E-3</v>
      </c>
      <c r="O6">
        <v>5.2383968952638702E-5</v>
      </c>
      <c r="Q6">
        <v>4343.8116249119003</v>
      </c>
      <c r="R6">
        <v>33.856676733530001</v>
      </c>
    </row>
    <row r="7" spans="1:22" x14ac:dyDescent="0.3">
      <c r="A7" t="s">
        <v>22</v>
      </c>
      <c r="B7">
        <v>2022</v>
      </c>
      <c r="C7">
        <v>8</v>
      </c>
      <c r="D7">
        <v>128.30000000000001</v>
      </c>
      <c r="F7">
        <v>6.2353858144972699E-2</v>
      </c>
      <c r="H7">
        <v>2.4551098508213901E-5</v>
      </c>
      <c r="I7">
        <v>1.91356964210552E-7</v>
      </c>
      <c r="K7">
        <v>12.904057375917199</v>
      </c>
      <c r="L7">
        <v>0.100577220389066</v>
      </c>
      <c r="N7">
        <v>8.9611509554980706E-3</v>
      </c>
      <c r="O7">
        <v>6.9845291936851598E-5</v>
      </c>
      <c r="Q7">
        <v>5791.74883321587</v>
      </c>
      <c r="R7">
        <v>45.142235644706702</v>
      </c>
    </row>
    <row r="8" spans="1:22" x14ac:dyDescent="0.3">
      <c r="A8" t="s">
        <v>23</v>
      </c>
      <c r="B8">
        <v>2019</v>
      </c>
      <c r="C8">
        <v>6.9</v>
      </c>
      <c r="D8">
        <v>91.3</v>
      </c>
      <c r="F8">
        <v>7.5575027382256299E-2</v>
      </c>
      <c r="H8">
        <v>2.11753224633345E-5</v>
      </c>
      <c r="I8">
        <v>2.31931242752842E-7</v>
      </c>
      <c r="K8">
        <v>11.129749486728601</v>
      </c>
      <c r="L8">
        <v>0.121903061190894</v>
      </c>
      <c r="N8">
        <v>7.7289926991170798E-3</v>
      </c>
      <c r="O8">
        <v>8.4654903604787301E-5</v>
      </c>
      <c r="Q8">
        <v>4995.3833686486896</v>
      </c>
      <c r="R8">
        <v>54.713947082680001</v>
      </c>
    </row>
    <row r="9" spans="1:22" x14ac:dyDescent="0.3">
      <c r="A9" t="s">
        <v>24</v>
      </c>
      <c r="B9">
        <v>2017</v>
      </c>
      <c r="C9">
        <v>5.0000000000000001E-4</v>
      </c>
      <c r="D9">
        <v>41.5</v>
      </c>
      <c r="F9">
        <v>1.20481927710843E-5</v>
      </c>
      <c r="H9">
        <v>1.53444365676337E-9</v>
      </c>
      <c r="I9">
        <v>3.6974545946105199E-11</v>
      </c>
      <c r="K9">
        <v>8.0650358599482599E-4</v>
      </c>
      <c r="L9">
        <v>1.9433821349272898E-5</v>
      </c>
      <c r="N9">
        <v>5.6007193471862899E-7</v>
      </c>
      <c r="O9">
        <v>1.34957092703284E-8</v>
      </c>
      <c r="Q9">
        <v>0.36198430207599203</v>
      </c>
      <c r="R9">
        <v>8.7225133030359499E-3</v>
      </c>
    </row>
    <row r="10" spans="1:22" x14ac:dyDescent="0.3">
      <c r="A10" t="s">
        <v>24</v>
      </c>
      <c r="B10">
        <v>2019</v>
      </c>
      <c r="C10">
        <v>1.4E-2</v>
      </c>
      <c r="D10">
        <v>41.5</v>
      </c>
      <c r="F10">
        <v>3.37349397590361E-4</v>
      </c>
      <c r="H10">
        <v>4.2964422389374298E-8</v>
      </c>
      <c r="I10">
        <v>1.0352872864909501E-9</v>
      </c>
      <c r="K10">
        <v>2.2582100407855101E-2</v>
      </c>
      <c r="L10">
        <v>5.4414699777964202E-4</v>
      </c>
      <c r="N10">
        <v>1.5682014172121599E-5</v>
      </c>
      <c r="O10">
        <v>3.7787985956919599E-7</v>
      </c>
      <c r="Q10">
        <v>10.1355604581278</v>
      </c>
      <c r="R10">
        <v>0.24423037248500701</v>
      </c>
    </row>
    <row r="11" spans="1:22" x14ac:dyDescent="0.3">
      <c r="A11" t="s">
        <v>24</v>
      </c>
      <c r="B11">
        <v>2020</v>
      </c>
      <c r="C11">
        <v>7.6699999999999997E-3</v>
      </c>
      <c r="D11">
        <v>41.5</v>
      </c>
      <c r="F11">
        <v>1.8481927710843401E-4</v>
      </c>
      <c r="H11">
        <v>2.3538365694750101E-8</v>
      </c>
      <c r="I11">
        <v>5.6718953481325403E-10</v>
      </c>
      <c r="K11">
        <v>1.2371765009160599E-2</v>
      </c>
      <c r="L11">
        <v>2.9811481949784598E-4</v>
      </c>
      <c r="N11">
        <v>8.59150347858377E-6</v>
      </c>
      <c r="O11">
        <v>2.0702418020683799E-7</v>
      </c>
      <c r="Q11">
        <v>5.5528391938457196</v>
      </c>
      <c r="R11">
        <v>0.133803354068571</v>
      </c>
    </row>
    <row r="12" spans="1:22" x14ac:dyDescent="0.3">
      <c r="A12" t="s">
        <v>24</v>
      </c>
      <c r="B12">
        <v>2021</v>
      </c>
      <c r="C12">
        <v>2.9999999999999997E-4</v>
      </c>
      <c r="D12">
        <v>41.5</v>
      </c>
      <c r="F12">
        <v>7.2289156626505999E-6</v>
      </c>
      <c r="H12">
        <v>9.2066619405802005E-10</v>
      </c>
      <c r="I12">
        <v>2.2184727567663099E-11</v>
      </c>
      <c r="K12">
        <v>4.8390215159689598E-4</v>
      </c>
      <c r="L12">
        <v>1.16602928095637E-5</v>
      </c>
      <c r="N12">
        <v>3.3604316083117698E-7</v>
      </c>
      <c r="O12">
        <v>8.0974255621970499E-9</v>
      </c>
      <c r="Q12">
        <v>0.21719058124559501</v>
      </c>
      <c r="R12">
        <v>5.2335079818215703E-3</v>
      </c>
    </row>
    <row r="13" spans="1:22" x14ac:dyDescent="0.3">
      <c r="A13" t="s">
        <v>24</v>
      </c>
      <c r="B13">
        <v>2022</v>
      </c>
      <c r="C13">
        <v>4.0000000000000003E-5</v>
      </c>
      <c r="D13">
        <v>41.5</v>
      </c>
      <c r="F13">
        <v>9.6385542168674696E-7</v>
      </c>
      <c r="H13">
        <v>1.22755492541069E-10</v>
      </c>
      <c r="I13">
        <v>2.95796367568842E-12</v>
      </c>
      <c r="K13">
        <v>6.4520286879586098E-5</v>
      </c>
      <c r="L13">
        <v>1.5547057079418301E-6</v>
      </c>
      <c r="N13">
        <v>4.4805754777490297E-8</v>
      </c>
      <c r="O13">
        <v>1.0796567416262701E-9</v>
      </c>
      <c r="Q13">
        <v>2.8958744166079398E-2</v>
      </c>
      <c r="R13">
        <v>6.9780106424287595E-4</v>
      </c>
    </row>
    <row r="14" spans="1:22" x14ac:dyDescent="0.3">
      <c r="A14" t="s">
        <v>25</v>
      </c>
      <c r="B14">
        <v>2017</v>
      </c>
      <c r="C14">
        <v>7.86</v>
      </c>
      <c r="D14">
        <v>110.7</v>
      </c>
      <c r="F14">
        <v>7.1002710027100305E-2</v>
      </c>
      <c r="H14">
        <v>2.41214542843201E-5</v>
      </c>
      <c r="I14">
        <v>2.1789931602818499E-7</v>
      </c>
      <c r="K14">
        <v>12.6782363718387</v>
      </c>
      <c r="L14">
        <v>0.114527880504414</v>
      </c>
      <c r="N14">
        <v>8.8043308137768506E-3</v>
      </c>
      <c r="O14">
        <v>7.95332503502877E-5</v>
      </c>
      <c r="Q14">
        <v>5690.3932286345898</v>
      </c>
      <c r="R14">
        <v>51.403732869327797</v>
      </c>
    </row>
    <row r="15" spans="1:22" x14ac:dyDescent="0.3">
      <c r="A15" t="s">
        <v>25</v>
      </c>
      <c r="B15">
        <v>2019</v>
      </c>
      <c r="C15">
        <v>9.6300000000000008</v>
      </c>
      <c r="D15">
        <v>110.7</v>
      </c>
      <c r="F15">
        <v>8.6991869918699199E-2</v>
      </c>
      <c r="H15">
        <v>2.9553384829262501E-5</v>
      </c>
      <c r="I15">
        <v>2.66968245973464E-7</v>
      </c>
      <c r="K15">
        <v>15.5332590662603</v>
      </c>
      <c r="L15">
        <v>0.14031851008365301</v>
      </c>
      <c r="N15">
        <v>1.0786985462680801E-2</v>
      </c>
      <c r="O15">
        <v>9.7443409780314304E-5</v>
      </c>
      <c r="Q15">
        <v>6971.8176579835999</v>
      </c>
      <c r="R15">
        <v>62.9793826376116</v>
      </c>
    </row>
    <row r="16" spans="1:22" x14ac:dyDescent="0.3">
      <c r="A16" t="s">
        <v>25</v>
      </c>
      <c r="B16">
        <v>2021</v>
      </c>
      <c r="C16">
        <v>1.06</v>
      </c>
      <c r="D16">
        <v>110.7</v>
      </c>
      <c r="F16">
        <v>9.5754290876242099E-3</v>
      </c>
      <c r="H16">
        <v>3.2530205523383401E-6</v>
      </c>
      <c r="I16">
        <v>2.9385912848584799E-8</v>
      </c>
      <c r="K16">
        <v>1.7097876023090299</v>
      </c>
      <c r="L16">
        <v>1.5445235793216199E-2</v>
      </c>
      <c r="N16">
        <v>1.1873525016034901E-3</v>
      </c>
      <c r="O16">
        <v>1.07258581897335E-5</v>
      </c>
      <c r="Q16">
        <v>767.40672040110303</v>
      </c>
      <c r="R16">
        <v>6.9323100307235999</v>
      </c>
    </row>
    <row r="17" spans="1:18" x14ac:dyDescent="0.3">
      <c r="A17" t="s">
        <v>25</v>
      </c>
      <c r="B17">
        <v>2022</v>
      </c>
      <c r="C17">
        <v>3.98</v>
      </c>
      <c r="D17">
        <v>110.7</v>
      </c>
      <c r="F17">
        <v>3.5953026196928597E-2</v>
      </c>
      <c r="H17">
        <v>1.2214171507836399E-5</v>
      </c>
      <c r="I17">
        <v>1.1033578597864899E-7</v>
      </c>
      <c r="K17">
        <v>6.41976854451881</v>
      </c>
      <c r="L17">
        <v>5.7992489110377701E-2</v>
      </c>
      <c r="N17">
        <v>4.45817260036029E-3</v>
      </c>
      <c r="O17">
        <v>4.02725618822067E-5</v>
      </c>
      <c r="Q17">
        <v>2881.3950445249002</v>
      </c>
      <c r="R17">
        <v>26.0288621908301</v>
      </c>
    </row>
    <row r="18" spans="1:18" x14ac:dyDescent="0.3">
      <c r="A18" t="s">
        <v>26</v>
      </c>
      <c r="B18">
        <v>2017</v>
      </c>
      <c r="C18">
        <v>400</v>
      </c>
      <c r="D18">
        <v>2.6</v>
      </c>
      <c r="F18">
        <v>153.84615384615401</v>
      </c>
      <c r="H18">
        <v>1.22755492541069E-3</v>
      </c>
      <c r="I18">
        <v>4.7213650977334399E-4</v>
      </c>
      <c r="K18">
        <v>645.20286879586104</v>
      </c>
      <c r="L18">
        <v>248.154949536869</v>
      </c>
      <c r="N18">
        <v>0.44805754777490298</v>
      </c>
      <c r="O18">
        <v>0.17232982606726999</v>
      </c>
      <c r="Q18">
        <v>289587.44166079297</v>
      </c>
      <c r="R18">
        <v>111379.78525415099</v>
      </c>
    </row>
    <row r="19" spans="1:18" x14ac:dyDescent="0.3">
      <c r="A19" t="s">
        <v>26</v>
      </c>
      <c r="B19">
        <v>2019</v>
      </c>
      <c r="C19">
        <v>0.25907200000000002</v>
      </c>
      <c r="D19">
        <v>2.6</v>
      </c>
      <c r="F19">
        <v>9.9643076923076904E-2</v>
      </c>
      <c r="H19">
        <v>7.9506277408999797E-7</v>
      </c>
      <c r="I19">
        <v>3.05793374649999E-7</v>
      </c>
      <c r="K19">
        <v>0.41788499406170299</v>
      </c>
      <c r="L19">
        <v>0.16072499771604001</v>
      </c>
      <c r="N19">
        <v>2.9019791254284902E-4</v>
      </c>
      <c r="O19">
        <v>1.1161458174725E-4</v>
      </c>
      <c r="Q19">
        <v>187.559994214863</v>
      </c>
      <c r="R19">
        <v>72.138459313408703</v>
      </c>
    </row>
    <row r="20" spans="1:18" x14ac:dyDescent="0.3">
      <c r="A20" t="s">
        <v>27</v>
      </c>
      <c r="B20">
        <v>2017</v>
      </c>
      <c r="C20">
        <v>0.11262800000000001</v>
      </c>
      <c r="D20">
        <v>43.4</v>
      </c>
      <c r="F20">
        <v>2.5951152073732699E-3</v>
      </c>
      <c r="H20">
        <v>3.4564264034788899E-7</v>
      </c>
      <c r="I20">
        <v>7.9641161370481408E-9</v>
      </c>
      <c r="K20">
        <v>0.18166977176685101</v>
      </c>
      <c r="L20">
        <v>4.1859394416325002E-3</v>
      </c>
      <c r="N20">
        <v>1.2615956372698001E-4</v>
      </c>
      <c r="O20">
        <v>2.9069023900225701E-6</v>
      </c>
      <c r="Q20">
        <v>81.539135948429603</v>
      </c>
      <c r="R20">
        <v>1.87878193429561</v>
      </c>
    </row>
    <row r="21" spans="1:18" x14ac:dyDescent="0.3">
      <c r="A21" t="s">
        <v>27</v>
      </c>
      <c r="B21">
        <v>2018</v>
      </c>
      <c r="C21">
        <v>5.8310000000000002E-3</v>
      </c>
      <c r="D21">
        <v>43.4</v>
      </c>
      <c r="F21">
        <v>1.3435483870967701E-4</v>
      </c>
      <c r="H21">
        <v>1.78946819251744E-8</v>
      </c>
      <c r="I21">
        <v>4.1231986002706E-10</v>
      </c>
      <c r="K21">
        <v>9.4054448198716608E-3</v>
      </c>
      <c r="L21">
        <v>2.16715318430223E-4</v>
      </c>
      <c r="N21">
        <v>6.5315589026886501E-6</v>
      </c>
      <c r="O21">
        <v>1.5049674890987701E-7</v>
      </c>
      <c r="Q21">
        <v>4.2214609308102196</v>
      </c>
      <c r="R21">
        <v>9.7268685041710101E-2</v>
      </c>
    </row>
    <row r="22" spans="1:18" x14ac:dyDescent="0.3">
      <c r="A22" t="s">
        <v>28</v>
      </c>
      <c r="B22">
        <v>2022</v>
      </c>
      <c r="C22">
        <v>7.6699999999999997E-3</v>
      </c>
      <c r="D22">
        <v>20</v>
      </c>
      <c r="F22">
        <v>3.835E-4</v>
      </c>
      <c r="H22">
        <v>2.3538365694750101E-8</v>
      </c>
      <c r="I22">
        <v>1.1769182847375E-9</v>
      </c>
      <c r="K22">
        <v>1.2371765009160599E-2</v>
      </c>
      <c r="L22">
        <v>6.1858825045803104E-4</v>
      </c>
      <c r="N22">
        <v>8.59150347858377E-6</v>
      </c>
      <c r="O22">
        <v>4.2957517392918802E-7</v>
      </c>
      <c r="Q22">
        <v>5.5528391938457196</v>
      </c>
      <c r="R22">
        <v>0.277641959692286</v>
      </c>
    </row>
    <row r="23" spans="1:18" x14ac:dyDescent="0.3">
      <c r="A23" t="s">
        <v>29</v>
      </c>
      <c r="B23">
        <v>2017</v>
      </c>
      <c r="C23">
        <v>1.5952</v>
      </c>
      <c r="D23">
        <v>30.9</v>
      </c>
      <c r="F23">
        <v>5.1624595469255699E-2</v>
      </c>
      <c r="H23">
        <v>4.8954890425378496E-6</v>
      </c>
      <c r="I23">
        <v>1.58430066101548E-7</v>
      </c>
      <c r="K23">
        <v>2.5730690407578898</v>
      </c>
      <c r="L23">
        <v>8.3270842742973902E-2</v>
      </c>
      <c r="N23">
        <v>1.78685350052631E-3</v>
      </c>
      <c r="O23">
        <v>5.7826974127065197E-5</v>
      </c>
      <c r="Q23">
        <v>1154.87471734324</v>
      </c>
      <c r="R23">
        <v>37.374586321787902</v>
      </c>
    </row>
    <row r="24" spans="1:18" x14ac:dyDescent="0.3">
      <c r="A24" t="s">
        <v>29</v>
      </c>
      <c r="B24">
        <v>2018</v>
      </c>
      <c r="C24">
        <v>1.0731250000000001</v>
      </c>
      <c r="D24">
        <v>30.9</v>
      </c>
      <c r="F24">
        <v>3.4728964401294499E-2</v>
      </c>
      <c r="H24">
        <v>3.2932996983283801E-6</v>
      </c>
      <c r="I24">
        <v>1.06579278263054E-7</v>
      </c>
      <c r="K24">
        <v>1.7309583214413899</v>
      </c>
      <c r="L24">
        <v>5.6018068655061301E-2</v>
      </c>
      <c r="N24">
        <v>1.2020543898898599E-3</v>
      </c>
      <c r="O24">
        <v>3.8901436566014797E-5</v>
      </c>
      <c r="Q24">
        <v>776.90880833059805</v>
      </c>
      <c r="R24">
        <v>25.142679881249101</v>
      </c>
    </row>
    <row r="25" spans="1:18" x14ac:dyDescent="0.3">
      <c r="A25" t="s">
        <v>29</v>
      </c>
      <c r="B25">
        <v>2019</v>
      </c>
      <c r="C25">
        <v>0.71934600000000004</v>
      </c>
      <c r="D25">
        <v>30.9</v>
      </c>
      <c r="F25">
        <v>2.3279805825242701E-2</v>
      </c>
      <c r="H25">
        <v>2.2075918134362E-6</v>
      </c>
      <c r="I25">
        <v>7.1443100758453198E-8</v>
      </c>
      <c r="K25">
        <v>1.16031025714207</v>
      </c>
      <c r="L25">
        <v>3.7550493758643E-2</v>
      </c>
      <c r="N25">
        <v>8.0577101190421399E-4</v>
      </c>
      <c r="O25">
        <v>2.6076731776835399E-5</v>
      </c>
      <c r="Q25">
        <v>520.783919522313</v>
      </c>
      <c r="R25">
        <v>16.853848528230198</v>
      </c>
    </row>
    <row r="26" spans="1:18" x14ac:dyDescent="0.3">
      <c r="A26" t="s">
        <v>29</v>
      </c>
      <c r="B26">
        <v>2020</v>
      </c>
      <c r="C26">
        <v>0.47701300000000002</v>
      </c>
      <c r="D26">
        <v>30.9</v>
      </c>
      <c r="F26">
        <v>1.5437313915857599E-2</v>
      </c>
      <c r="H26">
        <v>1.4638991440873301E-6</v>
      </c>
      <c r="I26">
        <v>4.73753768313051E-8</v>
      </c>
      <c r="K26">
        <v>0.76942539013230005</v>
      </c>
      <c r="L26">
        <v>2.4900498062533999E-2</v>
      </c>
      <c r="N26">
        <v>5.3432318759187504E-4</v>
      </c>
      <c r="O26">
        <v>1.7292012543426401E-5</v>
      </c>
      <c r="Q26">
        <v>345.34243577234997</v>
      </c>
      <c r="R26">
        <v>11.176130607519401</v>
      </c>
    </row>
    <row r="27" spans="1:18" x14ac:dyDescent="0.3">
      <c r="A27" t="s">
        <v>29</v>
      </c>
      <c r="B27">
        <v>2021</v>
      </c>
      <c r="C27">
        <v>1.1290009999999999</v>
      </c>
      <c r="D27">
        <v>30.9</v>
      </c>
      <c r="F27">
        <v>3.6537249190938502E-2</v>
      </c>
      <c r="H27">
        <v>3.4647768458589999E-6</v>
      </c>
      <c r="I27">
        <v>1.12128700513236E-7</v>
      </c>
      <c r="K27">
        <v>1.82108671018349</v>
      </c>
      <c r="L27">
        <v>5.8934844989756902E-2</v>
      </c>
      <c r="N27">
        <v>1.2646435487385301E-3</v>
      </c>
      <c r="O27">
        <v>4.0926975687331202E-5</v>
      </c>
      <c r="Q27">
        <v>817.36127805619401</v>
      </c>
      <c r="R27">
        <v>26.451821296317</v>
      </c>
    </row>
    <row r="28" spans="1:18" x14ac:dyDescent="0.3">
      <c r="A28" t="s">
        <v>29</v>
      </c>
      <c r="B28">
        <v>2022</v>
      </c>
      <c r="C28">
        <v>0.92558300000000004</v>
      </c>
      <c r="D28">
        <v>30.9</v>
      </c>
      <c r="F28">
        <v>2.9954142394822001E-2</v>
      </c>
      <c r="H28">
        <v>2.8405099263160199E-6</v>
      </c>
      <c r="I28">
        <v>9.1925887583042595E-8</v>
      </c>
      <c r="K28">
        <v>1.4929720172717</v>
      </c>
      <c r="L28">
        <v>4.8316246513647201E-2</v>
      </c>
      <c r="N28">
        <v>1.03678612310535E-3</v>
      </c>
      <c r="O28">
        <v>3.3552948967810501E-5</v>
      </c>
      <c r="Q28">
        <v>670.09303253680605</v>
      </c>
      <c r="R28">
        <v>21.685858658149101</v>
      </c>
    </row>
    <row r="29" spans="1:18" x14ac:dyDescent="0.3">
      <c r="A29" t="s">
        <v>30</v>
      </c>
      <c r="B29">
        <v>2017</v>
      </c>
      <c r="C29">
        <v>66.5</v>
      </c>
      <c r="D29">
        <v>667.8</v>
      </c>
      <c r="F29">
        <v>9.9580712788260001E-2</v>
      </c>
      <c r="H29">
        <v>2.04081006349528E-4</v>
      </c>
      <c r="I29">
        <v>3.0560198614784001E-7</v>
      </c>
      <c r="K29">
        <v>107.264976937312</v>
      </c>
      <c r="L29">
        <v>0.16062440391930499</v>
      </c>
      <c r="N29">
        <v>7.4489567317577707E-2</v>
      </c>
      <c r="O29">
        <v>1.11544724943962E-4</v>
      </c>
      <c r="Q29">
        <v>48143.912176106896</v>
      </c>
      <c r="R29">
        <v>72.093309637776201</v>
      </c>
    </row>
    <row r="30" spans="1:18" x14ac:dyDescent="0.3">
      <c r="A30" t="s">
        <v>30</v>
      </c>
      <c r="B30">
        <v>2018</v>
      </c>
      <c r="C30">
        <v>61.646999999999998</v>
      </c>
      <c r="D30">
        <v>667.8</v>
      </c>
      <c r="F30">
        <v>9.2313566936208499E-2</v>
      </c>
      <c r="H30">
        <v>1.8918769621698299E-4</v>
      </c>
      <c r="I30">
        <v>2.8329993443693101E-7</v>
      </c>
      <c r="K30">
        <v>99.437053131646095</v>
      </c>
      <c r="L30">
        <v>0.148902445540051</v>
      </c>
      <c r="N30">
        <v>6.9053509119198594E-2</v>
      </c>
      <c r="O30">
        <v>1.0340447606948E-4</v>
      </c>
      <c r="Q30">
        <v>44630.492540157298</v>
      </c>
      <c r="R30">
        <v>66.832124199097606</v>
      </c>
    </row>
    <row r="31" spans="1:18" x14ac:dyDescent="0.3">
      <c r="A31" t="s">
        <v>30</v>
      </c>
      <c r="B31">
        <v>2019</v>
      </c>
      <c r="C31">
        <v>62.762</v>
      </c>
      <c r="D31">
        <v>667.8</v>
      </c>
      <c r="F31">
        <v>9.3983228511530403E-2</v>
      </c>
      <c r="H31">
        <v>1.92609505571565E-4</v>
      </c>
      <c r="I31">
        <v>2.8842393766332E-7</v>
      </c>
      <c r="K31">
        <v>101.235556128415</v>
      </c>
      <c r="L31">
        <v>0.151595621635841</v>
      </c>
      <c r="N31">
        <v>7.0302469533621195E-2</v>
      </c>
      <c r="O31">
        <v>1.05274737247112E-4</v>
      </c>
      <c r="Q31">
        <v>45437.717533786803</v>
      </c>
      <c r="R31">
        <v>68.040906759189596</v>
      </c>
    </row>
    <row r="32" spans="1:18" x14ac:dyDescent="0.3">
      <c r="A32" t="s">
        <v>30</v>
      </c>
      <c r="B32">
        <v>2021</v>
      </c>
      <c r="C32">
        <v>26.51</v>
      </c>
      <c r="D32">
        <v>667.8</v>
      </c>
      <c r="F32">
        <v>3.9697514225816098E-2</v>
      </c>
      <c r="H32">
        <v>8.1356202681593702E-5</v>
      </c>
      <c r="I32">
        <v>1.2182719778615401E-7</v>
      </c>
      <c r="K32">
        <v>42.760820129445698</v>
      </c>
      <c r="L32">
        <v>6.4032375156402602E-2</v>
      </c>
      <c r="N32">
        <v>2.9695013978781701E-2</v>
      </c>
      <c r="O32">
        <v>4.4466927191946299E-5</v>
      </c>
      <c r="Q32">
        <v>19192.407696069102</v>
      </c>
      <c r="R32">
        <v>28.739753962367601</v>
      </c>
    </row>
    <row r="33" spans="1:18" x14ac:dyDescent="0.3">
      <c r="A33" t="s">
        <v>31</v>
      </c>
      <c r="B33">
        <v>2020</v>
      </c>
      <c r="C33">
        <v>10.039999999999999</v>
      </c>
      <c r="D33">
        <v>105.5</v>
      </c>
      <c r="F33">
        <v>9.5165876777251204E-2</v>
      </c>
      <c r="H33">
        <v>3.0811628627808398E-5</v>
      </c>
      <c r="I33">
        <v>2.9205335192235499E-7</v>
      </c>
      <c r="K33">
        <v>16.194592006776102</v>
      </c>
      <c r="L33">
        <v>0.15350324177038999</v>
      </c>
      <c r="N33">
        <v>1.12462444491501E-2</v>
      </c>
      <c r="O33">
        <v>1.06599473451659E-4</v>
      </c>
      <c r="Q33">
        <v>7268.6447856859204</v>
      </c>
      <c r="R33">
        <v>68.897106973326203</v>
      </c>
    </row>
    <row r="34" spans="1:18" x14ac:dyDescent="0.3">
      <c r="A34" t="s">
        <v>31</v>
      </c>
      <c r="B34">
        <v>2022</v>
      </c>
      <c r="C34">
        <v>3.2120000000000002</v>
      </c>
      <c r="D34">
        <v>105.5</v>
      </c>
      <c r="F34">
        <v>3.0445497630331799E-2</v>
      </c>
      <c r="H34">
        <v>9.8572660510478703E-6</v>
      </c>
      <c r="I34">
        <v>9.3433801431733402E-8</v>
      </c>
      <c r="K34">
        <v>5.1809790364307604</v>
      </c>
      <c r="L34">
        <v>4.9108806032519103E-2</v>
      </c>
      <c r="N34">
        <v>3.5979021086324698E-3</v>
      </c>
      <c r="O34">
        <v>3.41033375225827E-5</v>
      </c>
      <c r="Q34">
        <v>2325.3871565361701</v>
      </c>
      <c r="R34">
        <v>22.041584422143799</v>
      </c>
    </row>
    <row r="35" spans="1:18" x14ac:dyDescent="0.3">
      <c r="A35" t="s">
        <v>32</v>
      </c>
      <c r="B35">
        <v>2019</v>
      </c>
      <c r="C35">
        <v>0.7</v>
      </c>
      <c r="D35">
        <v>36.9</v>
      </c>
      <c r="F35">
        <v>1.8970189701897001E-2</v>
      </c>
      <c r="H35">
        <v>2.14822111946871E-6</v>
      </c>
      <c r="I35">
        <v>5.8217374511347303E-8</v>
      </c>
      <c r="K35">
        <v>1.12910502039276</v>
      </c>
      <c r="L35">
        <v>3.0599052043164099E-2</v>
      </c>
      <c r="N35">
        <v>7.8410070860608096E-4</v>
      </c>
      <c r="O35">
        <v>2.1249341696641799E-5</v>
      </c>
      <c r="Q35">
        <v>506.77802290638903</v>
      </c>
      <c r="R35">
        <v>13.733821758980699</v>
      </c>
    </row>
    <row r="36" spans="1:18" x14ac:dyDescent="0.3">
      <c r="A36" t="s">
        <v>32</v>
      </c>
      <c r="B36">
        <v>2020</v>
      </c>
      <c r="C36">
        <v>0.32</v>
      </c>
      <c r="D36">
        <v>36.9</v>
      </c>
      <c r="F36">
        <v>8.6720867208672104E-3</v>
      </c>
      <c r="H36">
        <v>9.82043940328555E-7</v>
      </c>
      <c r="I36">
        <v>2.6613656919473E-8</v>
      </c>
      <c r="K36">
        <v>0.51616229503668898</v>
      </c>
      <c r="L36">
        <v>1.3988138076875E-2</v>
      </c>
      <c r="N36">
        <v>3.58446038219923E-4</v>
      </c>
      <c r="O36">
        <v>9.7139847756076598E-6</v>
      </c>
      <c r="Q36">
        <v>231.66995332863499</v>
      </c>
      <c r="R36">
        <v>6.27831851839119</v>
      </c>
    </row>
    <row r="37" spans="1:18" x14ac:dyDescent="0.3">
      <c r="A37" t="s">
        <v>32</v>
      </c>
      <c r="B37">
        <v>2021</v>
      </c>
      <c r="C37">
        <v>2.68</v>
      </c>
      <c r="D37">
        <v>36.9</v>
      </c>
      <c r="F37">
        <v>7.2628726287262899E-2</v>
      </c>
      <c r="H37">
        <v>8.2246180002516502E-6</v>
      </c>
      <c r="I37">
        <v>2.22889376700587E-7</v>
      </c>
      <c r="K37">
        <v>4.32285922093227</v>
      </c>
      <c r="L37">
        <v>0.117150656393828</v>
      </c>
      <c r="N37">
        <v>3.00198557009185E-3</v>
      </c>
      <c r="O37">
        <v>8.1354622495714095E-5</v>
      </c>
      <c r="Q37">
        <v>1940.2358591273201</v>
      </c>
      <c r="R37">
        <v>52.580917591526202</v>
      </c>
    </row>
    <row r="38" spans="1:18" x14ac:dyDescent="0.3">
      <c r="A38" t="s">
        <v>32</v>
      </c>
      <c r="B38">
        <v>2022</v>
      </c>
      <c r="C38">
        <v>0.39</v>
      </c>
      <c r="D38">
        <v>36.9</v>
      </c>
      <c r="F38">
        <v>1.05691056910569E-2</v>
      </c>
      <c r="H38">
        <v>1.1968660522754299E-6</v>
      </c>
      <c r="I38">
        <v>3.2435394370607797E-8</v>
      </c>
      <c r="K38">
        <v>0.62907279707596397</v>
      </c>
      <c r="L38">
        <v>1.7048043281191399E-2</v>
      </c>
      <c r="N38">
        <v>4.3685610908053102E-4</v>
      </c>
      <c r="O38">
        <v>1.18389189452718E-5</v>
      </c>
      <c r="Q38">
        <v>282.34775561927398</v>
      </c>
      <c r="R38">
        <v>7.6517006942892598</v>
      </c>
    </row>
    <row r="39" spans="1:18" x14ac:dyDescent="0.3">
      <c r="A39" t="s">
        <v>33</v>
      </c>
      <c r="B39">
        <v>2017</v>
      </c>
      <c r="C39">
        <v>0.23783899999999999</v>
      </c>
      <c r="D39">
        <v>131.6</v>
      </c>
      <c r="F39">
        <v>1.80728723404255E-3</v>
      </c>
      <c r="H39">
        <v>7.2990108976188498E-7</v>
      </c>
      <c r="I39">
        <v>5.5463608644520097E-9</v>
      </c>
      <c r="K39">
        <v>0.38363601277884701</v>
      </c>
      <c r="L39">
        <v>2.91516727035598E-3</v>
      </c>
      <c r="N39">
        <v>2.66413897763088E-4</v>
      </c>
      <c r="O39">
        <v>2.0244217155249802E-6</v>
      </c>
      <c r="Q39">
        <v>172.18796884290401</v>
      </c>
      <c r="R39">
        <v>1.30841921613149</v>
      </c>
    </row>
    <row r="40" spans="1:18" x14ac:dyDescent="0.3">
      <c r="A40" t="s">
        <v>33</v>
      </c>
      <c r="B40">
        <v>2018</v>
      </c>
      <c r="C40">
        <v>3.1903000000000001</v>
      </c>
      <c r="D40">
        <v>131.6</v>
      </c>
      <c r="F40">
        <v>2.4242401215805499E-2</v>
      </c>
      <c r="H40">
        <v>9.7906711963443395E-6</v>
      </c>
      <c r="I40">
        <v>7.4397197540610495E-8</v>
      </c>
      <c r="K40">
        <v>5.1459767807985903</v>
      </c>
      <c r="L40">
        <v>3.9103167027344898E-2</v>
      </c>
      <c r="N40">
        <v>3.57359498666568E-3</v>
      </c>
      <c r="O40">
        <v>2.71549771023228E-5</v>
      </c>
      <c r="Q40">
        <v>2309.6770378260699</v>
      </c>
      <c r="R40">
        <v>17.550737369499</v>
      </c>
    </row>
    <row r="41" spans="1:18" x14ac:dyDescent="0.3">
      <c r="A41" t="s">
        <v>33</v>
      </c>
      <c r="B41">
        <v>2019</v>
      </c>
      <c r="C41">
        <v>0.13073499999999999</v>
      </c>
      <c r="D41">
        <v>131.6</v>
      </c>
      <c r="F41">
        <v>9.9342705167173207E-4</v>
      </c>
      <c r="H41">
        <v>4.0121098293391798E-7</v>
      </c>
      <c r="I41">
        <v>3.0487156757896498E-9</v>
      </c>
      <c r="K41">
        <v>0.210876492630067</v>
      </c>
      <c r="L41">
        <v>1.60240495919504E-3</v>
      </c>
      <c r="N41">
        <v>1.4644200877088001E-4</v>
      </c>
      <c r="O41">
        <v>1.1127812216632199E-6</v>
      </c>
      <c r="Q41">
        <v>94.648035463809606</v>
      </c>
      <c r="R41">
        <v>0.71920999592560497</v>
      </c>
    </row>
    <row r="42" spans="1:18" x14ac:dyDescent="0.3">
      <c r="A42" t="s">
        <v>33</v>
      </c>
      <c r="B42">
        <v>2020</v>
      </c>
      <c r="C42">
        <v>4.2608490000000003</v>
      </c>
      <c r="D42">
        <v>131.6</v>
      </c>
      <c r="F42">
        <v>3.2377272036474197E-2</v>
      </c>
      <c r="H42">
        <v>1.30760654409531E-5</v>
      </c>
      <c r="I42">
        <v>9.93621993993395E-8</v>
      </c>
      <c r="K42">
        <v>6.8727799957649403</v>
      </c>
      <c r="L42">
        <v>5.2224772004292798E-2</v>
      </c>
      <c r="N42">
        <v>4.7727638859478699E-3</v>
      </c>
      <c r="O42">
        <v>3.6267202780758897E-5</v>
      </c>
      <c r="Q42">
        <v>3084.7209030323802</v>
      </c>
      <c r="R42">
        <v>23.4401284424953</v>
      </c>
    </row>
    <row r="43" spans="1:18" x14ac:dyDescent="0.3">
      <c r="A43" t="s">
        <v>33</v>
      </c>
      <c r="B43">
        <v>2021</v>
      </c>
      <c r="C43">
        <v>0.70860599999999996</v>
      </c>
      <c r="D43">
        <v>131.6</v>
      </c>
      <c r="F43">
        <v>5.3845440729483303E-3</v>
      </c>
      <c r="H43">
        <v>2.1746319636889299E-6</v>
      </c>
      <c r="I43">
        <v>1.65245589945967E-8</v>
      </c>
      <c r="K43">
        <v>1.1429865601149001</v>
      </c>
      <c r="L43">
        <v>8.6853082075600205E-3</v>
      </c>
      <c r="N43">
        <v>7.9374066674645798E-4</v>
      </c>
      <c r="O43">
        <v>6.0314640330277904E-6</v>
      </c>
      <c r="Q43">
        <v>513.008496713721</v>
      </c>
      <c r="R43">
        <v>3.8982408564872402</v>
      </c>
    </row>
    <row r="44" spans="1:18" x14ac:dyDescent="0.3">
      <c r="A44" t="s">
        <v>34</v>
      </c>
      <c r="B44">
        <v>2020</v>
      </c>
      <c r="C44">
        <v>12835</v>
      </c>
      <c r="D44">
        <v>160044</v>
      </c>
      <c r="F44">
        <v>8.0196695908625104E-2</v>
      </c>
      <c r="H44">
        <v>3.9389168669115598E-2</v>
      </c>
      <c r="I44">
        <v>2.4611462266074098E-7</v>
      </c>
      <c r="K44">
        <v>20702.947052487201</v>
      </c>
      <c r="L44">
        <v>0.129357845670485</v>
      </c>
      <c r="N44">
        <v>14.3770465642272</v>
      </c>
      <c r="O44">
        <v>8.9831837271170501E-5</v>
      </c>
      <c r="Q44">
        <v>9292137.0342907105</v>
      </c>
      <c r="R44">
        <v>58.059889994568401</v>
      </c>
    </row>
    <row r="45" spans="1:18" x14ac:dyDescent="0.3">
      <c r="A45" t="s">
        <v>35</v>
      </c>
      <c r="B45">
        <v>2017</v>
      </c>
      <c r="C45">
        <v>4216.17</v>
      </c>
      <c r="D45">
        <v>130500</v>
      </c>
      <c r="F45">
        <v>3.2307816091954003E-2</v>
      </c>
      <c r="H45">
        <v>1.2938950624671999E-2</v>
      </c>
      <c r="I45">
        <v>9.9149046932352595E-8</v>
      </c>
      <c r="K45">
        <v>6800.7124483276102</v>
      </c>
      <c r="L45">
        <v>5.2112739067644499E-2</v>
      </c>
      <c r="N45">
        <v>4.7227169780052796</v>
      </c>
      <c r="O45">
        <v>3.6189402130308702E-5</v>
      </c>
      <c r="Q45">
        <v>3052374.7097674701</v>
      </c>
      <c r="R45">
        <v>23.389844519291</v>
      </c>
    </row>
    <row r="46" spans="1:18" x14ac:dyDescent="0.3">
      <c r="A46" t="s">
        <v>35</v>
      </c>
      <c r="B46">
        <v>2018</v>
      </c>
      <c r="C46">
        <v>5135.99</v>
      </c>
      <c r="D46">
        <v>130500</v>
      </c>
      <c r="F46">
        <v>3.9356245210728003E-2</v>
      </c>
      <c r="H46">
        <v>1.57617745534002E-2</v>
      </c>
      <c r="I46">
        <v>1.2077988163525001E-7</v>
      </c>
      <c r="K46">
        <v>8284.3887052671307</v>
      </c>
      <c r="L46">
        <v>6.3481905787487594E-2</v>
      </c>
      <c r="N46">
        <v>5.7530477119910604</v>
      </c>
      <c r="O46">
        <v>4.4084656796866399E-5</v>
      </c>
      <c r="Q46">
        <v>3718295.5112385498</v>
      </c>
      <c r="R46">
        <v>28.492685909873899</v>
      </c>
    </row>
    <row r="47" spans="1:18" x14ac:dyDescent="0.3">
      <c r="A47" t="s">
        <v>35</v>
      </c>
      <c r="B47">
        <v>2019</v>
      </c>
      <c r="C47">
        <v>4622.1499999999996</v>
      </c>
      <c r="D47">
        <v>130500</v>
      </c>
      <c r="F47">
        <v>3.5418773946360199E-2</v>
      </c>
      <c r="H47">
        <v>1.41848574962176E-2</v>
      </c>
      <c r="I47">
        <v>1.08696226024656E-7</v>
      </c>
      <c r="K47">
        <v>7455.5611000119698</v>
      </c>
      <c r="L47">
        <v>5.7130736398559201E-2</v>
      </c>
      <c r="N47">
        <v>5.1774729861194198</v>
      </c>
      <c r="O47">
        <v>3.9674122498999402E-5</v>
      </c>
      <c r="Q47">
        <v>3346291.4836810902</v>
      </c>
      <c r="R47">
        <v>25.642080334721001</v>
      </c>
    </row>
    <row r="48" spans="1:18" x14ac:dyDescent="0.3">
      <c r="A48" t="s">
        <v>35</v>
      </c>
      <c r="B48">
        <v>2020</v>
      </c>
      <c r="C48">
        <v>389.45</v>
      </c>
      <c r="D48">
        <v>130500</v>
      </c>
      <c r="F48">
        <v>2.9842911877394599E-3</v>
      </c>
      <c r="H48">
        <v>1.19517816425299E-3</v>
      </c>
      <c r="I48">
        <v>9.1584533659232696E-9</v>
      </c>
      <c r="K48">
        <v>628.18564313136994</v>
      </c>
      <c r="L48">
        <v>4.81368308912927E-3</v>
      </c>
      <c r="N48">
        <v>0.43624002995234001</v>
      </c>
      <c r="O48">
        <v>3.34283547856199E-6</v>
      </c>
      <c r="Q48">
        <v>281949.57288698998</v>
      </c>
      <c r="R48">
        <v>2.1605331255708098</v>
      </c>
    </row>
    <row r="49" spans="1:18" x14ac:dyDescent="0.3">
      <c r="A49" t="s">
        <v>35</v>
      </c>
      <c r="B49">
        <v>2021</v>
      </c>
      <c r="C49">
        <v>1154</v>
      </c>
      <c r="D49">
        <v>130500</v>
      </c>
      <c r="F49">
        <v>8.8429118773946398E-3</v>
      </c>
      <c r="H49">
        <v>3.5414959598098501E-3</v>
      </c>
      <c r="I49">
        <v>2.7137900075171301E-8</v>
      </c>
      <c r="K49">
        <v>1861.4102764760601</v>
      </c>
      <c r="L49">
        <v>1.4263680279509999E-2</v>
      </c>
      <c r="N49">
        <v>1.2926460253306</v>
      </c>
      <c r="O49">
        <v>9.9053335274375196E-6</v>
      </c>
      <c r="Q49">
        <v>835459.76919138897</v>
      </c>
      <c r="R49">
        <v>6.40199056851639</v>
      </c>
    </row>
    <row r="50" spans="1:18" x14ac:dyDescent="0.3">
      <c r="A50" t="s">
        <v>35</v>
      </c>
      <c r="B50">
        <v>2022</v>
      </c>
      <c r="C50">
        <v>1631.99</v>
      </c>
      <c r="D50">
        <v>130500</v>
      </c>
      <c r="F50">
        <v>1.2505670498084299E-2</v>
      </c>
      <c r="H50">
        <v>5.0083934068025004E-3</v>
      </c>
      <c r="I50">
        <v>3.8378493538716398E-8</v>
      </c>
      <c r="K50">
        <v>2632.4115746153898</v>
      </c>
      <c r="L50">
        <v>2.0171736203949402E-2</v>
      </c>
      <c r="N50">
        <v>1.8280635934829099</v>
      </c>
      <c r="O50">
        <v>1.4008150141631501E-5</v>
      </c>
      <c r="Q50">
        <v>1181509.52229</v>
      </c>
      <c r="R50">
        <v>9.0537128144827292</v>
      </c>
    </row>
    <row r="51" spans="1:18" x14ac:dyDescent="0.3">
      <c r="A51" t="s">
        <v>36</v>
      </c>
      <c r="B51">
        <v>2021</v>
      </c>
      <c r="C51">
        <v>14.63</v>
      </c>
      <c r="D51">
        <v>179.9</v>
      </c>
      <c r="F51">
        <v>8.1322957198443596E-2</v>
      </c>
      <c r="H51">
        <v>4.4897821396896098E-5</v>
      </c>
      <c r="I51">
        <v>2.4957099164478099E-7</v>
      </c>
      <c r="K51">
        <v>23.598294926208599</v>
      </c>
      <c r="L51">
        <v>0.13117451320849699</v>
      </c>
      <c r="N51">
        <v>1.63877048098671E-2</v>
      </c>
      <c r="O51">
        <v>9.1093411950345096E-5</v>
      </c>
      <c r="Q51">
        <v>10591.660678743499</v>
      </c>
      <c r="R51">
        <v>58.875267808468699</v>
      </c>
    </row>
    <row r="52" spans="1:18" x14ac:dyDescent="0.3">
      <c r="A52" t="s">
        <v>37</v>
      </c>
      <c r="B52">
        <v>2017</v>
      </c>
      <c r="C52">
        <v>2.2000000000000002</v>
      </c>
      <c r="D52">
        <v>49.8</v>
      </c>
      <c r="F52">
        <v>4.4176706827309203E-2</v>
      </c>
      <c r="H52">
        <v>6.7515520897588196E-6</v>
      </c>
      <c r="I52">
        <v>1.3557333513571899E-7</v>
      </c>
      <c r="K52">
        <v>3.5486157783772301</v>
      </c>
      <c r="L52">
        <v>7.1257344947334003E-2</v>
      </c>
      <c r="N52">
        <v>2.4643165127619699E-3</v>
      </c>
      <c r="O52">
        <v>4.9484267324537502E-5</v>
      </c>
      <c r="Q52">
        <v>1592.7309291343599</v>
      </c>
      <c r="R52">
        <v>31.982548777798499</v>
      </c>
    </row>
    <row r="53" spans="1:18" x14ac:dyDescent="0.3">
      <c r="A53" t="s">
        <v>37</v>
      </c>
      <c r="B53">
        <v>2019</v>
      </c>
      <c r="C53">
        <v>4.8</v>
      </c>
      <c r="D53">
        <v>49.8</v>
      </c>
      <c r="F53">
        <v>9.6385542168674704E-2</v>
      </c>
      <c r="H53">
        <v>1.4730659104928301E-5</v>
      </c>
      <c r="I53">
        <v>2.9579636756884201E-7</v>
      </c>
      <c r="K53">
        <v>7.7424344255503303</v>
      </c>
      <c r="L53">
        <v>0.155470570794183</v>
      </c>
      <c r="N53">
        <v>5.3766905732988398E-3</v>
      </c>
      <c r="O53">
        <v>1.07965674162627E-4</v>
      </c>
      <c r="Q53">
        <v>3475.0492999295202</v>
      </c>
      <c r="R53">
        <v>69.780106424287595</v>
      </c>
    </row>
    <row r="54" spans="1:18" x14ac:dyDescent="0.3">
      <c r="A54" t="s">
        <v>38</v>
      </c>
      <c r="B54">
        <v>2018</v>
      </c>
      <c r="C54">
        <v>11.08</v>
      </c>
      <c r="D54">
        <v>135.80000000000001</v>
      </c>
      <c r="F54">
        <v>8.1590574374079503E-2</v>
      </c>
      <c r="H54">
        <v>3.4003271433876202E-5</v>
      </c>
      <c r="I54">
        <v>2.5039227859997198E-7</v>
      </c>
      <c r="K54">
        <v>17.872119465645302</v>
      </c>
      <c r="L54">
        <v>0.13160618163214499</v>
      </c>
      <c r="N54">
        <v>1.2411194073364801E-2</v>
      </c>
      <c r="O54">
        <v>9.1393181688989805E-5</v>
      </c>
      <c r="Q54">
        <v>8021.57213400398</v>
      </c>
      <c r="R54">
        <v>59.069014241561</v>
      </c>
    </row>
    <row r="55" spans="1:18" x14ac:dyDescent="0.3">
      <c r="A55" t="s">
        <v>38</v>
      </c>
      <c r="B55">
        <v>2019</v>
      </c>
      <c r="C55">
        <v>6.91</v>
      </c>
      <c r="D55">
        <v>135.80000000000001</v>
      </c>
      <c r="F55">
        <v>5.0883652430044203E-2</v>
      </c>
      <c r="H55">
        <v>2.12060113364697E-5</v>
      </c>
      <c r="I55">
        <v>1.56156195408466E-7</v>
      </c>
      <c r="K55">
        <v>11.145879558448501</v>
      </c>
      <c r="L55">
        <v>8.2075696306689899E-2</v>
      </c>
      <c r="N55">
        <v>7.7401941378114503E-3</v>
      </c>
      <c r="O55">
        <v>5.6997011324090201E-5</v>
      </c>
      <c r="Q55">
        <v>5002.6230546902098</v>
      </c>
      <c r="R55">
        <v>36.838166823933797</v>
      </c>
    </row>
    <row r="56" spans="1:18" x14ac:dyDescent="0.3">
      <c r="A56" t="s">
        <v>38</v>
      </c>
      <c r="B56">
        <v>2020</v>
      </c>
      <c r="C56">
        <v>7.15</v>
      </c>
      <c r="D56">
        <v>135.80000000000001</v>
      </c>
      <c r="F56">
        <v>5.26509572901325E-2</v>
      </c>
      <c r="H56">
        <v>2.1942544291716201E-5</v>
      </c>
      <c r="I56">
        <v>1.6157985487272599E-7</v>
      </c>
      <c r="K56">
        <v>11.533001279725999</v>
      </c>
      <c r="L56">
        <v>8.4926371721104593E-2</v>
      </c>
      <c r="N56">
        <v>8.0090286664763997E-3</v>
      </c>
      <c r="O56">
        <v>5.8976647028544898E-5</v>
      </c>
      <c r="Q56">
        <v>5176.3755196866796</v>
      </c>
      <c r="R56">
        <v>38.117640056603001</v>
      </c>
    </row>
    <row r="57" spans="1:18" x14ac:dyDescent="0.3">
      <c r="A57" t="s">
        <v>39</v>
      </c>
      <c r="B57">
        <v>2017</v>
      </c>
      <c r="C57">
        <v>10.85</v>
      </c>
      <c r="D57">
        <v>342.2</v>
      </c>
      <c r="F57">
        <v>3.17066043249562E-2</v>
      </c>
      <c r="H57">
        <v>3.3297427351765103E-5</v>
      </c>
      <c r="I57">
        <v>9.7303995767869901E-8</v>
      </c>
      <c r="K57">
        <v>17.501127816087699</v>
      </c>
      <c r="L57">
        <v>5.1142980175592399E-2</v>
      </c>
      <c r="N57">
        <v>1.2153560983394301E-2</v>
      </c>
      <c r="O57">
        <v>3.55159584552725E-5</v>
      </c>
      <c r="Q57">
        <v>7855.0593550490303</v>
      </c>
      <c r="R57">
        <v>22.954586075537801</v>
      </c>
    </row>
    <row r="58" spans="1:18" x14ac:dyDescent="0.3">
      <c r="A58" t="s">
        <v>39</v>
      </c>
      <c r="B58">
        <v>2018</v>
      </c>
      <c r="C58">
        <v>4.24</v>
      </c>
      <c r="D58">
        <v>342.2</v>
      </c>
      <c r="F58">
        <v>1.23904149620105E-2</v>
      </c>
      <c r="H58">
        <v>1.30120822093534E-5</v>
      </c>
      <c r="I58">
        <v>3.8024787286245897E-8</v>
      </c>
      <c r="K58">
        <v>6.8391504092361197</v>
      </c>
      <c r="L58">
        <v>1.99858281976509E-2</v>
      </c>
      <c r="N58">
        <v>4.7494100064139804E-3</v>
      </c>
      <c r="O58">
        <v>1.3879047359479799E-5</v>
      </c>
      <c r="Q58">
        <v>3069.6268816044098</v>
      </c>
      <c r="R58">
        <v>8.9702714249106101</v>
      </c>
    </row>
    <row r="59" spans="1:18" x14ac:dyDescent="0.3">
      <c r="A59" t="s">
        <v>39</v>
      </c>
      <c r="B59">
        <v>2019</v>
      </c>
      <c r="C59">
        <v>2.0499999999999998</v>
      </c>
      <c r="D59">
        <v>342.2</v>
      </c>
      <c r="F59">
        <v>5.9906487434249001E-3</v>
      </c>
      <c r="H59">
        <v>6.2912189927298098E-6</v>
      </c>
      <c r="I59">
        <v>1.8384625928491499E-8</v>
      </c>
      <c r="K59">
        <v>3.3066647025787899</v>
      </c>
      <c r="L59">
        <v>9.6629593880151604E-3</v>
      </c>
      <c r="N59">
        <v>2.2962949323463802E-3</v>
      </c>
      <c r="O59">
        <v>6.7103884638994104E-6</v>
      </c>
      <c r="Q59">
        <v>1484.1356385115701</v>
      </c>
      <c r="R59">
        <v>4.3370416087421599</v>
      </c>
    </row>
    <row r="60" spans="1:18" x14ac:dyDescent="0.3">
      <c r="A60" t="s">
        <v>39</v>
      </c>
      <c r="B60">
        <v>2020</v>
      </c>
      <c r="C60">
        <v>5.21</v>
      </c>
      <c r="D60">
        <v>342.2</v>
      </c>
      <c r="F60">
        <v>1.52250146113384E-2</v>
      </c>
      <c r="H60">
        <v>1.5988902903474301E-5</v>
      </c>
      <c r="I60">
        <v>4.6723854188995598E-8</v>
      </c>
      <c r="K60">
        <v>8.4037673660660897</v>
      </c>
      <c r="L60">
        <v>2.4558057761736099E-2</v>
      </c>
      <c r="N60">
        <v>5.8359495597681103E-3</v>
      </c>
      <c r="O60">
        <v>1.7054206778983401E-5</v>
      </c>
      <c r="Q60">
        <v>3771.8764276318402</v>
      </c>
      <c r="R60">
        <v>11.022432576364199</v>
      </c>
    </row>
    <row r="61" spans="1:18" x14ac:dyDescent="0.3">
      <c r="A61" t="s">
        <v>39</v>
      </c>
      <c r="B61">
        <v>2021</v>
      </c>
      <c r="C61">
        <v>4.12</v>
      </c>
      <c r="D61">
        <v>342.2</v>
      </c>
      <c r="F61">
        <v>1.2039742840444199E-2</v>
      </c>
      <c r="H61">
        <v>1.26438157317301E-5</v>
      </c>
      <c r="I61">
        <v>3.69486140611635E-8</v>
      </c>
      <c r="K61">
        <v>6.6455895485973597</v>
      </c>
      <c r="L61">
        <v>1.94201915505475E-2</v>
      </c>
      <c r="N61">
        <v>4.6149927420814996E-3</v>
      </c>
      <c r="O61">
        <v>1.34862441323247E-5</v>
      </c>
      <c r="Q61">
        <v>2982.7506491061699</v>
      </c>
      <c r="R61">
        <v>8.7163958185452195</v>
      </c>
    </row>
    <row r="62" spans="1:18" x14ac:dyDescent="0.3">
      <c r="A62" t="s">
        <v>39</v>
      </c>
      <c r="B62">
        <v>2022</v>
      </c>
      <c r="C62">
        <v>2.73</v>
      </c>
      <c r="D62">
        <v>342.2</v>
      </c>
      <c r="F62">
        <v>7.9777907656341292E-3</v>
      </c>
      <c r="H62">
        <v>8.3780623659279907E-6</v>
      </c>
      <c r="I62">
        <v>2.4482940870625299E-8</v>
      </c>
      <c r="K62">
        <v>4.4035095795317503</v>
      </c>
      <c r="L62">
        <v>1.2868233721600701E-2</v>
      </c>
      <c r="N62">
        <v>3.0579927635637099E-3</v>
      </c>
      <c r="O62">
        <v>8.9362734177782394E-6</v>
      </c>
      <c r="Q62">
        <v>1976.4342893349201</v>
      </c>
      <c r="R62">
        <v>5.7756700448127303</v>
      </c>
    </row>
    <row r="63" spans="1:18" x14ac:dyDescent="0.3">
      <c r="A63" t="s">
        <v>40</v>
      </c>
      <c r="B63">
        <v>2017</v>
      </c>
      <c r="C63">
        <v>1.45</v>
      </c>
      <c r="D63">
        <v>76.2</v>
      </c>
      <c r="F63">
        <v>1.9028871391076101E-2</v>
      </c>
      <c r="H63">
        <v>4.4498866046137699E-6</v>
      </c>
      <c r="I63">
        <v>5.8397462002805299E-8</v>
      </c>
      <c r="K63">
        <v>2.3388603993850001</v>
      </c>
      <c r="L63">
        <v>3.0693706028674501E-2</v>
      </c>
      <c r="N63">
        <v>1.6242086106840201E-3</v>
      </c>
      <c r="O63">
        <v>2.1315073631023901E-5</v>
      </c>
      <c r="Q63">
        <v>1049.75447602038</v>
      </c>
      <c r="R63">
        <v>13.776305459585</v>
      </c>
    </row>
    <row r="64" spans="1:18" x14ac:dyDescent="0.3">
      <c r="A64" t="s">
        <v>40</v>
      </c>
      <c r="B64">
        <v>2018</v>
      </c>
      <c r="C64">
        <v>1.61</v>
      </c>
      <c r="D64">
        <v>76.2</v>
      </c>
      <c r="F64">
        <v>2.11286089238845E-2</v>
      </c>
      <c r="H64">
        <v>4.94090857477804E-6</v>
      </c>
      <c r="I64">
        <v>6.4841319878976899E-8</v>
      </c>
      <c r="K64">
        <v>2.5969415469033401</v>
      </c>
      <c r="L64">
        <v>3.4080597728390297E-2</v>
      </c>
      <c r="N64">
        <v>1.8034316297939901E-3</v>
      </c>
      <c r="O64">
        <v>2.3667081755826602E-5</v>
      </c>
      <c r="Q64">
        <v>1165.5894526846901</v>
      </c>
      <c r="R64">
        <v>15.2964495102978</v>
      </c>
    </row>
    <row r="65" spans="1:18" x14ac:dyDescent="0.3">
      <c r="A65" t="s">
        <v>40</v>
      </c>
      <c r="B65">
        <v>2019</v>
      </c>
      <c r="C65">
        <v>0.89</v>
      </c>
      <c r="D65">
        <v>76.2</v>
      </c>
      <c r="F65">
        <v>1.16797900262467E-2</v>
      </c>
      <c r="H65">
        <v>2.7313097090387898E-6</v>
      </c>
      <c r="I65">
        <v>3.58439594362046E-8</v>
      </c>
      <c r="K65">
        <v>1.4355763830707899</v>
      </c>
      <c r="L65">
        <v>1.8839585079669201E-2</v>
      </c>
      <c r="N65">
        <v>9.9692804379916005E-4</v>
      </c>
      <c r="O65">
        <v>1.30830451942147E-5</v>
      </c>
      <c r="Q65">
        <v>644.33205769526603</v>
      </c>
      <c r="R65">
        <v>8.4558012820900998</v>
      </c>
    </row>
    <row r="66" spans="1:18" x14ac:dyDescent="0.3">
      <c r="A66" t="s">
        <v>40</v>
      </c>
      <c r="B66">
        <v>2020</v>
      </c>
      <c r="C66">
        <v>0.93</v>
      </c>
      <c r="D66">
        <v>76.2</v>
      </c>
      <c r="F66">
        <v>1.22047244094488E-2</v>
      </c>
      <c r="H66">
        <v>2.8540652015798599E-6</v>
      </c>
      <c r="I66">
        <v>3.7454923905247502E-8</v>
      </c>
      <c r="K66">
        <v>1.5000966699503799</v>
      </c>
      <c r="L66">
        <v>1.9686308004598099E-2</v>
      </c>
      <c r="N66">
        <v>1.0417337985766501E-3</v>
      </c>
      <c r="O66">
        <v>1.36710472254154E-5</v>
      </c>
      <c r="Q66">
        <v>673.29080186134502</v>
      </c>
      <c r="R66">
        <v>8.8358372947683108</v>
      </c>
    </row>
    <row r="67" spans="1:18" x14ac:dyDescent="0.3">
      <c r="A67" t="s">
        <v>40</v>
      </c>
      <c r="B67">
        <v>2022</v>
      </c>
      <c r="C67">
        <v>1.01</v>
      </c>
      <c r="D67">
        <v>76.2</v>
      </c>
      <c r="F67">
        <v>1.3254593175853001E-2</v>
      </c>
      <c r="H67">
        <v>3.099576186662E-6</v>
      </c>
      <c r="I67">
        <v>4.0676852843333399E-8</v>
      </c>
      <c r="K67">
        <v>1.6291372437095499</v>
      </c>
      <c r="L67">
        <v>2.1379753854456E-2</v>
      </c>
      <c r="N67">
        <v>1.13134530813163E-3</v>
      </c>
      <c r="O67">
        <v>1.48470512878167E-5</v>
      </c>
      <c r="Q67">
        <v>731.20829019350401</v>
      </c>
      <c r="R67">
        <v>9.5959093201247203</v>
      </c>
    </row>
    <row r="68" spans="1:18" x14ac:dyDescent="0.3">
      <c r="A68" t="s">
        <v>41</v>
      </c>
      <c r="B68">
        <v>2017</v>
      </c>
      <c r="C68">
        <v>9.2030000000000001E-2</v>
      </c>
      <c r="D68">
        <v>2.9</v>
      </c>
      <c r="F68">
        <v>3.1734482758620702E-2</v>
      </c>
      <c r="H68">
        <v>2.8242969946386498E-7</v>
      </c>
      <c r="I68">
        <v>9.7389551539263896E-8</v>
      </c>
      <c r="K68">
        <v>0.14844505003820799</v>
      </c>
      <c r="L68">
        <v>5.1187948289037097E-2</v>
      </c>
      <c r="N68">
        <v>1.0308684030431101E-4</v>
      </c>
      <c r="O68">
        <v>3.5547186311831303E-5</v>
      </c>
      <c r="Q68">
        <v>66.626830640107102</v>
      </c>
      <c r="R68">
        <v>22.974769186243801</v>
      </c>
    </row>
    <row r="69" spans="1:18" x14ac:dyDescent="0.3">
      <c r="A69" t="s">
        <v>41</v>
      </c>
      <c r="B69">
        <v>2018</v>
      </c>
      <c r="C69">
        <v>0.16200000000000001</v>
      </c>
      <c r="D69">
        <v>2.9</v>
      </c>
      <c r="F69">
        <v>5.5862068965517202E-2</v>
      </c>
      <c r="H69">
        <v>4.9715974479133096E-7</v>
      </c>
      <c r="I69">
        <v>1.71434394755631E-7</v>
      </c>
      <c r="K69">
        <v>0.261307161862324</v>
      </c>
      <c r="L69">
        <v>9.01059178835599E-2</v>
      </c>
      <c r="N69">
        <v>1.8146330684883601E-4</v>
      </c>
      <c r="O69">
        <v>6.2573554085805502E-5</v>
      </c>
      <c r="Q69">
        <v>117.28291387262099</v>
      </c>
      <c r="R69">
        <v>40.442384094007402</v>
      </c>
    </row>
    <row r="70" spans="1:18" x14ac:dyDescent="0.3">
      <c r="A70" t="s">
        <v>41</v>
      </c>
      <c r="B70">
        <v>2019</v>
      </c>
      <c r="C70">
        <v>0.13700000000000001</v>
      </c>
      <c r="D70">
        <v>2.9</v>
      </c>
      <c r="F70">
        <v>4.7241379310344798E-2</v>
      </c>
      <c r="H70">
        <v>4.2043756195316302E-7</v>
      </c>
      <c r="I70">
        <v>1.4497846963902201E-7</v>
      </c>
      <c r="K70">
        <v>0.220981982562582</v>
      </c>
      <c r="L70">
        <v>7.6200683642269798E-2</v>
      </c>
      <c r="N70">
        <v>1.5345971011290399E-4</v>
      </c>
      <c r="O70">
        <v>5.2917141418242901E-5</v>
      </c>
      <c r="Q70">
        <v>99.183698768821799</v>
      </c>
      <c r="R70">
        <v>34.201275437524799</v>
      </c>
    </row>
    <row r="71" spans="1:18" x14ac:dyDescent="0.3">
      <c r="A71" t="s">
        <v>42</v>
      </c>
      <c r="B71">
        <v>2022</v>
      </c>
      <c r="C71">
        <v>0.97</v>
      </c>
      <c r="D71">
        <v>77.7</v>
      </c>
      <c r="F71">
        <v>1.24839124839125E-2</v>
      </c>
      <c r="H71">
        <v>2.97682069412093E-6</v>
      </c>
      <c r="I71">
        <v>3.8311720645057103E-8</v>
      </c>
      <c r="K71">
        <v>1.5646169568299599</v>
      </c>
      <c r="L71">
        <v>2.0136640371042E-2</v>
      </c>
      <c r="N71">
        <v>1.0865395533541399E-3</v>
      </c>
      <c r="O71">
        <v>1.3983778035445799E-5</v>
      </c>
      <c r="Q71">
        <v>702.249546027424</v>
      </c>
      <c r="R71">
        <v>9.0379606953336502</v>
      </c>
    </row>
    <row r="72" spans="1:18" x14ac:dyDescent="0.3">
      <c r="A72" t="s">
        <v>43</v>
      </c>
      <c r="B72">
        <v>2021</v>
      </c>
      <c r="C72">
        <v>157.96</v>
      </c>
      <c r="D72">
        <v>2171.933</v>
      </c>
      <c r="F72">
        <v>7.2727841973025897E-2</v>
      </c>
      <c r="H72">
        <v>4.8476144004468299E-4</v>
      </c>
      <c r="I72">
        <v>2.23193551571196E-7</v>
      </c>
      <c r="K72">
        <v>254.790612887485</v>
      </c>
      <c r="L72">
        <v>0.117310530705821</v>
      </c>
      <c r="N72">
        <v>0.176937925616309</v>
      </c>
      <c r="O72">
        <v>8.1465646323486599E-5</v>
      </c>
      <c r="Q72">
        <v>114358.080711847</v>
      </c>
      <c r="R72">
        <v>52.652674236197598</v>
      </c>
    </row>
    <row r="73" spans="1:18" x14ac:dyDescent="0.3">
      <c r="A73" t="s">
        <v>43</v>
      </c>
      <c r="B73">
        <v>2022</v>
      </c>
      <c r="C73">
        <v>211.14</v>
      </c>
      <c r="D73">
        <v>2171.933</v>
      </c>
      <c r="F73">
        <v>9.7212943493192497E-2</v>
      </c>
      <c r="H73">
        <v>6.4796486737803496E-4</v>
      </c>
      <c r="I73">
        <v>2.9833556899685002E-7</v>
      </c>
      <c r="K73">
        <v>340.57033429389497</v>
      </c>
      <c r="L73">
        <v>0.15680517506474401</v>
      </c>
      <c r="N73">
        <v>0.23650717659298301</v>
      </c>
      <c r="O73">
        <v>1.0889248268385E-4</v>
      </c>
      <c r="Q73">
        <v>152858.73108065</v>
      </c>
      <c r="R73">
        <v>70.379119006272205</v>
      </c>
    </row>
    <row r="74" spans="1:18" x14ac:dyDescent="0.3">
      <c r="A74" t="s">
        <v>44</v>
      </c>
      <c r="B74">
        <v>2019</v>
      </c>
      <c r="C74">
        <v>2.6545879999999999</v>
      </c>
      <c r="D74">
        <v>35</v>
      </c>
      <c r="F74">
        <v>7.5845371428571395E-2</v>
      </c>
      <c r="H74">
        <v>8.1466314358403107E-6</v>
      </c>
      <c r="I74">
        <v>2.32760898166866E-7</v>
      </c>
      <c r="K74">
        <v>4.2818694826776698</v>
      </c>
      <c r="L74">
        <v>0.122339128076505</v>
      </c>
      <c r="N74">
        <v>2.97352047408171E-3</v>
      </c>
      <c r="O74">
        <v>8.4957727830906106E-5</v>
      </c>
      <c r="Q74">
        <v>1921.8383689586101</v>
      </c>
      <c r="R74">
        <v>54.909667684531598</v>
      </c>
    </row>
    <row r="75" spans="1:18" x14ac:dyDescent="0.3">
      <c r="A75" t="s">
        <v>44</v>
      </c>
      <c r="B75">
        <v>2021</v>
      </c>
      <c r="C75">
        <v>2.85</v>
      </c>
      <c r="D75">
        <v>35</v>
      </c>
      <c r="F75">
        <v>8.1428571428571406E-2</v>
      </c>
      <c r="H75">
        <v>8.7463288435511907E-6</v>
      </c>
      <c r="I75">
        <v>2.4989510981574802E-7</v>
      </c>
      <c r="K75">
        <v>4.5970704401705103</v>
      </c>
      <c r="L75">
        <v>0.13134486971915699</v>
      </c>
      <c r="N75">
        <v>3.1924100278961898E-3</v>
      </c>
      <c r="O75">
        <v>9.1211715082748201E-5</v>
      </c>
      <c r="Q75">
        <v>2063.3105218331498</v>
      </c>
      <c r="R75">
        <v>58.951729195233</v>
      </c>
    </row>
    <row r="76" spans="1:18" x14ac:dyDescent="0.3">
      <c r="A76" t="s">
        <v>44</v>
      </c>
      <c r="B76">
        <v>2022</v>
      </c>
      <c r="C76">
        <v>3.1517469999999999</v>
      </c>
      <c r="D76">
        <v>35</v>
      </c>
      <c r="F76">
        <v>9.0049914285714294E-2</v>
      </c>
      <c r="H76">
        <v>9.6723563837459393E-6</v>
      </c>
      <c r="I76">
        <v>2.7635303953559801E-7</v>
      </c>
      <c r="K76">
        <v>5.0837905152968696</v>
      </c>
      <c r="L76">
        <v>0.145251157579911</v>
      </c>
      <c r="N76">
        <v>3.53041008006727E-3</v>
      </c>
      <c r="O76">
        <v>1.00868859430493E-4</v>
      </c>
      <c r="Q76">
        <v>2281.7658762301999</v>
      </c>
      <c r="R76">
        <v>65.193310749434403</v>
      </c>
    </row>
    <row r="77" spans="1:18" x14ac:dyDescent="0.3">
      <c r="A77" t="s">
        <v>45</v>
      </c>
      <c r="B77">
        <v>2017</v>
      </c>
      <c r="C77">
        <v>2.0499999999999998</v>
      </c>
      <c r="D77">
        <v>51.2</v>
      </c>
      <c r="F77">
        <v>4.00390625E-2</v>
      </c>
      <c r="H77">
        <v>6.2912189927298098E-6</v>
      </c>
      <c r="I77">
        <v>1.22875370951754E-7</v>
      </c>
      <c r="K77">
        <v>3.3066647025787899</v>
      </c>
      <c r="L77">
        <v>6.4583294972241898E-2</v>
      </c>
      <c r="N77">
        <v>2.2962949323463802E-3</v>
      </c>
      <c r="O77">
        <v>4.4849510397390202E-5</v>
      </c>
      <c r="Q77">
        <v>1484.1356385115701</v>
      </c>
      <c r="R77">
        <v>28.987024189679001</v>
      </c>
    </row>
    <row r="78" spans="1:18" x14ac:dyDescent="0.3">
      <c r="A78" t="s">
        <v>45</v>
      </c>
      <c r="B78">
        <v>2018</v>
      </c>
      <c r="C78">
        <v>1.33</v>
      </c>
      <c r="D78">
        <v>51.2</v>
      </c>
      <c r="F78">
        <v>2.5976562500000001E-2</v>
      </c>
      <c r="H78">
        <v>4.0816201269905597E-6</v>
      </c>
      <c r="I78">
        <v>7.9719143105284306E-8</v>
      </c>
      <c r="K78">
        <v>2.1452995387462401</v>
      </c>
      <c r="L78">
        <v>4.1900381616137398E-2</v>
      </c>
      <c r="N78">
        <v>1.4897913463515499E-3</v>
      </c>
      <c r="O78">
        <v>2.9097487233428801E-5</v>
      </c>
      <c r="Q78">
        <v>962.87824352213795</v>
      </c>
      <c r="R78">
        <v>18.806215693791799</v>
      </c>
    </row>
    <row r="79" spans="1:18" x14ac:dyDescent="0.3">
      <c r="A79" t="s">
        <v>45</v>
      </c>
      <c r="B79">
        <v>2019</v>
      </c>
      <c r="C79">
        <v>1.85</v>
      </c>
      <c r="D79">
        <v>51.2</v>
      </c>
      <c r="F79">
        <v>3.61328125E-2</v>
      </c>
      <c r="H79">
        <v>5.6774415300244603E-6</v>
      </c>
      <c r="I79">
        <v>1.1088752988329E-7</v>
      </c>
      <c r="K79">
        <v>2.9840632681808601</v>
      </c>
      <c r="L79">
        <v>5.8282485706657297E-2</v>
      </c>
      <c r="N79">
        <v>2.0722661584589301E-3</v>
      </c>
      <c r="O79">
        <v>4.0473948407400903E-5</v>
      </c>
      <c r="Q79">
        <v>1339.3419176811699</v>
      </c>
      <c r="R79">
        <v>26.159021829710401</v>
      </c>
    </row>
    <row r="80" spans="1:18" x14ac:dyDescent="0.3">
      <c r="A80" t="s">
        <v>45</v>
      </c>
      <c r="B80">
        <v>2020</v>
      </c>
      <c r="C80">
        <v>0.8</v>
      </c>
      <c r="D80">
        <v>51.2</v>
      </c>
      <c r="F80">
        <v>1.5625E-2</v>
      </c>
      <c r="H80">
        <v>2.4551098508213898E-6</v>
      </c>
      <c r="I80">
        <v>4.7951364273855202E-8</v>
      </c>
      <c r="K80">
        <v>1.2904057375917199</v>
      </c>
      <c r="L80">
        <v>2.5203237062338301E-2</v>
      </c>
      <c r="N80">
        <v>8.9611509554980695E-4</v>
      </c>
      <c r="O80">
        <v>1.75022479599572E-5</v>
      </c>
      <c r="Q80">
        <v>579.174883321587</v>
      </c>
      <c r="R80">
        <v>11.3120094398747</v>
      </c>
    </row>
    <row r="81" spans="1:18" x14ac:dyDescent="0.3">
      <c r="A81" t="s">
        <v>45</v>
      </c>
      <c r="B81">
        <v>2021</v>
      </c>
      <c r="C81">
        <v>1.0900000000000001</v>
      </c>
      <c r="D81">
        <v>51.2</v>
      </c>
      <c r="F81">
        <v>2.1289062500000001E-2</v>
      </c>
      <c r="H81">
        <v>3.3450871717441402E-6</v>
      </c>
      <c r="I81">
        <v>6.5333733823127698E-8</v>
      </c>
      <c r="K81">
        <v>1.7581778174687199</v>
      </c>
      <c r="L81">
        <v>3.4339410497435899E-2</v>
      </c>
      <c r="N81">
        <v>1.2209568176866101E-3</v>
      </c>
      <c r="O81">
        <v>2.3846812845441599E-5</v>
      </c>
      <c r="Q81">
        <v>789.12577852566199</v>
      </c>
      <c r="R81">
        <v>15.412612861829301</v>
      </c>
    </row>
    <row r="82" spans="1:18" x14ac:dyDescent="0.3">
      <c r="A82" t="s">
        <v>46</v>
      </c>
      <c r="B82">
        <v>2022</v>
      </c>
      <c r="C82">
        <v>2.62</v>
      </c>
      <c r="D82">
        <v>109.8</v>
      </c>
      <c r="F82">
        <v>2.3861566484517299E-2</v>
      </c>
      <c r="H82">
        <v>8.0404847614400408E-6</v>
      </c>
      <c r="I82">
        <v>7.3228458665209906E-8</v>
      </c>
      <c r="K82">
        <v>4.22607879061289</v>
      </c>
      <c r="L82">
        <v>3.84888778744343E-2</v>
      </c>
      <c r="N82">
        <v>2.93477693792562E-3</v>
      </c>
      <c r="O82">
        <v>2.6728387412801599E-5</v>
      </c>
      <c r="Q82">
        <v>1896.7977428782001</v>
      </c>
      <c r="R82">
        <v>17.275024980675799</v>
      </c>
    </row>
    <row r="83" spans="1:18" x14ac:dyDescent="0.3">
      <c r="A83" t="s">
        <v>47</v>
      </c>
      <c r="B83">
        <v>2021</v>
      </c>
      <c r="C83">
        <v>6.5</v>
      </c>
      <c r="D83">
        <v>70.3</v>
      </c>
      <c r="F83">
        <v>9.2460881934566197E-2</v>
      </c>
      <c r="H83">
        <v>1.99477675379238E-5</v>
      </c>
      <c r="I83">
        <v>2.8375202756648301E-7</v>
      </c>
      <c r="K83">
        <v>10.4845466179327</v>
      </c>
      <c r="L83">
        <v>0.149140065688944</v>
      </c>
      <c r="N83">
        <v>7.2809351513421798E-3</v>
      </c>
      <c r="O83">
        <v>1.03569490061766E-4</v>
      </c>
      <c r="Q83">
        <v>4705.7959269878902</v>
      </c>
      <c r="R83">
        <v>66.938775632829206</v>
      </c>
    </row>
    <row r="84" spans="1:18" x14ac:dyDescent="0.3">
      <c r="A84" t="s">
        <v>48</v>
      </c>
      <c r="B84">
        <v>2018</v>
      </c>
      <c r="C84">
        <v>2</v>
      </c>
      <c r="D84">
        <v>46.7</v>
      </c>
      <c r="F84">
        <v>4.2826552462526798E-2</v>
      </c>
      <c r="H84">
        <v>6.1377746270534701E-6</v>
      </c>
      <c r="I84">
        <v>1.31429863534336E-7</v>
      </c>
      <c r="K84">
        <v>3.2260143439792999</v>
      </c>
      <c r="L84">
        <v>6.9079536273646797E-2</v>
      </c>
      <c r="N84">
        <v>2.2402877388745198E-3</v>
      </c>
      <c r="O84">
        <v>4.79719001900325E-5</v>
      </c>
      <c r="Q84">
        <v>1447.93720830397</v>
      </c>
      <c r="R84">
        <v>31.005079406937199</v>
      </c>
    </row>
    <row r="85" spans="1:18" x14ac:dyDescent="0.3">
      <c r="A85" t="s">
        <v>48</v>
      </c>
      <c r="B85">
        <v>2020</v>
      </c>
      <c r="C85">
        <v>0.8</v>
      </c>
      <c r="D85">
        <v>46.7</v>
      </c>
      <c r="F85">
        <v>1.7130620985010701E-2</v>
      </c>
      <c r="H85">
        <v>2.4551098508213898E-6</v>
      </c>
      <c r="I85">
        <v>5.2571945413734198E-8</v>
      </c>
      <c r="K85">
        <v>1.2904057375917199</v>
      </c>
      <c r="L85">
        <v>2.7631814509458699E-2</v>
      </c>
      <c r="N85">
        <v>8.9611509554980695E-4</v>
      </c>
      <c r="O85">
        <v>1.9188760076013E-5</v>
      </c>
      <c r="Q85">
        <v>579.174883321587</v>
      </c>
      <c r="R85">
        <v>12.4020317627749</v>
      </c>
    </row>
    <row r="86" spans="1:18" x14ac:dyDescent="0.3">
      <c r="A86" t="s">
        <v>49</v>
      </c>
      <c r="B86">
        <v>2021</v>
      </c>
      <c r="C86">
        <v>7.87</v>
      </c>
      <c r="D86">
        <v>166</v>
      </c>
      <c r="F86">
        <v>4.7409638554216899E-2</v>
      </c>
      <c r="H86">
        <v>2.4152143157455401E-5</v>
      </c>
      <c r="I86">
        <v>1.45494838297924E-7</v>
      </c>
      <c r="K86">
        <v>12.6943664435586</v>
      </c>
      <c r="L86">
        <v>7.64720870093889E-2</v>
      </c>
      <c r="N86">
        <v>8.8155322524712202E-3</v>
      </c>
      <c r="O86">
        <v>5.3105615978742298E-5</v>
      </c>
      <c r="Q86">
        <v>5697.63291467611</v>
      </c>
      <c r="R86">
        <v>34.323089847446496</v>
      </c>
    </row>
    <row r="87" spans="1:18" x14ac:dyDescent="0.3">
      <c r="A87" t="s">
        <v>50</v>
      </c>
      <c r="B87">
        <v>2017</v>
      </c>
      <c r="C87">
        <v>16.170000000000002</v>
      </c>
      <c r="D87">
        <v>321.2</v>
      </c>
      <c r="F87">
        <v>5.0342465753424701E-2</v>
      </c>
      <c r="H87">
        <v>4.9623907859727298E-5</v>
      </c>
      <c r="I87">
        <v>1.5449535448233899E-7</v>
      </c>
      <c r="K87">
        <v>26.082325971072699</v>
      </c>
      <c r="L87">
        <v>8.1202758315917403E-2</v>
      </c>
      <c r="N87">
        <v>1.81127263688005E-2</v>
      </c>
      <c r="O87">
        <v>5.6390804386053799E-5</v>
      </c>
      <c r="Q87">
        <v>11706.5723291376</v>
      </c>
      <c r="R87">
        <v>36.446364661075897</v>
      </c>
    </row>
    <row r="88" spans="1:18" x14ac:dyDescent="0.3">
      <c r="A88" t="s">
        <v>51</v>
      </c>
      <c r="B88">
        <v>2017</v>
      </c>
      <c r="C88">
        <v>18.149999999999999</v>
      </c>
      <c r="D88">
        <v>218.7</v>
      </c>
      <c r="F88">
        <v>8.2990397805212598E-2</v>
      </c>
      <c r="H88">
        <v>5.5700304740510203E-5</v>
      </c>
      <c r="I88">
        <v>2.5468817896895399E-7</v>
      </c>
      <c r="K88">
        <v>29.2760801716122</v>
      </c>
      <c r="L88">
        <v>0.13386410686608199</v>
      </c>
      <c r="N88">
        <v>2.0330611230286198E-2</v>
      </c>
      <c r="O88">
        <v>9.2961185323668202E-5</v>
      </c>
      <c r="Q88">
        <v>13140.030165358499</v>
      </c>
      <c r="R88">
        <v>60.082442457057603</v>
      </c>
    </row>
    <row r="89" spans="1:18" x14ac:dyDescent="0.3">
      <c r="A89" t="s">
        <v>51</v>
      </c>
      <c r="B89">
        <v>2018</v>
      </c>
      <c r="C89">
        <v>21.28</v>
      </c>
      <c r="D89">
        <v>218.7</v>
      </c>
      <c r="F89">
        <v>9.7302240512117097E-2</v>
      </c>
      <c r="H89">
        <v>6.5305922031848901E-5</v>
      </c>
      <c r="I89">
        <v>2.9860961148536302E-7</v>
      </c>
      <c r="K89">
        <v>34.324792619939799</v>
      </c>
      <c r="L89">
        <v>0.15694921179670701</v>
      </c>
      <c r="N89">
        <v>2.38366615416249E-2</v>
      </c>
      <c r="O89">
        <v>1.08992508192158E-4</v>
      </c>
      <c r="Q89">
        <v>15406.0518963542</v>
      </c>
      <c r="R89">
        <v>70.443767244417998</v>
      </c>
    </row>
    <row r="90" spans="1:18" x14ac:dyDescent="0.3">
      <c r="A90" t="s">
        <v>51</v>
      </c>
      <c r="B90">
        <v>2019</v>
      </c>
      <c r="C90">
        <v>21.56</v>
      </c>
      <c r="D90">
        <v>218.7</v>
      </c>
      <c r="F90">
        <v>9.8582533150434401E-2</v>
      </c>
      <c r="H90">
        <v>6.6165210479636406E-5</v>
      </c>
      <c r="I90">
        <v>3.02538685320697E-7</v>
      </c>
      <c r="K90">
        <v>34.776434628096901</v>
      </c>
      <c r="L90">
        <v>0.159014333004558</v>
      </c>
      <c r="N90">
        <v>2.4150301825067302E-2</v>
      </c>
      <c r="O90">
        <v>1.10426620142054E-4</v>
      </c>
      <c r="Q90">
        <v>15608.7631055168</v>
      </c>
      <c r="R90">
        <v>71.370658918686701</v>
      </c>
    </row>
    <row r="91" spans="1:18" x14ac:dyDescent="0.3">
      <c r="A91" t="s">
        <v>51</v>
      </c>
      <c r="B91">
        <v>2021</v>
      </c>
      <c r="C91">
        <v>5.71</v>
      </c>
      <c r="D91">
        <v>218.7</v>
      </c>
      <c r="F91">
        <v>2.6108824874256999E-2</v>
      </c>
      <c r="H91">
        <v>1.7523346560237699E-5</v>
      </c>
      <c r="I91">
        <v>8.0125041427698501E-8</v>
      </c>
      <c r="K91">
        <v>9.2102709520609096</v>
      </c>
      <c r="L91">
        <v>4.2113721774398302E-2</v>
      </c>
      <c r="N91">
        <v>6.3960214944867397E-3</v>
      </c>
      <c r="O91">
        <v>2.9245640121109898E-5</v>
      </c>
      <c r="Q91">
        <v>4133.8607297078297</v>
      </c>
      <c r="R91">
        <v>18.9019695002644</v>
      </c>
    </row>
    <row r="92" spans="1:18" x14ac:dyDescent="0.3">
      <c r="A92" t="s">
        <v>51</v>
      </c>
      <c r="B92">
        <v>2022</v>
      </c>
      <c r="C92">
        <v>5.76</v>
      </c>
      <c r="D92">
        <v>218.7</v>
      </c>
      <c r="F92">
        <v>2.6337448559670799E-2</v>
      </c>
      <c r="H92">
        <v>1.7676790925914001E-5</v>
      </c>
      <c r="I92">
        <v>8.0826661755436605E-8</v>
      </c>
      <c r="K92">
        <v>9.2909213106603907</v>
      </c>
      <c r="L92">
        <v>4.2482493418657501E-2</v>
      </c>
      <c r="N92">
        <v>6.4520286879586096E-3</v>
      </c>
      <c r="O92">
        <v>2.9501731540734399E-5</v>
      </c>
      <c r="Q92">
        <v>4170.0591599154304</v>
      </c>
      <c r="R92">
        <v>19.067485870669501</v>
      </c>
    </row>
    <row r="93" spans="1:18" x14ac:dyDescent="0.3">
      <c r="A93" t="s">
        <v>52</v>
      </c>
      <c r="B93">
        <v>2017</v>
      </c>
      <c r="C93">
        <v>1.5344E-2</v>
      </c>
      <c r="D93">
        <v>5.6</v>
      </c>
      <c r="F93">
        <v>2.7399999999999998E-3</v>
      </c>
      <c r="H93">
        <v>4.7089006938754202E-8</v>
      </c>
      <c r="I93">
        <v>8.4087512390632499E-9</v>
      </c>
      <c r="K93">
        <v>2.4749982047009199E-2</v>
      </c>
      <c r="L93">
        <v>4.4196396512516502E-3</v>
      </c>
      <c r="N93">
        <v>1.71874875326453E-5</v>
      </c>
      <c r="O93">
        <v>3.0691942022580898E-6</v>
      </c>
      <c r="Q93">
        <v>11.108574262108</v>
      </c>
      <c r="R93">
        <v>1.9836739753764401</v>
      </c>
    </row>
    <row r="94" spans="1:18" x14ac:dyDescent="0.3">
      <c r="A94" t="s">
        <v>53</v>
      </c>
      <c r="B94">
        <v>2017</v>
      </c>
      <c r="C94">
        <v>30.95</v>
      </c>
      <c r="D94">
        <v>344.9</v>
      </c>
      <c r="F94">
        <v>8.9736155407364501E-2</v>
      </c>
      <c r="H94">
        <v>9.4982062353652399E-5</v>
      </c>
      <c r="I94">
        <v>2.75390148894324E-7</v>
      </c>
      <c r="K94">
        <v>49.922571973079698</v>
      </c>
      <c r="L94">
        <v>0.144745062258857</v>
      </c>
      <c r="N94">
        <v>3.4668452759083097E-2</v>
      </c>
      <c r="O94">
        <v>1.00517404346428E-4</v>
      </c>
      <c r="Q94">
        <v>22406.8282985039</v>
      </c>
      <c r="R94">
        <v>64.966159172235194</v>
      </c>
    </row>
    <row r="95" spans="1:18" x14ac:dyDescent="0.3">
      <c r="A95" t="s">
        <v>53</v>
      </c>
      <c r="B95">
        <v>2018</v>
      </c>
      <c r="C95">
        <v>13.42</v>
      </c>
      <c r="D95">
        <v>344.9</v>
      </c>
      <c r="F95">
        <v>3.8909828935923499E-2</v>
      </c>
      <c r="H95">
        <v>4.1184467747528797E-5</v>
      </c>
      <c r="I95">
        <v>1.19409880392951E-7</v>
      </c>
      <c r="K95">
        <v>21.646556248101099</v>
      </c>
      <c r="L95">
        <v>6.2761833134534997E-2</v>
      </c>
      <c r="N95">
        <v>1.5032330727848001E-2</v>
      </c>
      <c r="O95">
        <v>4.3584606343427102E-5</v>
      </c>
      <c r="Q95">
        <v>9715.6586677196192</v>
      </c>
      <c r="R95">
        <v>28.169494542532998</v>
      </c>
    </row>
    <row r="96" spans="1:18" x14ac:dyDescent="0.3">
      <c r="A96" t="s">
        <v>53</v>
      </c>
      <c r="B96">
        <v>2019</v>
      </c>
      <c r="C96">
        <v>4.5</v>
      </c>
      <c r="D96">
        <v>344.9</v>
      </c>
      <c r="F96">
        <v>1.30472600753842E-2</v>
      </c>
      <c r="H96">
        <v>1.38099929108703E-5</v>
      </c>
      <c r="I96">
        <v>4.0040570921630301E-8</v>
      </c>
      <c r="K96">
        <v>7.2585322739534304</v>
      </c>
      <c r="L96">
        <v>2.1045324076408901E-2</v>
      </c>
      <c r="N96">
        <v>5.0406474124676604E-3</v>
      </c>
      <c r="O96">
        <v>1.46148083863951E-5</v>
      </c>
      <c r="Q96">
        <v>3257.85871868393</v>
      </c>
      <c r="R96">
        <v>9.4458066647837793</v>
      </c>
    </row>
    <row r="97" spans="1:18" x14ac:dyDescent="0.3">
      <c r="A97" t="s">
        <v>53</v>
      </c>
      <c r="B97">
        <v>2020</v>
      </c>
      <c r="C97">
        <v>9.85</v>
      </c>
      <c r="D97">
        <v>344.9</v>
      </c>
      <c r="F97">
        <v>2.8559002609451999E-2</v>
      </c>
      <c r="H97">
        <v>3.0228540038238299E-5</v>
      </c>
      <c r="I97">
        <v>8.7644360795124197E-8</v>
      </c>
      <c r="K97">
        <v>15.8881206440981</v>
      </c>
      <c r="L97">
        <v>4.6065876033917298E-2</v>
      </c>
      <c r="N97">
        <v>1.1033417113957E-2</v>
      </c>
      <c r="O97">
        <v>3.1990191690220301E-5</v>
      </c>
      <c r="Q97">
        <v>7131.0907508970404</v>
      </c>
      <c r="R97">
        <v>20.675821255137802</v>
      </c>
    </row>
    <row r="98" spans="1:18" x14ac:dyDescent="0.3">
      <c r="A98" t="s">
        <v>53</v>
      </c>
      <c r="B98">
        <v>2022</v>
      </c>
      <c r="C98">
        <v>1</v>
      </c>
      <c r="D98">
        <v>344.9</v>
      </c>
      <c r="F98">
        <v>2.89939112786315E-3</v>
      </c>
      <c r="H98">
        <v>3.06888731352673E-6</v>
      </c>
      <c r="I98">
        <v>8.8979046492511897E-9</v>
      </c>
      <c r="K98">
        <v>1.6130071719896499</v>
      </c>
      <c r="L98">
        <v>4.6767386836464196E-3</v>
      </c>
      <c r="N98">
        <v>1.1201438694372599E-3</v>
      </c>
      <c r="O98">
        <v>3.2477351969766798E-6</v>
      </c>
      <c r="Q98">
        <v>723.96860415198398</v>
      </c>
      <c r="R98">
        <v>2.0990681477297302</v>
      </c>
    </row>
    <row r="99" spans="1:18" x14ac:dyDescent="0.3">
      <c r="A99" t="s">
        <v>54</v>
      </c>
      <c r="B99">
        <v>2018</v>
      </c>
      <c r="C99">
        <v>1.48</v>
      </c>
      <c r="D99">
        <v>110.4</v>
      </c>
      <c r="F99">
        <v>1.3405797101449299E-2</v>
      </c>
      <c r="H99">
        <v>4.5419532240195703E-6</v>
      </c>
      <c r="I99">
        <v>4.1140880652351099E-8</v>
      </c>
      <c r="K99">
        <v>2.3872506145446799</v>
      </c>
      <c r="L99">
        <v>2.1623646870875798E-2</v>
      </c>
      <c r="N99">
        <v>1.6578129267671401E-3</v>
      </c>
      <c r="O99">
        <v>1.50164214381082E-5</v>
      </c>
      <c r="Q99">
        <v>1071.47353414494</v>
      </c>
      <c r="R99">
        <v>9.7053762150809408</v>
      </c>
    </row>
    <row r="100" spans="1:18" x14ac:dyDescent="0.3">
      <c r="A100" t="s">
        <v>55</v>
      </c>
      <c r="B100">
        <v>2017</v>
      </c>
      <c r="C100">
        <v>9.7897999999999999E-2</v>
      </c>
      <c r="D100">
        <v>15</v>
      </c>
      <c r="F100">
        <v>6.5265333333333298E-3</v>
      </c>
      <c r="H100">
        <v>3.0043793021964E-7</v>
      </c>
      <c r="I100">
        <v>2.0029195347976E-8</v>
      </c>
      <c r="K100">
        <v>0.15791017612344299</v>
      </c>
      <c r="L100">
        <v>1.0527345074896201E-2</v>
      </c>
      <c r="N100">
        <v>1.09659844530169E-4</v>
      </c>
      <c r="O100">
        <v>7.3106563020112497E-6</v>
      </c>
      <c r="Q100">
        <v>70.875078409270898</v>
      </c>
      <c r="R100">
        <v>4.72500522728473</v>
      </c>
    </row>
    <row r="101" spans="1:18" x14ac:dyDescent="0.3">
      <c r="A101" t="s">
        <v>55</v>
      </c>
      <c r="B101">
        <v>2018</v>
      </c>
      <c r="C101">
        <v>8.0096000000000001E-2</v>
      </c>
      <c r="D101">
        <v>15</v>
      </c>
      <c r="F101">
        <v>5.3397333333333298E-3</v>
      </c>
      <c r="H101">
        <v>2.4580559826423698E-7</v>
      </c>
      <c r="I101">
        <v>1.6387039884282501E-8</v>
      </c>
      <c r="K101">
        <v>0.12919542244768301</v>
      </c>
      <c r="L101">
        <v>8.6130281631788801E-3</v>
      </c>
      <c r="N101">
        <v>8.9719043366446596E-5</v>
      </c>
      <c r="O101">
        <v>5.98126955776311E-6</v>
      </c>
      <c r="Q101">
        <v>57.986989318157299</v>
      </c>
      <c r="R101">
        <v>3.8657992878771501</v>
      </c>
    </row>
    <row r="102" spans="1:18" x14ac:dyDescent="0.3">
      <c r="A102" t="s">
        <v>55</v>
      </c>
      <c r="B102">
        <v>2019</v>
      </c>
      <c r="C102">
        <v>0.131963</v>
      </c>
      <c r="D102">
        <v>15</v>
      </c>
      <c r="F102">
        <v>8.7975333333333294E-3</v>
      </c>
      <c r="H102">
        <v>4.0497957655492799E-7</v>
      </c>
      <c r="I102">
        <v>2.6998638436995199E-8</v>
      </c>
      <c r="K102">
        <v>0.21285726543726999</v>
      </c>
      <c r="L102">
        <v>1.41904843624847E-2</v>
      </c>
      <c r="N102">
        <v>1.4781754544254899E-4</v>
      </c>
      <c r="O102">
        <v>9.8545030295032605E-6</v>
      </c>
      <c r="Q102">
        <v>95.537068909708196</v>
      </c>
      <c r="R102">
        <v>6.3691379273138802</v>
      </c>
    </row>
    <row r="103" spans="1:18" x14ac:dyDescent="0.3">
      <c r="A103" t="s">
        <v>55</v>
      </c>
      <c r="B103">
        <v>2020</v>
      </c>
      <c r="C103">
        <v>4.7874E-2</v>
      </c>
      <c r="D103">
        <v>15</v>
      </c>
      <c r="F103">
        <v>3.1916000000000002E-3</v>
      </c>
      <c r="H103">
        <v>1.4691991124777899E-7</v>
      </c>
      <c r="I103">
        <v>9.7946607498519293E-9</v>
      </c>
      <c r="K103">
        <v>7.7221105351832603E-2</v>
      </c>
      <c r="L103">
        <v>5.1480736901221699E-3</v>
      </c>
      <c r="N103">
        <v>5.3625767605439297E-5</v>
      </c>
      <c r="O103">
        <v>3.5750511736959499E-6</v>
      </c>
      <c r="Q103">
        <v>34.659272955172099</v>
      </c>
      <c r="R103">
        <v>2.3106181970114701</v>
      </c>
    </row>
    <row r="104" spans="1:18" x14ac:dyDescent="0.3">
      <c r="A104" t="s">
        <v>55</v>
      </c>
      <c r="B104">
        <v>2021</v>
      </c>
      <c r="C104">
        <v>3.5906E-2</v>
      </c>
      <c r="D104">
        <v>15</v>
      </c>
      <c r="F104">
        <v>2.39373333333333E-3</v>
      </c>
      <c r="H104">
        <v>1.10191467879491E-7</v>
      </c>
      <c r="I104">
        <v>7.3460978586327297E-9</v>
      </c>
      <c r="K104">
        <v>5.7916635517460402E-2</v>
      </c>
      <c r="L104">
        <v>3.86110903449736E-3</v>
      </c>
      <c r="N104">
        <v>4.0219885776014198E-5</v>
      </c>
      <c r="O104">
        <v>2.6813257184009498E-6</v>
      </c>
      <c r="Q104">
        <v>25.994816700681099</v>
      </c>
      <c r="R104">
        <v>1.7329877800454101</v>
      </c>
    </row>
    <row r="105" spans="1:18" x14ac:dyDescent="0.3">
      <c r="A105" t="s">
        <v>55</v>
      </c>
      <c r="B105">
        <v>2022</v>
      </c>
      <c r="C105">
        <v>0.102747</v>
      </c>
      <c r="D105">
        <v>15</v>
      </c>
      <c r="F105">
        <v>6.8497999999999996E-3</v>
      </c>
      <c r="H105">
        <v>3.1531896480293101E-7</v>
      </c>
      <c r="I105">
        <v>2.10212643201954E-8</v>
      </c>
      <c r="K105">
        <v>0.165731647900421</v>
      </c>
      <c r="L105">
        <v>1.10487765266947E-2</v>
      </c>
      <c r="N105">
        <v>1.1509142215307E-4</v>
      </c>
      <c r="O105">
        <v>7.6727614768713301E-6</v>
      </c>
      <c r="Q105">
        <v>74.385602170803907</v>
      </c>
      <c r="R105">
        <v>4.9590401447202597</v>
      </c>
    </row>
    <row r="106" spans="1:18" x14ac:dyDescent="0.3">
      <c r="A106" t="s">
        <v>56</v>
      </c>
      <c r="B106">
        <v>2021</v>
      </c>
      <c r="C106">
        <v>490</v>
      </c>
      <c r="D106">
        <v>22711.1</v>
      </c>
      <c r="F106">
        <v>2.15753530212099E-2</v>
      </c>
      <c r="H106">
        <v>1.5037547836281001E-3</v>
      </c>
      <c r="I106">
        <v>6.6212327171651696E-8</v>
      </c>
      <c r="K106">
        <v>790.37351427492899</v>
      </c>
      <c r="L106">
        <v>3.4801199161420202E-2</v>
      </c>
      <c r="N106">
        <v>0.54887049602425697</v>
      </c>
      <c r="O106">
        <v>2.4167499417652901E-5</v>
      </c>
      <c r="Q106">
        <v>354744.61603447201</v>
      </c>
      <c r="R106">
        <v>15.619878210851599</v>
      </c>
    </row>
    <row r="107" spans="1:18" x14ac:dyDescent="0.3">
      <c r="A107" t="s">
        <v>56</v>
      </c>
      <c r="B107">
        <v>2022</v>
      </c>
      <c r="C107">
        <v>1648</v>
      </c>
      <c r="D107">
        <v>22711.1</v>
      </c>
      <c r="F107">
        <v>7.2563636283579397E-2</v>
      </c>
      <c r="H107">
        <v>5.0575262926920604E-3</v>
      </c>
      <c r="I107">
        <v>2.2268962281404501E-7</v>
      </c>
      <c r="K107">
        <v>2658.2358194389499</v>
      </c>
      <c r="L107">
        <v>0.117045665751062</v>
      </c>
      <c r="N107">
        <v>1.8459970968326</v>
      </c>
      <c r="O107">
        <v>8.1281712327126493E-5</v>
      </c>
      <c r="Q107">
        <v>1193100.2596424699</v>
      </c>
      <c r="R107">
        <v>52.533794472415202</v>
      </c>
    </row>
    <row r="108" spans="1:18" x14ac:dyDescent="0.3">
      <c r="A108" t="s">
        <v>57</v>
      </c>
      <c r="B108">
        <v>2017</v>
      </c>
      <c r="C108">
        <v>1.0128E-2</v>
      </c>
      <c r="D108">
        <v>485.1</v>
      </c>
      <c r="F108">
        <v>2.0878169449597998E-5</v>
      </c>
      <c r="H108">
        <v>3.1081690711398799E-8</v>
      </c>
      <c r="I108">
        <v>6.4072749353532802E-11</v>
      </c>
      <c r="K108">
        <v>1.6336536637911198E-2</v>
      </c>
      <c r="L108">
        <v>3.3676637060216802E-5</v>
      </c>
      <c r="N108">
        <v>1.1344817109660501E-5</v>
      </c>
      <c r="O108">
        <v>2.3386553514039499E-8</v>
      </c>
      <c r="Q108">
        <v>7.3323540228512902</v>
      </c>
      <c r="R108">
        <v>1.5115139193674101E-2</v>
      </c>
    </row>
    <row r="109" spans="1:18" x14ac:dyDescent="0.3">
      <c r="A109" t="s">
        <v>57</v>
      </c>
      <c r="B109">
        <v>2018</v>
      </c>
      <c r="C109">
        <v>1.0128E-2</v>
      </c>
      <c r="D109">
        <v>485.1</v>
      </c>
      <c r="F109">
        <v>2.0878169449597998E-5</v>
      </c>
      <c r="H109">
        <v>3.1081690711398799E-8</v>
      </c>
      <c r="I109">
        <v>6.4072749353532802E-11</v>
      </c>
      <c r="K109">
        <v>1.6336536637911198E-2</v>
      </c>
      <c r="L109">
        <v>3.3676637060216802E-5</v>
      </c>
      <c r="N109">
        <v>1.1344817109660501E-5</v>
      </c>
      <c r="O109">
        <v>2.3386553514039499E-8</v>
      </c>
      <c r="Q109">
        <v>7.3323540228512902</v>
      </c>
      <c r="R109">
        <v>1.5115139193674101E-2</v>
      </c>
    </row>
    <row r="110" spans="1:18" x14ac:dyDescent="0.3">
      <c r="A110" t="s">
        <v>57</v>
      </c>
      <c r="B110">
        <v>2019</v>
      </c>
      <c r="C110">
        <v>1.0128E-2</v>
      </c>
      <c r="D110">
        <v>485.1</v>
      </c>
      <c r="F110">
        <v>2.0878169449597998E-5</v>
      </c>
      <c r="H110">
        <v>3.1081690711398799E-8</v>
      </c>
      <c r="I110">
        <v>6.4072749353532802E-11</v>
      </c>
      <c r="K110">
        <v>1.6336536637911198E-2</v>
      </c>
      <c r="L110">
        <v>3.3676637060216802E-5</v>
      </c>
      <c r="N110">
        <v>1.1344817109660501E-5</v>
      </c>
      <c r="O110">
        <v>2.3386553514039499E-8</v>
      </c>
      <c r="Q110">
        <v>7.3323540228512902</v>
      </c>
      <c r="R110">
        <v>1.5115139193674101E-2</v>
      </c>
    </row>
    <row r="111" spans="1:18" x14ac:dyDescent="0.3">
      <c r="A111" t="s">
        <v>57</v>
      </c>
      <c r="B111">
        <v>2020</v>
      </c>
      <c r="C111">
        <v>1.0128E-2</v>
      </c>
      <c r="D111">
        <v>485.1</v>
      </c>
      <c r="F111">
        <v>2.0878169449597998E-5</v>
      </c>
      <c r="H111">
        <v>3.1081690711398799E-8</v>
      </c>
      <c r="I111">
        <v>6.4072749353532802E-11</v>
      </c>
      <c r="K111">
        <v>1.6336536637911198E-2</v>
      </c>
      <c r="L111">
        <v>3.3676637060216802E-5</v>
      </c>
      <c r="N111">
        <v>1.1344817109660501E-5</v>
      </c>
      <c r="O111">
        <v>2.3386553514039499E-8</v>
      </c>
      <c r="Q111">
        <v>7.3323540228512902</v>
      </c>
      <c r="R111">
        <v>1.5115139193674101E-2</v>
      </c>
    </row>
    <row r="112" spans="1:18" x14ac:dyDescent="0.3">
      <c r="A112" t="s">
        <v>57</v>
      </c>
      <c r="B112">
        <v>2021</v>
      </c>
      <c r="C112">
        <v>3.2529999999999998E-3</v>
      </c>
      <c r="D112">
        <v>485.1</v>
      </c>
      <c r="F112">
        <v>6.7058338486909902E-6</v>
      </c>
      <c r="H112">
        <v>9.9830904309024699E-9</v>
      </c>
      <c r="I112">
        <v>2.0579448424865899E-11</v>
      </c>
      <c r="K112">
        <v>5.2471123304823402E-3</v>
      </c>
      <c r="L112">
        <v>1.0816558092109499E-5</v>
      </c>
      <c r="N112">
        <v>3.6438280072794E-6</v>
      </c>
      <c r="O112">
        <v>7.5114986750760708E-9</v>
      </c>
      <c r="Q112">
        <v>2.3550698693064001</v>
      </c>
      <c r="R112">
        <v>4.8548131711119401E-3</v>
      </c>
    </row>
    <row r="113" spans="1:18" x14ac:dyDescent="0.3">
      <c r="A113" t="s">
        <v>57</v>
      </c>
      <c r="B113">
        <v>2022</v>
      </c>
      <c r="C113">
        <v>3.8960000000000002E-3</v>
      </c>
      <c r="D113">
        <v>485.1</v>
      </c>
      <c r="F113">
        <v>8.0313337456194602E-6</v>
      </c>
      <c r="H113">
        <v>1.19563849735002E-8</v>
      </c>
      <c r="I113">
        <v>2.4647258242630699E-11</v>
      </c>
      <c r="K113">
        <v>6.28427594207168E-3</v>
      </c>
      <c r="L113">
        <v>1.2954598932326699E-5</v>
      </c>
      <c r="N113">
        <v>4.3640805153275604E-6</v>
      </c>
      <c r="O113">
        <v>8.9962492585602101E-9</v>
      </c>
      <c r="Q113">
        <v>2.82058168177613</v>
      </c>
      <c r="R113">
        <v>5.8144334812948398E-3</v>
      </c>
    </row>
    <row r="114" spans="1:18" x14ac:dyDescent="0.3">
      <c r="A114" t="s">
        <v>58</v>
      </c>
      <c r="B114">
        <v>2017</v>
      </c>
      <c r="C114">
        <v>7.21</v>
      </c>
      <c r="D114">
        <v>170.1</v>
      </c>
      <c r="F114">
        <v>4.2386831275720203E-2</v>
      </c>
      <c r="H114">
        <v>2.21266775305278E-5</v>
      </c>
      <c r="I114">
        <v>1.3008040876265601E-7</v>
      </c>
      <c r="K114">
        <v>11.6297817100454</v>
      </c>
      <c r="L114">
        <v>6.8370262845651897E-2</v>
      </c>
      <c r="N114">
        <v>8.0762372986426297E-3</v>
      </c>
      <c r="O114">
        <v>4.7479349198369402E-5</v>
      </c>
      <c r="Q114">
        <v>5219.8136359358004</v>
      </c>
      <c r="R114">
        <v>30.6867350731088</v>
      </c>
    </row>
    <row r="115" spans="1:18" x14ac:dyDescent="0.3">
      <c r="A115" t="s">
        <v>58</v>
      </c>
      <c r="B115">
        <v>2019</v>
      </c>
      <c r="C115">
        <v>9.0399999999999991</v>
      </c>
      <c r="D115">
        <v>170.1</v>
      </c>
      <c r="F115">
        <v>5.31452087007643E-2</v>
      </c>
      <c r="H115">
        <v>2.7742741314281699E-5</v>
      </c>
      <c r="I115">
        <v>1.63096656756506E-7</v>
      </c>
      <c r="K115">
        <v>14.581584834786501</v>
      </c>
      <c r="L115">
        <v>8.57236027912196E-2</v>
      </c>
      <c r="N115">
        <v>1.0126100579712799E-2</v>
      </c>
      <c r="O115">
        <v>5.9530279716124701E-5</v>
      </c>
      <c r="Q115">
        <v>6544.6761815339296</v>
      </c>
      <c r="R115">
        <v>38.475462560458197</v>
      </c>
    </row>
    <row r="116" spans="1:18" x14ac:dyDescent="0.3">
      <c r="A116" t="s">
        <v>58</v>
      </c>
      <c r="B116">
        <v>2020</v>
      </c>
      <c r="C116">
        <v>7.58</v>
      </c>
      <c r="D116">
        <v>170.1</v>
      </c>
      <c r="F116">
        <v>4.4562022339800098E-2</v>
      </c>
      <c r="H116">
        <v>2.3262165836532602E-5</v>
      </c>
      <c r="I116">
        <v>1.3675582502370801E-7</v>
      </c>
      <c r="K116">
        <v>12.226594363681601</v>
      </c>
      <c r="L116">
        <v>7.1878861632460697E-2</v>
      </c>
      <c r="N116">
        <v>8.4906905303344209E-3</v>
      </c>
      <c r="O116">
        <v>4.9915876133653202E-5</v>
      </c>
      <c r="Q116">
        <v>5487.6820194720403</v>
      </c>
      <c r="R116">
        <v>32.261505111534603</v>
      </c>
    </row>
    <row r="117" spans="1:18" x14ac:dyDescent="0.3">
      <c r="A117" t="s">
        <v>58</v>
      </c>
      <c r="B117">
        <v>2021</v>
      </c>
      <c r="C117">
        <v>14.03</v>
      </c>
      <c r="D117">
        <v>170.1</v>
      </c>
      <c r="F117">
        <v>8.2480893592004695E-2</v>
      </c>
      <c r="H117">
        <v>4.30564890087801E-5</v>
      </c>
      <c r="I117">
        <v>2.5312456795285201E-7</v>
      </c>
      <c r="K117">
        <v>22.630490623014801</v>
      </c>
      <c r="L117">
        <v>0.133042272916019</v>
      </c>
      <c r="N117">
        <v>1.57156184882047E-2</v>
      </c>
      <c r="O117">
        <v>9.2390467302790906E-5</v>
      </c>
      <c r="Q117">
        <v>10157.2795162523</v>
      </c>
      <c r="R117">
        <v>59.713577403012003</v>
      </c>
    </row>
    <row r="118" spans="1:18" x14ac:dyDescent="0.3">
      <c r="A118" t="s">
        <v>58</v>
      </c>
      <c r="B118">
        <v>2022</v>
      </c>
      <c r="C118">
        <v>15.87</v>
      </c>
      <c r="D118">
        <v>170.1</v>
      </c>
      <c r="F118">
        <v>9.3298059964726607E-2</v>
      </c>
      <c r="H118">
        <v>4.8703241665669299E-5</v>
      </c>
      <c r="I118">
        <v>2.8632123260240598E-7</v>
      </c>
      <c r="K118">
        <v>25.598423819475801</v>
      </c>
      <c r="L118">
        <v>0.150490439855825</v>
      </c>
      <c r="N118">
        <v>1.7776683207969299E-2</v>
      </c>
      <c r="O118">
        <v>1.0450724989987801E-4</v>
      </c>
      <c r="Q118">
        <v>11489.381747891999</v>
      </c>
      <c r="R118">
        <v>67.544866242751198</v>
      </c>
    </row>
    <row r="119" spans="1:18" x14ac:dyDescent="0.3">
      <c r="A119" t="s">
        <v>59</v>
      </c>
      <c r="B119">
        <v>2017</v>
      </c>
      <c r="C119">
        <v>1.7</v>
      </c>
      <c r="D119">
        <v>119.4</v>
      </c>
      <c r="F119">
        <v>1.42378559463987E-2</v>
      </c>
      <c r="H119">
        <v>5.2171084329954497E-6</v>
      </c>
      <c r="I119">
        <v>4.3694375485724E-8</v>
      </c>
      <c r="K119">
        <v>2.7421121923824101</v>
      </c>
      <c r="L119">
        <v>2.2965763755296499E-2</v>
      </c>
      <c r="N119">
        <v>1.90424457804334E-3</v>
      </c>
      <c r="O119">
        <v>1.5948447052289299E-5</v>
      </c>
      <c r="Q119">
        <v>1230.74662705837</v>
      </c>
      <c r="R119">
        <v>10.3077606956313</v>
      </c>
    </row>
    <row r="120" spans="1:18" x14ac:dyDescent="0.3">
      <c r="A120" t="s">
        <v>59</v>
      </c>
      <c r="B120">
        <v>2018</v>
      </c>
      <c r="C120">
        <v>7.1</v>
      </c>
      <c r="D120">
        <v>119.4</v>
      </c>
      <c r="F120">
        <v>5.9463986599665002E-2</v>
      </c>
      <c r="H120">
        <v>2.1789099926039801E-5</v>
      </c>
      <c r="I120">
        <v>1.8248827408743601E-7</v>
      </c>
      <c r="K120">
        <v>11.4523509211265</v>
      </c>
      <c r="L120">
        <v>9.5915836860356193E-2</v>
      </c>
      <c r="N120">
        <v>7.9530214730045307E-3</v>
      </c>
      <c r="O120">
        <v>6.6608220041913994E-5</v>
      </c>
      <c r="Q120">
        <v>5140.1770894790798</v>
      </c>
      <c r="R120">
        <v>43.050059375871697</v>
      </c>
    </row>
    <row r="121" spans="1:18" x14ac:dyDescent="0.3">
      <c r="A121" t="s">
        <v>59</v>
      </c>
      <c r="B121">
        <v>2022</v>
      </c>
      <c r="C121">
        <v>0.9</v>
      </c>
      <c r="D121">
        <v>119.4</v>
      </c>
      <c r="F121">
        <v>7.5376884422110497E-3</v>
      </c>
      <c r="H121">
        <v>2.7619985821740599E-6</v>
      </c>
      <c r="I121">
        <v>2.3132316433618599E-8</v>
      </c>
      <c r="K121">
        <v>1.4517064547906899</v>
      </c>
      <c r="L121">
        <v>1.21583455175099E-2</v>
      </c>
      <c r="N121">
        <v>1.0081294824935299E-3</v>
      </c>
      <c r="O121">
        <v>8.4432954982707893E-6</v>
      </c>
      <c r="Q121">
        <v>651.57174373678504</v>
      </c>
      <c r="R121">
        <v>5.4570497800400801</v>
      </c>
    </row>
    <row r="122" spans="1:18" x14ac:dyDescent="0.3">
      <c r="A122" t="s">
        <v>60</v>
      </c>
      <c r="B122">
        <v>2022</v>
      </c>
      <c r="C122">
        <v>3.31</v>
      </c>
      <c r="D122">
        <v>88.1</v>
      </c>
      <c r="F122">
        <v>3.7570942111237203E-2</v>
      </c>
      <c r="H122">
        <v>1.0158017007773501E-5</v>
      </c>
      <c r="I122">
        <v>1.15300987602423E-7</v>
      </c>
      <c r="K122">
        <v>5.3390537392857498</v>
      </c>
      <c r="L122">
        <v>6.0602199083833699E-2</v>
      </c>
      <c r="N122">
        <v>3.7076762078373199E-3</v>
      </c>
      <c r="O122">
        <v>4.20848604748845E-5</v>
      </c>
      <c r="Q122">
        <v>2396.3360797430701</v>
      </c>
      <c r="R122">
        <v>27.2001825169474</v>
      </c>
    </row>
    <row r="123" spans="1:18" x14ac:dyDescent="0.3">
      <c r="A123" t="s">
        <v>61</v>
      </c>
      <c r="B123">
        <v>2017</v>
      </c>
      <c r="C123">
        <v>2.0999999999999999E-3</v>
      </c>
      <c r="D123">
        <v>73.3</v>
      </c>
      <c r="F123">
        <v>2.8649386084583899E-5</v>
      </c>
      <c r="H123">
        <v>6.4446633584061396E-9</v>
      </c>
      <c r="I123">
        <v>8.7921737495308894E-11</v>
      </c>
      <c r="K123">
        <v>3.38731506117827E-3</v>
      </c>
      <c r="L123">
        <v>4.6211665227534403E-5</v>
      </c>
      <c r="N123">
        <v>2.3523021258182401E-6</v>
      </c>
      <c r="O123">
        <v>3.2091434185787702E-8</v>
      </c>
      <c r="Q123">
        <v>1.52033406871917</v>
      </c>
      <c r="R123">
        <v>2.0741256053467501E-2</v>
      </c>
    </row>
    <row r="124" spans="1:18" x14ac:dyDescent="0.3">
      <c r="A124" t="s">
        <v>61</v>
      </c>
      <c r="B124">
        <v>2018</v>
      </c>
      <c r="C124">
        <v>2.7E-2</v>
      </c>
      <c r="D124">
        <v>73.3</v>
      </c>
      <c r="F124">
        <v>3.6834924965893601E-4</v>
      </c>
      <c r="H124">
        <v>8.28599574652218E-8</v>
      </c>
      <c r="I124">
        <v>1.1304223392253999E-9</v>
      </c>
      <c r="K124">
        <v>4.35511936437206E-2</v>
      </c>
      <c r="L124">
        <v>5.9414998149686998E-4</v>
      </c>
      <c r="N124">
        <v>3.0243884474805999E-5</v>
      </c>
      <c r="O124">
        <v>4.1260415381727102E-7</v>
      </c>
      <c r="Q124">
        <v>19.547152312103599</v>
      </c>
      <c r="R124">
        <v>0.26667329211600999</v>
      </c>
    </row>
    <row r="125" spans="1:18" x14ac:dyDescent="0.3">
      <c r="A125" t="s">
        <v>61</v>
      </c>
      <c r="B125">
        <v>2019</v>
      </c>
      <c r="C125">
        <v>2.8000000000000001E-2</v>
      </c>
      <c r="D125">
        <v>73.3</v>
      </c>
      <c r="F125">
        <v>3.8199181446111903E-4</v>
      </c>
      <c r="H125">
        <v>8.5928844778748597E-8</v>
      </c>
      <c r="I125">
        <v>1.17228983327079E-9</v>
      </c>
      <c r="K125">
        <v>4.5164200815710299E-2</v>
      </c>
      <c r="L125">
        <v>6.1615553636712504E-4</v>
      </c>
      <c r="N125">
        <v>3.1364028344243199E-5</v>
      </c>
      <c r="O125">
        <v>4.2788578914383702E-7</v>
      </c>
      <c r="Q125">
        <v>20.271120916255501</v>
      </c>
      <c r="R125">
        <v>0.27655008071289999</v>
      </c>
    </row>
    <row r="126" spans="1:18" x14ac:dyDescent="0.3">
      <c r="A126" t="s">
        <v>61</v>
      </c>
      <c r="B126">
        <v>2020</v>
      </c>
      <c r="C126">
        <v>2.8000000000000001E-2</v>
      </c>
      <c r="D126">
        <v>73.3</v>
      </c>
      <c r="F126">
        <v>3.8199181446111903E-4</v>
      </c>
      <c r="H126">
        <v>8.5928844778748597E-8</v>
      </c>
      <c r="I126">
        <v>1.17228983327079E-9</v>
      </c>
      <c r="K126">
        <v>4.5164200815710299E-2</v>
      </c>
      <c r="L126">
        <v>6.1615553636712504E-4</v>
      </c>
      <c r="N126">
        <v>3.1364028344243199E-5</v>
      </c>
      <c r="O126">
        <v>4.2788578914383702E-7</v>
      </c>
      <c r="Q126">
        <v>20.271120916255501</v>
      </c>
      <c r="R126">
        <v>0.27655008071289999</v>
      </c>
    </row>
    <row r="127" spans="1:18" x14ac:dyDescent="0.3">
      <c r="A127" t="s">
        <v>61</v>
      </c>
      <c r="B127">
        <v>2021</v>
      </c>
      <c r="C127">
        <v>1.4E-2</v>
      </c>
      <c r="D127">
        <v>73.3</v>
      </c>
      <c r="F127">
        <v>1.90995907230559E-4</v>
      </c>
      <c r="H127">
        <v>4.2964422389374298E-8</v>
      </c>
      <c r="I127">
        <v>5.8614491663539302E-10</v>
      </c>
      <c r="K127">
        <v>2.2582100407855101E-2</v>
      </c>
      <c r="L127">
        <v>3.0807776818356198E-4</v>
      </c>
      <c r="N127">
        <v>1.5682014172121599E-5</v>
      </c>
      <c r="O127">
        <v>2.1394289457191801E-7</v>
      </c>
      <c r="Q127">
        <v>10.1355604581278</v>
      </c>
      <c r="R127">
        <v>0.13827504035645</v>
      </c>
    </row>
    <row r="128" spans="1:18" x14ac:dyDescent="0.3">
      <c r="A128" t="s">
        <v>62</v>
      </c>
      <c r="B128">
        <v>2021</v>
      </c>
      <c r="C128">
        <v>6.86</v>
      </c>
      <c r="D128">
        <v>86.6</v>
      </c>
      <c r="F128">
        <v>7.9214780600461901E-2</v>
      </c>
      <c r="H128">
        <v>2.1052566970793401E-5</v>
      </c>
      <c r="I128">
        <v>2.4310123522856102E-7</v>
      </c>
      <c r="K128">
        <v>11.065229199849</v>
      </c>
      <c r="L128">
        <v>0.127774009236132</v>
      </c>
      <c r="N128">
        <v>7.68418694433959E-3</v>
      </c>
      <c r="O128">
        <v>8.8731950858424795E-5</v>
      </c>
      <c r="Q128">
        <v>4966.4246244826099</v>
      </c>
      <c r="R128">
        <v>57.349014139521998</v>
      </c>
    </row>
    <row r="129" spans="1:18" x14ac:dyDescent="0.3">
      <c r="A129" t="s">
        <v>63</v>
      </c>
      <c r="B129">
        <v>2022</v>
      </c>
      <c r="C129">
        <v>3.5</v>
      </c>
      <c r="D129">
        <v>45.9</v>
      </c>
      <c r="F129">
        <v>7.6252723311546797E-2</v>
      </c>
      <c r="H129">
        <v>1.0741105597343599E-5</v>
      </c>
      <c r="I129">
        <v>2.3401101519267E-7</v>
      </c>
      <c r="K129">
        <v>5.6455251019637798</v>
      </c>
      <c r="L129">
        <v>0.12299618958526801</v>
      </c>
      <c r="N129">
        <v>3.9205035430303998E-3</v>
      </c>
      <c r="O129">
        <v>8.5414020545324698E-5</v>
      </c>
      <c r="Q129">
        <v>2533.8901145319401</v>
      </c>
      <c r="R129">
        <v>55.204577658647999</v>
      </c>
    </row>
    <row r="130" spans="1:18" x14ac:dyDescent="0.3">
      <c r="A130" t="s">
        <v>64</v>
      </c>
      <c r="B130">
        <v>2018</v>
      </c>
      <c r="C130">
        <v>11.64</v>
      </c>
      <c r="D130">
        <v>118.6</v>
      </c>
      <c r="F130">
        <v>9.81450252951096E-2</v>
      </c>
      <c r="H130">
        <v>3.57218483294512E-5</v>
      </c>
      <c r="I130">
        <v>3.0119602301392199E-7</v>
      </c>
      <c r="K130">
        <v>18.775403481959501</v>
      </c>
      <c r="L130">
        <v>0.158308629696118</v>
      </c>
      <c r="N130">
        <v>1.30384746402497E-2</v>
      </c>
      <c r="O130">
        <v>1.09936548400082E-4</v>
      </c>
      <c r="Q130">
        <v>8426.9945523290899</v>
      </c>
      <c r="R130">
        <v>71.053916967361602</v>
      </c>
    </row>
    <row r="131" spans="1:18" x14ac:dyDescent="0.3">
      <c r="A131" t="s">
        <v>65</v>
      </c>
      <c r="B131">
        <v>2017</v>
      </c>
      <c r="C131">
        <v>3.3143910000000001</v>
      </c>
      <c r="D131">
        <v>51.2</v>
      </c>
      <c r="F131">
        <v>6.4734199218749996E-2</v>
      </c>
      <c r="H131">
        <v>1.0171492491967201E-5</v>
      </c>
      <c r="I131">
        <v>1.9866196273373401E-7</v>
      </c>
      <c r="K131">
        <v>5.3461364537779499</v>
      </c>
      <c r="L131">
        <v>0.10441672761285101</v>
      </c>
      <c r="N131">
        <v>3.7125947595680201E-3</v>
      </c>
      <c r="O131">
        <v>7.2511616397812902E-5</v>
      </c>
      <c r="Q131">
        <v>2399.5150258838999</v>
      </c>
      <c r="R131">
        <v>46.865527849294899</v>
      </c>
    </row>
    <row r="132" spans="1:18" x14ac:dyDescent="0.3">
      <c r="A132" t="s">
        <v>65</v>
      </c>
      <c r="B132">
        <v>2018</v>
      </c>
      <c r="C132">
        <v>3.314397</v>
      </c>
      <c r="D132">
        <v>51.2</v>
      </c>
      <c r="F132">
        <v>6.4734316406250006E-2</v>
      </c>
      <c r="H132">
        <v>1.0171510905291101E-5</v>
      </c>
      <c r="I132">
        <v>1.98662322368966E-7</v>
      </c>
      <c r="K132">
        <v>5.3461461318209897</v>
      </c>
      <c r="L132">
        <v>0.104416916637129</v>
      </c>
      <c r="N132">
        <v>3.7126014804312402E-3</v>
      </c>
      <c r="O132">
        <v>7.2511747664672697E-5</v>
      </c>
      <c r="Q132">
        <v>2399.5193696955198</v>
      </c>
      <c r="R132">
        <v>46.865612689365697</v>
      </c>
    </row>
    <row r="133" spans="1:18" x14ac:dyDescent="0.3">
      <c r="A133" t="s">
        <v>65</v>
      </c>
      <c r="B133">
        <v>2019</v>
      </c>
      <c r="C133">
        <v>4.4191960000000003</v>
      </c>
      <c r="D133">
        <v>51.2</v>
      </c>
      <c r="F133">
        <v>8.6312421875000003E-2</v>
      </c>
      <c r="H133">
        <v>1.3562014540388099E-5</v>
      </c>
      <c r="I133">
        <v>2.6488309649195502E-7</v>
      </c>
      <c r="K133">
        <v>7.1281948424279804</v>
      </c>
      <c r="L133">
        <v>0.13922255551617099</v>
      </c>
      <c r="N133">
        <v>4.9501353072416501E-3</v>
      </c>
      <c r="O133">
        <v>9.6682330219563506E-5</v>
      </c>
      <c r="Q133">
        <v>3199.3591595940302</v>
      </c>
      <c r="R133">
        <v>62.487483585820897</v>
      </c>
    </row>
    <row r="134" spans="1:18" x14ac:dyDescent="0.3">
      <c r="A134" t="s">
        <v>65</v>
      </c>
      <c r="B134">
        <v>2021</v>
      </c>
      <c r="C134">
        <v>4.4191960000000003</v>
      </c>
      <c r="D134">
        <v>51.2</v>
      </c>
      <c r="F134">
        <v>8.6312421875000003E-2</v>
      </c>
      <c r="H134">
        <v>1.3562014540388099E-5</v>
      </c>
      <c r="I134">
        <v>2.6488309649195502E-7</v>
      </c>
      <c r="K134">
        <v>7.1281948424279804</v>
      </c>
      <c r="L134">
        <v>0.13922255551617099</v>
      </c>
      <c r="N134">
        <v>4.9501353072416501E-3</v>
      </c>
      <c r="O134">
        <v>9.6682330219563506E-5</v>
      </c>
      <c r="Q134">
        <v>3199.3591595940302</v>
      </c>
      <c r="R134">
        <v>62.487483585820897</v>
      </c>
    </row>
    <row r="135" spans="1:18" x14ac:dyDescent="0.3">
      <c r="A135" t="s">
        <v>65</v>
      </c>
      <c r="B135">
        <v>2022</v>
      </c>
      <c r="C135">
        <v>4.4191960000000003</v>
      </c>
      <c r="D135">
        <v>51.2</v>
      </c>
      <c r="F135">
        <v>8.6312421875000003E-2</v>
      </c>
      <c r="H135">
        <v>1.3562014540388099E-5</v>
      </c>
      <c r="I135">
        <v>2.6488309649195502E-7</v>
      </c>
      <c r="K135">
        <v>7.1281948424279804</v>
      </c>
      <c r="L135">
        <v>0.13922255551617099</v>
      </c>
      <c r="N135">
        <v>4.9501353072416501E-3</v>
      </c>
      <c r="O135">
        <v>9.6682330219563506E-5</v>
      </c>
      <c r="Q135">
        <v>3199.3591595940302</v>
      </c>
      <c r="R135">
        <v>62.487483585820897</v>
      </c>
    </row>
    <row r="136" spans="1:18" x14ac:dyDescent="0.3">
      <c r="A136" t="s">
        <v>66</v>
      </c>
      <c r="B136">
        <v>2017</v>
      </c>
      <c r="C136">
        <v>22.257000000000001</v>
      </c>
      <c r="D136">
        <v>259.10000000000002</v>
      </c>
      <c r="F136">
        <v>8.5901196449247402E-2</v>
      </c>
      <c r="H136">
        <v>6.8304224937164505E-5</v>
      </c>
      <c r="I136">
        <v>2.6362109199986301E-7</v>
      </c>
      <c r="K136">
        <v>35.900700626973702</v>
      </c>
      <c r="L136">
        <v>0.138559245955128</v>
      </c>
      <c r="N136">
        <v>2.49310421020651E-2</v>
      </c>
      <c r="O136">
        <v>9.6221698579950003E-5</v>
      </c>
      <c r="Q136">
        <v>16113.3692226107</v>
      </c>
      <c r="R136">
        <v>62.189769288347001</v>
      </c>
    </row>
    <row r="137" spans="1:18" x14ac:dyDescent="0.3">
      <c r="A137" t="s">
        <v>66</v>
      </c>
      <c r="B137">
        <v>2022</v>
      </c>
      <c r="C137">
        <v>6.5</v>
      </c>
      <c r="D137">
        <v>259.10000000000002</v>
      </c>
      <c r="F137">
        <v>2.5086839058278701E-2</v>
      </c>
      <c r="H137">
        <v>1.99477675379238E-5</v>
      </c>
      <c r="I137">
        <v>7.6988682122438295E-8</v>
      </c>
      <c r="K137">
        <v>10.4845466179327</v>
      </c>
      <c r="L137">
        <v>4.0465251323553601E-2</v>
      </c>
      <c r="N137">
        <v>7.2809351513421798E-3</v>
      </c>
      <c r="O137">
        <v>2.8100868974690001E-5</v>
      </c>
      <c r="Q137">
        <v>4705.7959269878902</v>
      </c>
      <c r="R137">
        <v>18.162083855607499</v>
      </c>
    </row>
    <row r="138" spans="1:18" x14ac:dyDescent="0.3">
      <c r="A138" t="s">
        <v>67</v>
      </c>
      <c r="B138">
        <v>2017</v>
      </c>
      <c r="C138">
        <v>0.25</v>
      </c>
      <c r="D138">
        <v>43</v>
      </c>
      <c r="F138">
        <v>5.8139534883720903E-3</v>
      </c>
      <c r="H138">
        <v>7.6722182838168398E-7</v>
      </c>
      <c r="I138">
        <v>1.7842368101899599E-8</v>
      </c>
      <c r="K138">
        <v>0.40325179299741298</v>
      </c>
      <c r="L138">
        <v>9.3779486743584394E-3</v>
      </c>
      <c r="N138">
        <v>2.8003596735931498E-4</v>
      </c>
      <c r="O138">
        <v>6.5124643571933599E-6</v>
      </c>
      <c r="Q138">
        <v>180.992151037996</v>
      </c>
      <c r="R138">
        <v>4.2091197915813003</v>
      </c>
    </row>
    <row r="139" spans="1:18" x14ac:dyDescent="0.3">
      <c r="A139" t="s">
        <v>67</v>
      </c>
      <c r="B139">
        <v>2018</v>
      </c>
      <c r="C139">
        <v>0.45</v>
      </c>
      <c r="D139">
        <v>43</v>
      </c>
      <c r="F139">
        <v>1.04651162790698E-2</v>
      </c>
      <c r="H139">
        <v>1.3809992910870299E-6</v>
      </c>
      <c r="I139">
        <v>3.2116262583419299E-8</v>
      </c>
      <c r="K139">
        <v>0.72585322739534297</v>
      </c>
      <c r="L139">
        <v>1.6880307613845201E-2</v>
      </c>
      <c r="N139">
        <v>5.0406474124676604E-4</v>
      </c>
      <c r="O139">
        <v>1.1722435842948099E-5</v>
      </c>
      <c r="Q139">
        <v>325.78587186839297</v>
      </c>
      <c r="R139">
        <v>7.5764156248463399</v>
      </c>
    </row>
    <row r="140" spans="1:18" x14ac:dyDescent="0.3">
      <c r="A140" t="s">
        <v>67</v>
      </c>
      <c r="B140">
        <v>2020</v>
      </c>
      <c r="C140">
        <v>0.13</v>
      </c>
      <c r="D140">
        <v>43</v>
      </c>
      <c r="F140">
        <v>3.02325581395349E-3</v>
      </c>
      <c r="H140">
        <v>3.9895535075847601E-7</v>
      </c>
      <c r="I140">
        <v>9.2780314129877999E-9</v>
      </c>
      <c r="K140">
        <v>0.20969093235865499</v>
      </c>
      <c r="L140">
        <v>4.8765333106663899E-3</v>
      </c>
      <c r="N140">
        <v>1.4561870302684399E-4</v>
      </c>
      <c r="O140">
        <v>3.38648146574055E-6</v>
      </c>
      <c r="Q140">
        <v>94.115918539757899</v>
      </c>
      <c r="R140">
        <v>2.1887422916222801</v>
      </c>
    </row>
    <row r="141" spans="1:18" x14ac:dyDescent="0.3">
      <c r="A141" t="s">
        <v>67</v>
      </c>
      <c r="B141">
        <v>2021</v>
      </c>
      <c r="C141">
        <v>0.37</v>
      </c>
      <c r="D141">
        <v>43</v>
      </c>
      <c r="F141">
        <v>8.6046511627907007E-3</v>
      </c>
      <c r="H141">
        <v>1.13548830600489E-6</v>
      </c>
      <c r="I141">
        <v>2.6406704790811401E-8</v>
      </c>
      <c r="K141">
        <v>0.59681265363617098</v>
      </c>
      <c r="L141">
        <v>1.38793640380505E-2</v>
      </c>
      <c r="N141">
        <v>4.1445323169178599E-4</v>
      </c>
      <c r="O141">
        <v>9.6384472486461805E-6</v>
      </c>
      <c r="Q141">
        <v>267.86838353623398</v>
      </c>
      <c r="R141">
        <v>6.2294972915403299</v>
      </c>
    </row>
    <row r="142" spans="1:18" x14ac:dyDescent="0.3">
      <c r="A142" t="s">
        <v>67</v>
      </c>
      <c r="B142">
        <v>2022</v>
      </c>
      <c r="C142">
        <v>0.84</v>
      </c>
      <c r="D142">
        <v>43</v>
      </c>
      <c r="F142">
        <v>1.95348837209302E-2</v>
      </c>
      <c r="H142">
        <v>2.5778653433624599E-6</v>
      </c>
      <c r="I142">
        <v>5.9950356822382699E-8</v>
      </c>
      <c r="K142">
        <v>1.3549260244713099</v>
      </c>
      <c r="L142">
        <v>3.1509907545844401E-2</v>
      </c>
      <c r="N142">
        <v>9.40920850327297E-4</v>
      </c>
      <c r="O142">
        <v>2.18818802401697E-5</v>
      </c>
      <c r="Q142">
        <v>608.13362748766599</v>
      </c>
      <c r="R142">
        <v>14.142642499713199</v>
      </c>
    </row>
    <row r="143" spans="1:18" x14ac:dyDescent="0.3">
      <c r="A143" t="s">
        <v>68</v>
      </c>
      <c r="B143">
        <v>2019</v>
      </c>
      <c r="C143">
        <v>4</v>
      </c>
      <c r="D143">
        <v>76.8</v>
      </c>
      <c r="F143">
        <v>5.2083333333333301E-2</v>
      </c>
      <c r="H143">
        <v>1.22755492541069E-5</v>
      </c>
      <c r="I143">
        <v>1.59837880912851E-7</v>
      </c>
      <c r="K143">
        <v>6.4520286879586104</v>
      </c>
      <c r="L143">
        <v>8.4010790207794395E-2</v>
      </c>
      <c r="N143">
        <v>4.4805754777490301E-3</v>
      </c>
      <c r="O143">
        <v>5.8340826533190503E-5</v>
      </c>
      <c r="Q143">
        <v>2895.87441660794</v>
      </c>
      <c r="R143">
        <v>37.706698132915797</v>
      </c>
    </row>
    <row r="144" spans="1:18" x14ac:dyDescent="0.3">
      <c r="A144" t="s">
        <v>69</v>
      </c>
      <c r="B144">
        <v>2020</v>
      </c>
      <c r="C144">
        <v>0.8</v>
      </c>
      <c r="D144">
        <v>12</v>
      </c>
      <c r="F144">
        <v>6.6666666666666693E-2</v>
      </c>
      <c r="H144">
        <v>2.4551098508213898E-6</v>
      </c>
      <c r="I144">
        <v>2.04592487568449E-7</v>
      </c>
      <c r="K144">
        <v>1.2904057375917199</v>
      </c>
      <c r="L144">
        <v>0.107533811465977</v>
      </c>
      <c r="N144">
        <v>8.9611509554980695E-4</v>
      </c>
      <c r="O144">
        <v>7.4676257962483895E-5</v>
      </c>
      <c r="Q144">
        <v>579.174883321587</v>
      </c>
      <c r="R144">
        <v>48.264573610132302</v>
      </c>
    </row>
    <row r="145" spans="1:18" x14ac:dyDescent="0.3">
      <c r="A145" t="s">
        <v>70</v>
      </c>
      <c r="B145">
        <v>2018</v>
      </c>
      <c r="C145">
        <v>1.2</v>
      </c>
      <c r="D145">
        <v>62.4</v>
      </c>
      <c r="F145">
        <v>1.9230769230769201E-2</v>
      </c>
      <c r="H145">
        <v>3.6826647762320799E-6</v>
      </c>
      <c r="I145">
        <v>5.9017063721668003E-8</v>
      </c>
      <c r="K145">
        <v>1.9356086063875799</v>
      </c>
      <c r="L145">
        <v>3.1019368692108699E-2</v>
      </c>
      <c r="N145">
        <v>1.3441726433247099E-3</v>
      </c>
      <c r="O145">
        <v>2.15412282584088E-5</v>
      </c>
      <c r="Q145">
        <v>868.76232498238096</v>
      </c>
      <c r="R145">
        <v>13.9224731567689</v>
      </c>
    </row>
    <row r="146" spans="1:18" x14ac:dyDescent="0.3">
      <c r="A146" t="s">
        <v>70</v>
      </c>
      <c r="B146">
        <v>2019</v>
      </c>
      <c r="C146">
        <v>1.2458750000000001</v>
      </c>
      <c r="D146">
        <v>62.4</v>
      </c>
      <c r="F146">
        <v>1.99659455128205E-2</v>
      </c>
      <c r="H146">
        <v>3.8234499817401201E-6</v>
      </c>
      <c r="I146">
        <v>6.1273236886860904E-8</v>
      </c>
      <c r="K146">
        <v>2.0096053104026099</v>
      </c>
      <c r="L146">
        <v>3.2205213307734099E-2</v>
      </c>
      <c r="N146">
        <v>1.39555924333514E-3</v>
      </c>
      <c r="O146">
        <v>2.23647314637042E-5</v>
      </c>
      <c r="Q146">
        <v>901.974384697853</v>
      </c>
      <c r="R146">
        <v>14.4547177034912</v>
      </c>
    </row>
    <row r="147" spans="1:18" x14ac:dyDescent="0.3">
      <c r="A147" t="s">
        <v>70</v>
      </c>
      <c r="B147">
        <v>2020</v>
      </c>
      <c r="C147">
        <v>2.2339000000000002</v>
      </c>
      <c r="D147">
        <v>62.4</v>
      </c>
      <c r="F147">
        <v>3.5799679487179499E-2</v>
      </c>
      <c r="H147">
        <v>6.8555873696873701E-6</v>
      </c>
      <c r="I147">
        <v>1.09865182206528E-7</v>
      </c>
      <c r="K147">
        <v>3.6032967215076801</v>
      </c>
      <c r="L147">
        <v>5.7745139767751301E-2</v>
      </c>
      <c r="N147">
        <v>2.50228938993589E-3</v>
      </c>
      <c r="O147">
        <v>4.0100791505382902E-5</v>
      </c>
      <c r="Q147">
        <v>1617.27346481512</v>
      </c>
      <c r="R147">
        <v>25.917843987421701</v>
      </c>
    </row>
    <row r="148" spans="1:18" x14ac:dyDescent="0.3">
      <c r="A148" t="s">
        <v>70</v>
      </c>
      <c r="B148">
        <v>2021</v>
      </c>
      <c r="C148">
        <v>0.29139999999999999</v>
      </c>
      <c r="D148">
        <v>62.4</v>
      </c>
      <c r="F148">
        <v>4.6698717948718002E-3</v>
      </c>
      <c r="H148">
        <v>8.9427376316168998E-7</v>
      </c>
      <c r="I148">
        <v>1.43313103070784E-8</v>
      </c>
      <c r="K148">
        <v>0.47003028991778401</v>
      </c>
      <c r="L148">
        <v>7.5325366974003903E-3</v>
      </c>
      <c r="N148">
        <v>3.2640992355401701E-4</v>
      </c>
      <c r="O148">
        <v>5.2309282620836102E-6</v>
      </c>
      <c r="Q148">
        <v>210.96445124988799</v>
      </c>
      <c r="R148">
        <v>3.3808405649020501</v>
      </c>
    </row>
    <row r="149" spans="1:18" x14ac:dyDescent="0.3">
      <c r="A149" t="s">
        <v>70</v>
      </c>
      <c r="B149">
        <v>2022</v>
      </c>
      <c r="C149">
        <v>0.47567700000000002</v>
      </c>
      <c r="D149">
        <v>62.4</v>
      </c>
      <c r="F149">
        <v>7.6230288461538497E-3</v>
      </c>
      <c r="H149">
        <v>1.4597991106364601E-6</v>
      </c>
      <c r="I149">
        <v>2.3394216516609901E-8</v>
      </c>
      <c r="K149">
        <v>0.76727041255052197</v>
      </c>
      <c r="L149">
        <v>1.2296000201130201E-2</v>
      </c>
      <c r="N149">
        <v>5.3282667538230696E-4</v>
      </c>
      <c r="O149">
        <v>8.5388890285626104E-6</v>
      </c>
      <c r="Q149">
        <v>344.375213717203</v>
      </c>
      <c r="R149">
        <v>5.5188335531603103</v>
      </c>
    </row>
    <row r="150" spans="1:18" x14ac:dyDescent="0.3">
      <c r="A150" t="s">
        <v>71</v>
      </c>
      <c r="B150">
        <v>2019</v>
      </c>
      <c r="C150">
        <v>5.03</v>
      </c>
      <c r="D150">
        <v>128.4</v>
      </c>
      <c r="F150">
        <v>3.9174454828660402E-2</v>
      </c>
      <c r="H150">
        <v>1.54365031870395E-5</v>
      </c>
      <c r="I150">
        <v>1.2022198743800199E-7</v>
      </c>
      <c r="K150">
        <v>8.1134260751079506</v>
      </c>
      <c r="L150">
        <v>6.3188676597413895E-2</v>
      </c>
      <c r="N150">
        <v>5.63432366326941E-3</v>
      </c>
      <c r="O150">
        <v>4.3881025414870799E-5</v>
      </c>
      <c r="Q150">
        <v>3641.5620788844799</v>
      </c>
      <c r="R150">
        <v>28.361075380720202</v>
      </c>
    </row>
    <row r="151" spans="1:18" x14ac:dyDescent="0.3">
      <c r="A151" t="s">
        <v>72</v>
      </c>
      <c r="B151">
        <v>2017</v>
      </c>
      <c r="C151">
        <v>7.7</v>
      </c>
      <c r="D151">
        <v>80.7</v>
      </c>
      <c r="F151">
        <v>9.5415117719950399E-2</v>
      </c>
      <c r="H151">
        <v>2.3630432314155902E-5</v>
      </c>
      <c r="I151">
        <v>2.92818244289416E-7</v>
      </c>
      <c r="K151">
        <v>12.4201552243203</v>
      </c>
      <c r="L151">
        <v>0.15390526919851699</v>
      </c>
      <c r="N151">
        <v>8.6251077946668895E-3</v>
      </c>
      <c r="O151">
        <v>1.0687865916563701E-4</v>
      </c>
      <c r="Q151">
        <v>5574.5582519702702</v>
      </c>
      <c r="R151">
        <v>69.077549590709694</v>
      </c>
    </row>
    <row r="152" spans="1:18" x14ac:dyDescent="0.3">
      <c r="A152" t="s">
        <v>72</v>
      </c>
      <c r="B152">
        <v>2018</v>
      </c>
      <c r="C152">
        <v>3.3</v>
      </c>
      <c r="D152">
        <v>80.7</v>
      </c>
      <c r="F152">
        <v>4.08921933085502E-2</v>
      </c>
      <c r="H152">
        <v>1.01273281346382E-5</v>
      </c>
      <c r="I152">
        <v>1.2549353326689301E-7</v>
      </c>
      <c r="K152">
        <v>5.32292366756585</v>
      </c>
      <c r="L152">
        <v>6.5959401085078695E-2</v>
      </c>
      <c r="N152">
        <v>3.6964747691429498E-3</v>
      </c>
      <c r="O152">
        <v>4.5805139642415801E-5</v>
      </c>
      <c r="Q152">
        <v>2389.0963937015499</v>
      </c>
      <c r="R152">
        <v>29.604664110304199</v>
      </c>
    </row>
    <row r="153" spans="1:18" x14ac:dyDescent="0.3">
      <c r="A153" t="s">
        <v>72</v>
      </c>
      <c r="B153">
        <v>2019</v>
      </c>
      <c r="C153">
        <v>3.1</v>
      </c>
      <c r="D153">
        <v>80.7</v>
      </c>
      <c r="F153">
        <v>3.84138785625774E-2</v>
      </c>
      <c r="H153">
        <v>9.5135506719328799E-6</v>
      </c>
      <c r="I153">
        <v>1.17887864584051E-7</v>
      </c>
      <c r="K153">
        <v>5.0003222331679202</v>
      </c>
      <c r="L153">
        <v>6.1961861625377E-2</v>
      </c>
      <c r="N153">
        <v>3.4724459952555002E-3</v>
      </c>
      <c r="O153">
        <v>4.3029070573178402E-5</v>
      </c>
      <c r="Q153">
        <v>2244.3026728711502</v>
      </c>
      <c r="R153">
        <v>27.810442043013001</v>
      </c>
    </row>
    <row r="154" spans="1:18" x14ac:dyDescent="0.3">
      <c r="A154" t="s">
        <v>72</v>
      </c>
      <c r="B154">
        <v>2020</v>
      </c>
      <c r="C154">
        <v>6.9</v>
      </c>
      <c r="D154">
        <v>80.7</v>
      </c>
      <c r="F154">
        <v>8.5501858736059505E-2</v>
      </c>
      <c r="H154">
        <v>2.11753224633345E-5</v>
      </c>
      <c r="I154">
        <v>2.62395569558048E-7</v>
      </c>
      <c r="K154">
        <v>11.129749486728601</v>
      </c>
      <c r="L154">
        <v>0.13791511135970999</v>
      </c>
      <c r="N154">
        <v>7.7289926991170798E-3</v>
      </c>
      <c r="O154">
        <v>9.5774382888687507E-5</v>
      </c>
      <c r="Q154">
        <v>4995.3833686486896</v>
      </c>
      <c r="R154">
        <v>61.900661321545101</v>
      </c>
    </row>
    <row r="155" spans="1:18" x14ac:dyDescent="0.3">
      <c r="A155" t="s">
        <v>73</v>
      </c>
      <c r="B155">
        <v>2018</v>
      </c>
      <c r="C155">
        <v>2.375</v>
      </c>
      <c r="D155">
        <v>58.7</v>
      </c>
      <c r="F155">
        <v>4.04599659284497E-2</v>
      </c>
      <c r="H155">
        <v>7.2886073696259903E-6</v>
      </c>
      <c r="I155">
        <v>1.2416707614354301E-7</v>
      </c>
      <c r="K155">
        <v>3.8308920334754202</v>
      </c>
      <c r="L155">
        <v>6.5262215221046402E-2</v>
      </c>
      <c r="N155">
        <v>2.6603416899134901E-3</v>
      </c>
      <c r="O155">
        <v>4.5320982792393297E-5</v>
      </c>
      <c r="Q155">
        <v>1719.42543486096</v>
      </c>
      <c r="R155">
        <v>29.291745057256598</v>
      </c>
    </row>
    <row r="156" spans="1:18" x14ac:dyDescent="0.3">
      <c r="A156" t="s">
        <v>73</v>
      </c>
      <c r="B156">
        <v>2019</v>
      </c>
      <c r="C156">
        <v>0.46</v>
      </c>
      <c r="D156">
        <v>58.7</v>
      </c>
      <c r="F156">
        <v>7.8364565587734202E-3</v>
      </c>
      <c r="H156">
        <v>1.4116881642223E-6</v>
      </c>
      <c r="I156">
        <v>2.4049202116223099E-8</v>
      </c>
      <c r="K156">
        <v>0.74198329911523997</v>
      </c>
      <c r="L156">
        <v>1.26402606322869E-2</v>
      </c>
      <c r="N156">
        <v>5.1526617994113904E-4</v>
      </c>
      <c r="O156">
        <v>8.77795877242144E-6</v>
      </c>
      <c r="Q156">
        <v>333.025557909913</v>
      </c>
      <c r="R156">
        <v>5.6733485163528501</v>
      </c>
    </row>
    <row r="157" spans="1:18" x14ac:dyDescent="0.3">
      <c r="A157" t="s">
        <v>74</v>
      </c>
      <c r="B157">
        <v>2018</v>
      </c>
      <c r="C157">
        <v>1.837448</v>
      </c>
      <c r="D157">
        <v>34.1</v>
      </c>
      <c r="F157">
        <v>5.3884105571847501E-2</v>
      </c>
      <c r="H157">
        <v>5.63892085646507E-6</v>
      </c>
      <c r="I157">
        <v>1.6536424799017799E-7</v>
      </c>
      <c r="K157">
        <v>2.96381680215804</v>
      </c>
      <c r="L157">
        <v>8.6915448743637602E-2</v>
      </c>
      <c r="N157">
        <v>2.05820611260975E-3</v>
      </c>
      <c r="O157">
        <v>6.0357950516414999E-5</v>
      </c>
      <c r="Q157">
        <v>1330.25466376185</v>
      </c>
      <c r="R157">
        <v>39.010400696828597</v>
      </c>
    </row>
    <row r="158" spans="1:18" x14ac:dyDescent="0.3">
      <c r="A158" t="s">
        <v>74</v>
      </c>
      <c r="B158">
        <v>2019</v>
      </c>
      <c r="C158">
        <v>1.4494260000000001</v>
      </c>
      <c r="D158">
        <v>34.1</v>
      </c>
      <c r="F158">
        <v>4.2505161290322599E-2</v>
      </c>
      <c r="H158">
        <v>4.4481250632957998E-6</v>
      </c>
      <c r="I158">
        <v>1.3044355024327899E-7</v>
      </c>
      <c r="K158">
        <v>2.3379345332682702</v>
      </c>
      <c r="L158">
        <v>6.8561130007867205E-2</v>
      </c>
      <c r="N158">
        <v>1.6235656481029699E-3</v>
      </c>
      <c r="O158">
        <v>4.7611895838796701E-5</v>
      </c>
      <c r="Q158">
        <v>1049.33891804159</v>
      </c>
      <c r="R158">
        <v>30.772402288609801</v>
      </c>
    </row>
    <row r="159" spans="1:18" x14ac:dyDescent="0.3">
      <c r="A159" t="s">
        <v>74</v>
      </c>
      <c r="B159">
        <v>2020</v>
      </c>
      <c r="C159">
        <v>1.2358133</v>
      </c>
      <c r="D159">
        <v>34.1</v>
      </c>
      <c r="F159">
        <v>3.6240859237536699E-2</v>
      </c>
      <c r="H159">
        <v>3.79257175825761E-6</v>
      </c>
      <c r="I159">
        <v>1.11219113145384E-7</v>
      </c>
      <c r="K159">
        <v>1.9933757161401999</v>
      </c>
      <c r="L159">
        <v>5.8456765869214E-2</v>
      </c>
      <c r="N159">
        <v>1.38428869176403E-3</v>
      </c>
      <c r="O159">
        <v>4.0594976298065298E-5</v>
      </c>
      <c r="Q159">
        <v>894.69002979345703</v>
      </c>
      <c r="R159">
        <v>26.237244275467901</v>
      </c>
    </row>
    <row r="160" spans="1:18" x14ac:dyDescent="0.3">
      <c r="A160" t="s">
        <v>74</v>
      </c>
      <c r="B160">
        <v>2021</v>
      </c>
      <c r="C160">
        <v>0.92474999999999996</v>
      </c>
      <c r="D160">
        <v>34.1</v>
      </c>
      <c r="F160">
        <v>2.7118768328445699E-2</v>
      </c>
      <c r="H160">
        <v>2.8379535431838501E-6</v>
      </c>
      <c r="I160">
        <v>8.3224444081637804E-8</v>
      </c>
      <c r="K160">
        <v>1.4916283822974301</v>
      </c>
      <c r="L160">
        <v>4.3742767809308802E-2</v>
      </c>
      <c r="N160">
        <v>1.0358530432621001E-3</v>
      </c>
      <c r="O160">
        <v>3.0376922089797799E-5</v>
      </c>
      <c r="Q160">
        <v>669.48996668954703</v>
      </c>
      <c r="R160">
        <v>19.633136853065899</v>
      </c>
    </row>
    <row r="161" spans="1:18" x14ac:dyDescent="0.3">
      <c r="A161" t="s">
        <v>75</v>
      </c>
      <c r="B161">
        <v>2017</v>
      </c>
      <c r="C161">
        <v>26.9</v>
      </c>
      <c r="D161">
        <v>348.5</v>
      </c>
      <c r="F161">
        <v>7.71879483500717E-2</v>
      </c>
      <c r="H161">
        <v>8.2553068733869203E-5</v>
      </c>
      <c r="I161">
        <v>2.36881115448692E-7</v>
      </c>
      <c r="K161">
        <v>43.389892926521597</v>
      </c>
      <c r="L161">
        <v>0.12450471427983301</v>
      </c>
      <c r="N161">
        <v>3.0131870087862202E-2</v>
      </c>
      <c r="O161">
        <v>8.6461607138772604E-5</v>
      </c>
      <c r="Q161">
        <v>19474.755451688401</v>
      </c>
      <c r="R161">
        <v>55.881651224356801</v>
      </c>
    </row>
    <row r="162" spans="1:18" x14ac:dyDescent="0.3">
      <c r="A162" t="s">
        <v>75</v>
      </c>
      <c r="B162">
        <v>2018</v>
      </c>
      <c r="C162">
        <v>24.3</v>
      </c>
      <c r="D162">
        <v>348.5</v>
      </c>
      <c r="F162">
        <v>6.9727403156384496E-2</v>
      </c>
      <c r="H162">
        <v>7.4573961718699596E-5</v>
      </c>
      <c r="I162">
        <v>2.13985542951792E-7</v>
      </c>
      <c r="K162">
        <v>39.196074279348501</v>
      </c>
      <c r="L162">
        <v>0.112470801375462</v>
      </c>
      <c r="N162">
        <v>2.7219496027325402E-2</v>
      </c>
      <c r="O162">
        <v>7.8104723177404201E-5</v>
      </c>
      <c r="Q162">
        <v>17592.4370808932</v>
      </c>
      <c r="R162">
        <v>50.480450734270299</v>
      </c>
    </row>
    <row r="163" spans="1:18" x14ac:dyDescent="0.3">
      <c r="A163" t="s">
        <v>76</v>
      </c>
      <c r="B163">
        <v>2017</v>
      </c>
      <c r="C163">
        <v>7.228E-3</v>
      </c>
      <c r="D163">
        <v>72.5</v>
      </c>
      <c r="F163">
        <v>9.9696551724137895E-5</v>
      </c>
      <c r="H163">
        <v>2.2181917502171198E-8</v>
      </c>
      <c r="I163">
        <v>3.0595748278856899E-10</v>
      </c>
      <c r="K163">
        <v>1.16588158391412E-2</v>
      </c>
      <c r="L163">
        <v>1.6081125295367199E-4</v>
      </c>
      <c r="N163">
        <v>8.0963998882924997E-6</v>
      </c>
      <c r="O163">
        <v>1.11674481217828E-7</v>
      </c>
      <c r="Q163">
        <v>5.2328450708105398</v>
      </c>
      <c r="R163">
        <v>7.2177173390490207E-2</v>
      </c>
    </row>
    <row r="164" spans="1:18" x14ac:dyDescent="0.3">
      <c r="A164" t="s">
        <v>76</v>
      </c>
      <c r="B164">
        <v>2018</v>
      </c>
      <c r="C164">
        <v>1.13282E-2</v>
      </c>
      <c r="D164">
        <v>72.5</v>
      </c>
      <c r="F164">
        <v>1.5625103448275901E-4</v>
      </c>
      <c r="H164">
        <v>3.4764969265093599E-8</v>
      </c>
      <c r="I164">
        <v>4.7951681744956603E-10</v>
      </c>
      <c r="K164">
        <v>1.8272467845733199E-2</v>
      </c>
      <c r="L164">
        <v>2.5203403925149202E-4</v>
      </c>
      <c r="N164">
        <v>1.26892137817591E-5</v>
      </c>
      <c r="O164">
        <v>1.7502363836909199E-7</v>
      </c>
      <c r="Q164">
        <v>8.2012611415545003</v>
      </c>
      <c r="R164">
        <v>0.113120843331786</v>
      </c>
    </row>
    <row r="165" spans="1:18" x14ac:dyDescent="0.3">
      <c r="A165" t="s">
        <v>76</v>
      </c>
      <c r="B165">
        <v>2019</v>
      </c>
      <c r="C165">
        <v>0.23407</v>
      </c>
      <c r="D165">
        <v>72.5</v>
      </c>
      <c r="F165">
        <v>3.2285517241379298E-3</v>
      </c>
      <c r="H165">
        <v>7.1833445347720302E-7</v>
      </c>
      <c r="I165">
        <v>9.9080614272717608E-9</v>
      </c>
      <c r="K165">
        <v>0.37755658874761799</v>
      </c>
      <c r="L165">
        <v>5.2076770861740401E-3</v>
      </c>
      <c r="N165">
        <v>2.6219207551917898E-4</v>
      </c>
      <c r="O165">
        <v>3.6164424209541902E-6</v>
      </c>
      <c r="Q165">
        <v>169.45933117385499</v>
      </c>
      <c r="R165">
        <v>2.3373700851566199</v>
      </c>
    </row>
    <row r="166" spans="1:18" x14ac:dyDescent="0.3">
      <c r="A166" t="s">
        <v>76</v>
      </c>
      <c r="B166">
        <v>2021</v>
      </c>
      <c r="C166">
        <v>2.575717</v>
      </c>
      <c r="D166">
        <v>72.5</v>
      </c>
      <c r="F166">
        <v>3.5527131034482802E-2</v>
      </c>
      <c r="H166">
        <v>7.9045852245351405E-6</v>
      </c>
      <c r="I166">
        <v>1.0902876171772601E-7</v>
      </c>
      <c r="K166">
        <v>4.1546499940156698</v>
      </c>
      <c r="L166">
        <v>5.7305517158836798E-2</v>
      </c>
      <c r="N166">
        <v>2.8851736069553302E-3</v>
      </c>
      <c r="O166">
        <v>3.979549802697E-5</v>
      </c>
      <c r="Q166">
        <v>1864.7382411805399</v>
      </c>
      <c r="R166">
        <v>25.720527464559101</v>
      </c>
    </row>
    <row r="167" spans="1:18" x14ac:dyDescent="0.3">
      <c r="A167" t="s">
        <v>77</v>
      </c>
      <c r="B167">
        <v>2017</v>
      </c>
      <c r="C167">
        <v>0.36</v>
      </c>
      <c r="D167">
        <v>32.799999999999997</v>
      </c>
      <c r="F167">
        <v>1.09756097560976E-2</v>
      </c>
      <c r="H167">
        <v>1.10479943286962E-6</v>
      </c>
      <c r="I167">
        <v>3.3682909538708103E-8</v>
      </c>
      <c r="K167">
        <v>0.58068258191627498</v>
      </c>
      <c r="L167">
        <v>1.7703737253545002E-2</v>
      </c>
      <c r="N167">
        <v>4.0325179299741299E-4</v>
      </c>
      <c r="O167">
        <v>1.22942619816284E-5</v>
      </c>
      <c r="Q167">
        <v>260.628697494714</v>
      </c>
      <c r="R167">
        <v>7.9459968748388503</v>
      </c>
    </row>
    <row r="168" spans="1:18" x14ac:dyDescent="0.3">
      <c r="A168" t="s">
        <v>77</v>
      </c>
      <c r="B168">
        <v>2018</v>
      </c>
      <c r="C168">
        <v>0.36</v>
      </c>
      <c r="D168">
        <v>32.799999999999997</v>
      </c>
      <c r="F168">
        <v>1.09756097560976E-2</v>
      </c>
      <c r="H168">
        <v>1.10479943286962E-6</v>
      </c>
      <c r="I168">
        <v>3.3682909538708103E-8</v>
      </c>
      <c r="K168">
        <v>0.58068258191627498</v>
      </c>
      <c r="L168">
        <v>1.7703737253545002E-2</v>
      </c>
      <c r="N168">
        <v>4.0325179299741299E-4</v>
      </c>
      <c r="O168">
        <v>1.22942619816284E-5</v>
      </c>
      <c r="Q168">
        <v>260.628697494714</v>
      </c>
      <c r="R168">
        <v>7.9459968748388503</v>
      </c>
    </row>
    <row r="169" spans="1:18" x14ac:dyDescent="0.3">
      <c r="A169" t="s">
        <v>77</v>
      </c>
      <c r="B169">
        <v>2019</v>
      </c>
      <c r="C169">
        <v>0.36</v>
      </c>
      <c r="D169">
        <v>32.799999999999997</v>
      </c>
      <c r="F169">
        <v>1.09756097560976E-2</v>
      </c>
      <c r="H169">
        <v>1.10479943286962E-6</v>
      </c>
      <c r="I169">
        <v>3.3682909538708103E-8</v>
      </c>
      <c r="K169">
        <v>0.58068258191627498</v>
      </c>
      <c r="L169">
        <v>1.7703737253545002E-2</v>
      </c>
      <c r="N169">
        <v>4.0325179299741299E-4</v>
      </c>
      <c r="O169">
        <v>1.22942619816284E-5</v>
      </c>
      <c r="Q169">
        <v>260.628697494714</v>
      </c>
      <c r="R169">
        <v>7.9459968748388503</v>
      </c>
    </row>
    <row r="170" spans="1:18" x14ac:dyDescent="0.3">
      <c r="A170" t="s">
        <v>77</v>
      </c>
      <c r="B170">
        <v>2020</v>
      </c>
      <c r="C170">
        <v>0.28000000000000003</v>
      </c>
      <c r="D170">
        <v>32.799999999999997</v>
      </c>
      <c r="F170">
        <v>8.5365853658536592E-3</v>
      </c>
      <c r="H170">
        <v>8.5928844778748599E-7</v>
      </c>
      <c r="I170">
        <v>2.6197818530106301E-8</v>
      </c>
      <c r="K170">
        <v>0.45164200815710298</v>
      </c>
      <c r="L170">
        <v>1.37695734194239E-2</v>
      </c>
      <c r="N170">
        <v>3.1364028344243203E-4</v>
      </c>
      <c r="O170">
        <v>9.5622037634887896E-6</v>
      </c>
      <c r="Q170">
        <v>202.71120916255501</v>
      </c>
      <c r="R170">
        <v>6.1802197915413304</v>
      </c>
    </row>
    <row r="171" spans="1:18" x14ac:dyDescent="0.3">
      <c r="A171" t="s">
        <v>77</v>
      </c>
      <c r="B171">
        <v>2021</v>
      </c>
      <c r="C171">
        <v>0.27</v>
      </c>
      <c r="D171">
        <v>32.799999999999997</v>
      </c>
      <c r="F171">
        <v>8.2317073170731694E-3</v>
      </c>
      <c r="H171">
        <v>8.2859957465221795E-7</v>
      </c>
      <c r="I171">
        <v>2.5262182154030999E-8</v>
      </c>
      <c r="K171">
        <v>0.43551193643720598</v>
      </c>
      <c r="L171">
        <v>1.3277802940158699E-2</v>
      </c>
      <c r="N171">
        <v>3.0243884474806E-4</v>
      </c>
      <c r="O171">
        <v>9.2206964862213304E-6</v>
      </c>
      <c r="Q171">
        <v>195.471523121036</v>
      </c>
      <c r="R171">
        <v>5.9594976561291402</v>
      </c>
    </row>
    <row r="172" spans="1:18" x14ac:dyDescent="0.3">
      <c r="A172" t="s">
        <v>77</v>
      </c>
      <c r="B172">
        <v>2022</v>
      </c>
      <c r="C172">
        <v>0.36</v>
      </c>
      <c r="D172">
        <v>32.799999999999997</v>
      </c>
      <c r="F172">
        <v>1.09756097560976E-2</v>
      </c>
      <c r="H172">
        <v>1.10479943286962E-6</v>
      </c>
      <c r="I172">
        <v>3.3682909538708103E-8</v>
      </c>
      <c r="K172">
        <v>0.58068258191627498</v>
      </c>
      <c r="L172">
        <v>1.7703737253545002E-2</v>
      </c>
      <c r="N172">
        <v>4.0325179299741299E-4</v>
      </c>
      <c r="O172">
        <v>1.22942619816284E-5</v>
      </c>
      <c r="Q172">
        <v>260.628697494714</v>
      </c>
      <c r="R172">
        <v>7.9459968748388503</v>
      </c>
    </row>
    <row r="173" spans="1:18" x14ac:dyDescent="0.3">
      <c r="A173" t="s">
        <v>78</v>
      </c>
      <c r="B173">
        <v>2021</v>
      </c>
      <c r="C173">
        <v>4.1040000000000001</v>
      </c>
      <c r="D173">
        <v>131.19999999999999</v>
      </c>
      <c r="F173">
        <v>3.1280487804878E-2</v>
      </c>
      <c r="H173">
        <v>1.2594713534713701E-5</v>
      </c>
      <c r="I173">
        <v>9.5996292185318006E-8</v>
      </c>
      <c r="K173">
        <v>6.6197814338455299</v>
      </c>
      <c r="L173">
        <v>5.0455651172603103E-2</v>
      </c>
      <c r="N173">
        <v>4.5970704401705103E-3</v>
      </c>
      <c r="O173">
        <v>3.50386466476411E-5</v>
      </c>
      <c r="Q173">
        <v>2971.1671514397399</v>
      </c>
      <c r="R173">
        <v>22.6460910932907</v>
      </c>
    </row>
    <row r="174" spans="1:18" x14ac:dyDescent="0.3">
      <c r="A174" t="s">
        <v>79</v>
      </c>
      <c r="B174">
        <v>2017</v>
      </c>
      <c r="C174">
        <v>6.2344600000000003</v>
      </c>
      <c r="D174">
        <v>85.3</v>
      </c>
      <c r="F174">
        <v>7.3088628370457195E-2</v>
      </c>
      <c r="H174">
        <v>1.9132855200689899E-5</v>
      </c>
      <c r="I174">
        <v>2.24300764369166E-7</v>
      </c>
      <c r="K174">
        <v>10.0562286934826</v>
      </c>
      <c r="L174">
        <v>0.117892481752434</v>
      </c>
      <c r="N174">
        <v>6.9834921482518101E-3</v>
      </c>
      <c r="O174">
        <v>8.1869778994745701E-5</v>
      </c>
      <c r="Q174">
        <v>4513.5533038413796</v>
      </c>
      <c r="R174">
        <v>52.913872260742998</v>
      </c>
    </row>
    <row r="175" spans="1:18" x14ac:dyDescent="0.3">
      <c r="A175" t="s">
        <v>79</v>
      </c>
      <c r="B175">
        <v>2018</v>
      </c>
      <c r="C175">
        <v>2.1929479999999999</v>
      </c>
      <c r="D175">
        <v>85.3</v>
      </c>
      <c r="F175">
        <v>2.57086518171161E-2</v>
      </c>
      <c r="H175">
        <v>6.7299102964238297E-6</v>
      </c>
      <c r="I175">
        <v>7.8896955409423504E-8</v>
      </c>
      <c r="K175">
        <v>3.5372408518003602</v>
      </c>
      <c r="L175">
        <v>4.1468239763192999E-2</v>
      </c>
      <c r="N175">
        <v>2.4564172581946998E-3</v>
      </c>
      <c r="O175">
        <v>2.8797388724439599E-5</v>
      </c>
      <c r="Q175">
        <v>1587.62550253788</v>
      </c>
      <c r="R175">
        <v>18.6122567706669</v>
      </c>
    </row>
    <row r="176" spans="1:18" x14ac:dyDescent="0.3">
      <c r="A176" t="s">
        <v>80</v>
      </c>
      <c r="B176">
        <v>2017</v>
      </c>
      <c r="C176">
        <v>9.3158999999999992</v>
      </c>
      <c r="D176">
        <v>110</v>
      </c>
      <c r="F176">
        <v>8.4690000000000001E-2</v>
      </c>
      <c r="H176">
        <v>2.8589447324083699E-5</v>
      </c>
      <c r="I176">
        <v>2.5990406658257901E-7</v>
      </c>
      <c r="K176">
        <v>15.0266135135384</v>
      </c>
      <c r="L176">
        <v>0.13660557739580401</v>
      </c>
      <c r="N176">
        <v>1.04351482732906E-2</v>
      </c>
      <c r="O176">
        <v>9.4864984302641406E-5</v>
      </c>
      <c r="Q176">
        <v>6744.41911941947</v>
      </c>
      <c r="R176">
        <v>61.312901085631502</v>
      </c>
    </row>
    <row r="177" spans="1:18" x14ac:dyDescent="0.3">
      <c r="A177" t="s">
        <v>80</v>
      </c>
      <c r="B177">
        <v>2018</v>
      </c>
      <c r="C177">
        <v>8.48</v>
      </c>
      <c r="D177">
        <v>110</v>
      </c>
      <c r="F177">
        <v>7.7090909090909099E-2</v>
      </c>
      <c r="H177">
        <v>2.6024164418706701E-5</v>
      </c>
      <c r="I177">
        <v>2.3658331289733399E-7</v>
      </c>
      <c r="K177">
        <v>13.6783008184722</v>
      </c>
      <c r="L177">
        <v>0.124348189258839</v>
      </c>
      <c r="N177">
        <v>9.4988200128279503E-3</v>
      </c>
      <c r="O177">
        <v>8.6352909207526802E-5</v>
      </c>
      <c r="Q177">
        <v>6139.2537632088197</v>
      </c>
      <c r="R177">
        <v>55.8113978473529</v>
      </c>
    </row>
    <row r="178" spans="1:18" x14ac:dyDescent="0.3">
      <c r="A178" t="s">
        <v>80</v>
      </c>
      <c r="B178">
        <v>2019</v>
      </c>
      <c r="C178">
        <v>9.74</v>
      </c>
      <c r="D178">
        <v>110</v>
      </c>
      <c r="F178">
        <v>8.8545454545454594E-2</v>
      </c>
      <c r="H178">
        <v>2.9890962433750399E-5</v>
      </c>
      <c r="I178">
        <v>2.71736022125004E-7</v>
      </c>
      <c r="K178">
        <v>15.710689855179201</v>
      </c>
      <c r="L178">
        <v>0.142824453228902</v>
      </c>
      <c r="N178">
        <v>1.09102012883189E-2</v>
      </c>
      <c r="O178">
        <v>9.9183648075626301E-5</v>
      </c>
      <c r="Q178">
        <v>7051.4542044403197</v>
      </c>
      <c r="R178">
        <v>64.104129131275698</v>
      </c>
    </row>
    <row r="179" spans="1:18" x14ac:dyDescent="0.3">
      <c r="A179" t="s">
        <v>80</v>
      </c>
      <c r="B179">
        <v>2020</v>
      </c>
      <c r="C179">
        <v>9.4121000000000006</v>
      </c>
      <c r="D179">
        <v>110</v>
      </c>
      <c r="F179">
        <v>8.5564545454545504E-2</v>
      </c>
      <c r="H179">
        <v>2.8884674283644998E-5</v>
      </c>
      <c r="I179">
        <v>2.6258794803313597E-7</v>
      </c>
      <c r="K179">
        <v>15.181784803483801</v>
      </c>
      <c r="L179">
        <v>0.138016225486216</v>
      </c>
      <c r="N179">
        <v>1.05429061135304E-2</v>
      </c>
      <c r="O179">
        <v>9.5844601032094698E-5</v>
      </c>
      <c r="Q179">
        <v>6814.0648991388898</v>
      </c>
      <c r="R179">
        <v>61.9460445376262</v>
      </c>
    </row>
    <row r="180" spans="1:18" x14ac:dyDescent="0.3">
      <c r="A180" t="s">
        <v>80</v>
      </c>
      <c r="B180">
        <v>2021</v>
      </c>
      <c r="C180">
        <v>7.35</v>
      </c>
      <c r="D180">
        <v>110</v>
      </c>
      <c r="F180">
        <v>6.6818181818181804E-2</v>
      </c>
      <c r="H180">
        <v>2.2556321754421499E-5</v>
      </c>
      <c r="I180">
        <v>2.05057470494741E-7</v>
      </c>
      <c r="K180">
        <v>11.855602714123901</v>
      </c>
      <c r="L180">
        <v>0.107778206492036</v>
      </c>
      <c r="N180">
        <v>8.2330574403638498E-3</v>
      </c>
      <c r="O180">
        <v>7.48459767305804E-5</v>
      </c>
      <c r="Q180">
        <v>5321.1692405170797</v>
      </c>
      <c r="R180">
        <v>48.374265822882499</v>
      </c>
    </row>
    <row r="181" spans="1:18" x14ac:dyDescent="0.3">
      <c r="A181" t="s">
        <v>80</v>
      </c>
      <c r="B181">
        <v>2022</v>
      </c>
      <c r="C181">
        <v>3.85</v>
      </c>
      <c r="D181">
        <v>110</v>
      </c>
      <c r="F181">
        <v>3.5000000000000003E-2</v>
      </c>
      <c r="H181">
        <v>1.18152161570779E-5</v>
      </c>
      <c r="I181">
        <v>1.07411055973436E-7</v>
      </c>
      <c r="K181">
        <v>6.21007761216016</v>
      </c>
      <c r="L181">
        <v>5.6455251019637803E-2</v>
      </c>
      <c r="N181">
        <v>4.3125538973334404E-3</v>
      </c>
      <c r="O181">
        <v>3.9205035430304003E-5</v>
      </c>
      <c r="Q181">
        <v>2787.2791259851401</v>
      </c>
      <c r="R181">
        <v>25.338901145319401</v>
      </c>
    </row>
    <row r="182" spans="1:18" x14ac:dyDescent="0.3">
      <c r="A182" t="s">
        <v>81</v>
      </c>
      <c r="B182">
        <v>2022</v>
      </c>
      <c r="C182">
        <v>2</v>
      </c>
      <c r="D182">
        <v>85.3</v>
      </c>
      <c r="F182">
        <v>2.3446658851113699E-2</v>
      </c>
      <c r="H182">
        <v>6.1377746270534701E-6</v>
      </c>
      <c r="I182">
        <v>7.1955153892772194E-8</v>
      </c>
      <c r="K182">
        <v>3.2260143439792999</v>
      </c>
      <c r="L182">
        <v>3.7819628886041103E-2</v>
      </c>
      <c r="N182">
        <v>2.2402877388745198E-3</v>
      </c>
      <c r="O182">
        <v>2.6263631170861899E-5</v>
      </c>
      <c r="Q182">
        <v>1447.93720830397</v>
      </c>
      <c r="R182">
        <v>16.974644880468599</v>
      </c>
    </row>
    <row r="183" spans="1:18" x14ac:dyDescent="0.3">
      <c r="A183" t="s">
        <v>82</v>
      </c>
      <c r="B183">
        <v>2018</v>
      </c>
      <c r="C183">
        <v>0.4</v>
      </c>
      <c r="D183">
        <v>426.5</v>
      </c>
      <c r="F183">
        <v>9.3786635404454898E-4</v>
      </c>
      <c r="H183">
        <v>1.22755492541069E-6</v>
      </c>
      <c r="I183">
        <v>2.8782061557108898E-9</v>
      </c>
      <c r="K183">
        <v>0.64520286879586097</v>
      </c>
      <c r="L183">
        <v>1.51278515544164E-3</v>
      </c>
      <c r="N183">
        <v>4.4805754777490299E-4</v>
      </c>
      <c r="O183">
        <v>1.0505452468344699E-6</v>
      </c>
      <c r="Q183">
        <v>289.58744166079401</v>
      </c>
      <c r="R183">
        <v>0.67898579521874203</v>
      </c>
    </row>
    <row r="184" spans="1:18" x14ac:dyDescent="0.3">
      <c r="A184" t="s">
        <v>83</v>
      </c>
      <c r="B184">
        <v>2020</v>
      </c>
      <c r="C184">
        <v>1.1000000000000001</v>
      </c>
      <c r="D184">
        <v>30</v>
      </c>
      <c r="F184">
        <v>3.6666666666666702E-2</v>
      </c>
      <c r="H184">
        <v>3.3757760448794098E-6</v>
      </c>
      <c r="I184">
        <v>1.12525868162647E-7</v>
      </c>
      <c r="K184">
        <v>1.7743078891886199</v>
      </c>
      <c r="L184">
        <v>5.9143596306287197E-2</v>
      </c>
      <c r="N184">
        <v>1.2321582563809799E-3</v>
      </c>
      <c r="O184">
        <v>4.10719418793661E-5</v>
      </c>
      <c r="Q184">
        <v>796.36546456718202</v>
      </c>
      <c r="R184">
        <v>26.5455154855727</v>
      </c>
    </row>
    <row r="185" spans="1:18" x14ac:dyDescent="0.3">
      <c r="A185" t="s">
        <v>83</v>
      </c>
      <c r="B185">
        <v>2021</v>
      </c>
      <c r="C185">
        <v>0.63</v>
      </c>
      <c r="D185">
        <v>30</v>
      </c>
      <c r="F185">
        <v>2.1000000000000001E-2</v>
      </c>
      <c r="H185">
        <v>1.9333990075218399E-6</v>
      </c>
      <c r="I185">
        <v>6.4446633584061405E-8</v>
      </c>
      <c r="K185">
        <v>1.01619451835348</v>
      </c>
      <c r="L185">
        <v>3.3873150611782699E-2</v>
      </c>
      <c r="N185">
        <v>7.05690637745473E-4</v>
      </c>
      <c r="O185">
        <v>2.3523021258182401E-5</v>
      </c>
      <c r="Q185">
        <v>456.10022061575</v>
      </c>
      <c r="R185">
        <v>15.2033406871917</v>
      </c>
    </row>
    <row r="186" spans="1:18" x14ac:dyDescent="0.3">
      <c r="A186" t="s">
        <v>84</v>
      </c>
      <c r="B186">
        <v>2017</v>
      </c>
      <c r="C186">
        <v>0.89239999999999997</v>
      </c>
      <c r="D186">
        <v>76.8</v>
      </c>
      <c r="F186">
        <v>1.16197916666667E-2</v>
      </c>
      <c r="H186">
        <v>2.7386750385912599E-6</v>
      </c>
      <c r="I186">
        <v>3.5659831231656998E-8</v>
      </c>
      <c r="K186">
        <v>1.4394476002835701</v>
      </c>
      <c r="L186">
        <v>1.8742807295358901E-2</v>
      </c>
      <c r="N186">
        <v>9.9961638908580897E-4</v>
      </c>
      <c r="O186">
        <v>1.30158383995548E-5</v>
      </c>
      <c r="Q186">
        <v>646.06958234522995</v>
      </c>
      <c r="R186">
        <v>8.4123643534535208</v>
      </c>
    </row>
    <row r="187" spans="1:18" x14ac:dyDescent="0.3">
      <c r="A187" t="s">
        <v>84</v>
      </c>
      <c r="B187">
        <v>2021</v>
      </c>
      <c r="C187">
        <v>6.4897270000000002</v>
      </c>
      <c r="D187">
        <v>76.8</v>
      </c>
      <c r="F187">
        <v>8.45016536458333E-2</v>
      </c>
      <c r="H187">
        <v>1.9916240858551901E-5</v>
      </c>
      <c r="I187">
        <v>2.5932605284572799E-7</v>
      </c>
      <c r="K187">
        <v>10.4679761952549</v>
      </c>
      <c r="L187">
        <v>0.136301773375715</v>
      </c>
      <c r="N187">
        <v>7.2694279133714498E-3</v>
      </c>
      <c r="O187">
        <v>9.4654009288690699E-5</v>
      </c>
      <c r="Q187">
        <v>4698.3585975174401</v>
      </c>
      <c r="R187">
        <v>61.176544238508299</v>
      </c>
    </row>
    <row r="188" spans="1:18" x14ac:dyDescent="0.3">
      <c r="A188" t="s">
        <v>84</v>
      </c>
      <c r="B188">
        <v>2022</v>
      </c>
      <c r="C188">
        <v>3.4179279999999999</v>
      </c>
      <c r="D188">
        <v>76.8</v>
      </c>
      <c r="F188">
        <v>4.4504270833333297E-2</v>
      </c>
      <c r="H188">
        <v>1.04892358777478E-5</v>
      </c>
      <c r="I188">
        <v>1.3657859215817501E-7</v>
      </c>
      <c r="K188">
        <v>5.5131423773442503</v>
      </c>
      <c r="L188">
        <v>7.1785708038336504E-2</v>
      </c>
      <c r="N188">
        <v>3.8285710953779501E-3</v>
      </c>
      <c r="O188">
        <v>4.98511861377337E-5</v>
      </c>
      <c r="Q188">
        <v>2474.4725632519799</v>
      </c>
      <c r="R188">
        <v>32.219694834010198</v>
      </c>
    </row>
    <row r="189" spans="1:18" x14ac:dyDescent="0.3">
      <c r="A189" t="s">
        <v>85</v>
      </c>
      <c r="B189">
        <v>2020</v>
      </c>
      <c r="C189">
        <v>2.9999999999999997E-4</v>
      </c>
      <c r="D189">
        <v>179.8</v>
      </c>
      <c r="F189">
        <v>1.66852057842047E-6</v>
      </c>
      <c r="H189">
        <v>9.2066619405802005E-10</v>
      </c>
      <c r="I189">
        <v>5.1205016354728598E-12</v>
      </c>
      <c r="K189">
        <v>4.8390215159689501E-4</v>
      </c>
      <c r="L189">
        <v>2.6913356596045399E-6</v>
      </c>
      <c r="N189">
        <v>3.3604316083117698E-7</v>
      </c>
      <c r="O189">
        <v>1.8689830969475899E-9</v>
      </c>
      <c r="Q189">
        <v>0.21719058124559501</v>
      </c>
      <c r="R189">
        <v>1.20795651415793E-3</v>
      </c>
    </row>
    <row r="190" spans="1:18" x14ac:dyDescent="0.3">
      <c r="A190" t="s">
        <v>86</v>
      </c>
      <c r="B190">
        <v>2017</v>
      </c>
      <c r="C190">
        <v>10.42</v>
      </c>
      <c r="D190">
        <v>213.2</v>
      </c>
      <c r="F190">
        <v>4.8874296435272101E-2</v>
      </c>
      <c r="H190">
        <v>3.1977805806948601E-5</v>
      </c>
      <c r="I190">
        <v>1.49989708287751E-7</v>
      </c>
      <c r="K190">
        <v>16.807534732132201</v>
      </c>
      <c r="L190">
        <v>7.8834590676042093E-2</v>
      </c>
      <c r="N190">
        <v>1.16718991195362E-2</v>
      </c>
      <c r="O190">
        <v>5.4746243525029197E-5</v>
      </c>
      <c r="Q190">
        <v>7543.7528552636704</v>
      </c>
      <c r="R190">
        <v>35.383456169154201</v>
      </c>
    </row>
    <row r="191" spans="1:18" x14ac:dyDescent="0.3">
      <c r="A191" t="s">
        <v>86</v>
      </c>
      <c r="B191">
        <v>2018</v>
      </c>
      <c r="C191">
        <v>10.42</v>
      </c>
      <c r="D191">
        <v>213.2</v>
      </c>
      <c r="F191">
        <v>4.8874296435272101E-2</v>
      </c>
      <c r="H191">
        <v>3.1977805806948601E-5</v>
      </c>
      <c r="I191">
        <v>1.49989708287751E-7</v>
      </c>
      <c r="K191">
        <v>16.807534732132201</v>
      </c>
      <c r="L191">
        <v>7.8834590676042093E-2</v>
      </c>
      <c r="N191">
        <v>1.16718991195362E-2</v>
      </c>
      <c r="O191">
        <v>5.4746243525029197E-5</v>
      </c>
      <c r="Q191">
        <v>7543.7528552636704</v>
      </c>
      <c r="R191">
        <v>35.383456169154201</v>
      </c>
    </row>
    <row r="192" spans="1:18" x14ac:dyDescent="0.3">
      <c r="A192" t="s">
        <v>86</v>
      </c>
      <c r="B192">
        <v>2019</v>
      </c>
      <c r="C192">
        <v>12.26</v>
      </c>
      <c r="D192">
        <v>213.2</v>
      </c>
      <c r="F192">
        <v>5.7504690431519699E-2</v>
      </c>
      <c r="H192">
        <v>3.7624558463837801E-5</v>
      </c>
      <c r="I192">
        <v>1.76475414933573E-7</v>
      </c>
      <c r="K192">
        <v>19.775467928593098</v>
      </c>
      <c r="L192">
        <v>9.2755478089086005E-2</v>
      </c>
      <c r="N192">
        <v>1.37329638393008E-2</v>
      </c>
      <c r="O192">
        <v>6.4413526450754201E-5</v>
      </c>
      <c r="Q192">
        <v>8875.8550869033206</v>
      </c>
      <c r="R192">
        <v>41.6315904638993</v>
      </c>
    </row>
    <row r="193" spans="1:18" x14ac:dyDescent="0.3">
      <c r="A193" t="s">
        <v>86</v>
      </c>
      <c r="B193">
        <v>2020</v>
      </c>
      <c r="C193">
        <v>12.26</v>
      </c>
      <c r="D193">
        <v>213.2</v>
      </c>
      <c r="F193">
        <v>5.7504690431519699E-2</v>
      </c>
      <c r="H193">
        <v>3.7624558463837801E-5</v>
      </c>
      <c r="I193">
        <v>1.76475414933573E-7</v>
      </c>
      <c r="K193">
        <v>19.775467928593098</v>
      </c>
      <c r="L193">
        <v>9.2755478089086005E-2</v>
      </c>
      <c r="N193">
        <v>1.37329638393008E-2</v>
      </c>
      <c r="O193">
        <v>6.4413526450754201E-5</v>
      </c>
      <c r="Q193">
        <v>8875.8550869033206</v>
      </c>
      <c r="R193">
        <v>41.6315904638993</v>
      </c>
    </row>
    <row r="194" spans="1:18" x14ac:dyDescent="0.3">
      <c r="A194" t="s">
        <v>87</v>
      </c>
      <c r="B194">
        <v>2017</v>
      </c>
      <c r="C194">
        <v>1.688E-3</v>
      </c>
      <c r="D194">
        <v>59.7</v>
      </c>
      <c r="F194">
        <v>2.82747068676717E-5</v>
      </c>
      <c r="H194">
        <v>5.1802817852331299E-9</v>
      </c>
      <c r="I194">
        <v>8.6771889199884899E-11</v>
      </c>
      <c r="K194">
        <v>2.7227561063185302E-3</v>
      </c>
      <c r="L194">
        <v>4.56073049634595E-5</v>
      </c>
      <c r="N194">
        <v>1.8908028516100899E-6</v>
      </c>
      <c r="O194">
        <v>3.1671739557958E-8</v>
      </c>
      <c r="Q194">
        <v>1.2220590038085499</v>
      </c>
      <c r="R194">
        <v>2.0470000063794801E-2</v>
      </c>
    </row>
    <row r="195" spans="1:18" x14ac:dyDescent="0.3">
      <c r="A195" t="s">
        <v>87</v>
      </c>
      <c r="B195">
        <v>2019</v>
      </c>
      <c r="C195">
        <v>8.286E-3</v>
      </c>
      <c r="D195">
        <v>59.7</v>
      </c>
      <c r="F195">
        <v>1.3879396984924601E-4</v>
      </c>
      <c r="H195">
        <v>2.5428800279882501E-8</v>
      </c>
      <c r="I195">
        <v>4.2594305326436398E-10</v>
      </c>
      <c r="K195">
        <v>1.3365377427106299E-2</v>
      </c>
      <c r="L195">
        <v>2.2387566879574999E-4</v>
      </c>
      <c r="N195">
        <v>9.2815121021571204E-6</v>
      </c>
      <c r="O195">
        <v>1.5546921444149301E-7</v>
      </c>
      <c r="Q195">
        <v>5.9988038540033397</v>
      </c>
      <c r="R195">
        <v>0.100482476616471</v>
      </c>
    </row>
    <row r="196" spans="1:18" x14ac:dyDescent="0.3">
      <c r="A196" t="s">
        <v>87</v>
      </c>
      <c r="B196">
        <v>2021</v>
      </c>
      <c r="C196">
        <v>1.841E-3</v>
      </c>
      <c r="D196">
        <v>59.7</v>
      </c>
      <c r="F196">
        <v>3.08375209380234E-5</v>
      </c>
      <c r="H196">
        <v>5.6498215442027199E-9</v>
      </c>
      <c r="I196">
        <v>9.4636876787315201E-11</v>
      </c>
      <c r="K196">
        <v>2.9695462036329499E-3</v>
      </c>
      <c r="L196">
        <v>4.9741142439412902E-5</v>
      </c>
      <c r="N196">
        <v>2.0621848636339899E-6</v>
      </c>
      <c r="O196">
        <v>3.4542460027370103E-8</v>
      </c>
      <c r="Q196">
        <v>1.3328262002438001</v>
      </c>
      <c r="R196">
        <v>2.23253969890084E-2</v>
      </c>
    </row>
    <row r="197" spans="1:18" x14ac:dyDescent="0.3">
      <c r="A197" t="s">
        <v>88</v>
      </c>
      <c r="B197">
        <v>2019</v>
      </c>
      <c r="C197">
        <v>3.157</v>
      </c>
      <c r="D197">
        <v>38.4</v>
      </c>
      <c r="F197">
        <v>8.2213541666666695E-2</v>
      </c>
      <c r="H197">
        <v>9.6884772488038996E-6</v>
      </c>
      <c r="I197">
        <v>2.5230409502093498E-7</v>
      </c>
      <c r="K197">
        <v>5.0922636419713303</v>
      </c>
      <c r="L197">
        <v>0.132611032343003</v>
      </c>
      <c r="N197">
        <v>3.5362941958134199E-3</v>
      </c>
      <c r="O197">
        <v>9.2090994682641206E-5</v>
      </c>
      <c r="Q197">
        <v>2285.5688833078102</v>
      </c>
      <c r="R197">
        <v>59.520023002807598</v>
      </c>
    </row>
    <row r="198" spans="1:18" x14ac:dyDescent="0.3">
      <c r="A198" t="s">
        <v>88</v>
      </c>
      <c r="B198">
        <v>2020</v>
      </c>
      <c r="C198">
        <v>0.78500000000000003</v>
      </c>
      <c r="D198">
        <v>38.4</v>
      </c>
      <c r="F198">
        <v>2.0442708333333299E-2</v>
      </c>
      <c r="H198">
        <v>2.40907654111849E-6</v>
      </c>
      <c r="I198">
        <v>6.2736368258293894E-8</v>
      </c>
      <c r="K198">
        <v>1.2662106300118801</v>
      </c>
      <c r="L198">
        <v>3.2974235156559298E-2</v>
      </c>
      <c r="N198">
        <v>8.7931293750824805E-4</v>
      </c>
      <c r="O198">
        <v>2.28987744142773E-5</v>
      </c>
      <c r="Q198">
        <v>568.31535425930701</v>
      </c>
      <c r="R198">
        <v>14.7998790171695</v>
      </c>
    </row>
    <row r="199" spans="1:18" x14ac:dyDescent="0.3">
      <c r="A199" t="s">
        <v>88</v>
      </c>
      <c r="B199">
        <v>2021</v>
      </c>
      <c r="C199">
        <v>1.194</v>
      </c>
      <c r="D199">
        <v>38.4</v>
      </c>
      <c r="F199">
        <v>3.109375E-2</v>
      </c>
      <c r="H199">
        <v>3.6642514523509201E-6</v>
      </c>
      <c r="I199">
        <v>9.5423214904971896E-8</v>
      </c>
      <c r="K199">
        <v>1.9259305633556401</v>
      </c>
      <c r="L199">
        <v>5.0154441754053203E-2</v>
      </c>
      <c r="N199">
        <v>1.33745178010809E-3</v>
      </c>
      <c r="O199">
        <v>3.4829473440314799E-5</v>
      </c>
      <c r="Q199">
        <v>864.41851335746901</v>
      </c>
      <c r="R199">
        <v>22.5108987853508</v>
      </c>
    </row>
    <row r="200" spans="1:18" x14ac:dyDescent="0.3">
      <c r="A200" t="s">
        <v>88</v>
      </c>
      <c r="B200">
        <v>2022</v>
      </c>
      <c r="C200">
        <v>1.383</v>
      </c>
      <c r="D200">
        <v>38.4</v>
      </c>
      <c r="F200">
        <v>3.6015625000000002E-2</v>
      </c>
      <c r="H200">
        <v>4.2442711546074704E-6</v>
      </c>
      <c r="I200">
        <v>1.10527894651236E-7</v>
      </c>
      <c r="K200">
        <v>2.2307889188616898</v>
      </c>
      <c r="L200">
        <v>5.8093461428689798E-2</v>
      </c>
      <c r="N200">
        <v>1.5491589714317299E-3</v>
      </c>
      <c r="O200">
        <v>4.0342681547701198E-5</v>
      </c>
      <c r="Q200">
        <v>1001.24857954219</v>
      </c>
      <c r="R200">
        <v>26.074181758911301</v>
      </c>
    </row>
    <row r="201" spans="1:18" x14ac:dyDescent="0.3">
      <c r="A201" t="s">
        <v>89</v>
      </c>
      <c r="B201">
        <v>2017</v>
      </c>
      <c r="C201">
        <v>57.8</v>
      </c>
      <c r="D201">
        <v>1044.8</v>
      </c>
      <c r="F201">
        <v>5.5321592649310899E-2</v>
      </c>
      <c r="H201">
        <v>1.77381686721845E-4</v>
      </c>
      <c r="I201">
        <v>1.6977573384556399E-7</v>
      </c>
      <c r="K201">
        <v>93.231814541001896</v>
      </c>
      <c r="L201">
        <v>8.9234125709228396E-2</v>
      </c>
      <c r="N201">
        <v>6.4744315653473494E-2</v>
      </c>
      <c r="O201">
        <v>6.1968142853630902E-5</v>
      </c>
      <c r="Q201">
        <v>41845.3853199847</v>
      </c>
      <c r="R201">
        <v>40.051096209786301</v>
      </c>
    </row>
    <row r="202" spans="1:18" x14ac:dyDescent="0.3">
      <c r="A202" t="s">
        <v>89</v>
      </c>
      <c r="B202">
        <v>2018</v>
      </c>
      <c r="C202">
        <v>66</v>
      </c>
      <c r="D202">
        <v>1044.8</v>
      </c>
      <c r="F202">
        <v>6.3169984686064301E-2</v>
      </c>
      <c r="H202">
        <v>2.02546562692764E-4</v>
      </c>
      <c r="I202">
        <v>1.9386156459874099E-7</v>
      </c>
      <c r="K202">
        <v>106.458473351317</v>
      </c>
      <c r="L202">
        <v>0.101893638353098</v>
      </c>
      <c r="N202">
        <v>7.3929495382859006E-2</v>
      </c>
      <c r="O202">
        <v>7.0759471078540398E-5</v>
      </c>
      <c r="Q202">
        <v>47781.927874030902</v>
      </c>
      <c r="R202">
        <v>45.7330856374722</v>
      </c>
    </row>
    <row r="203" spans="1:18" x14ac:dyDescent="0.3">
      <c r="A203" t="s">
        <v>89</v>
      </c>
      <c r="B203">
        <v>2019</v>
      </c>
      <c r="C203">
        <v>26.2</v>
      </c>
      <c r="D203">
        <v>1044.8</v>
      </c>
      <c r="F203">
        <v>2.50765696784074E-2</v>
      </c>
      <c r="H203">
        <v>8.0404847614400405E-5</v>
      </c>
      <c r="I203">
        <v>7.6957166552833495E-8</v>
      </c>
      <c r="K203">
        <v>42.260787906128897</v>
      </c>
      <c r="L203">
        <v>4.0448686740169298E-2</v>
      </c>
      <c r="N203">
        <v>2.9347769379256199E-2</v>
      </c>
      <c r="O203">
        <v>2.80893657917842E-5</v>
      </c>
      <c r="Q203">
        <v>18967.977428782</v>
      </c>
      <c r="R203">
        <v>18.154649146996501</v>
      </c>
    </row>
    <row r="204" spans="1:18" x14ac:dyDescent="0.3">
      <c r="A204" t="s">
        <v>89</v>
      </c>
      <c r="B204">
        <v>2020</v>
      </c>
      <c r="C204">
        <v>39.6</v>
      </c>
      <c r="D204">
        <v>1044.8</v>
      </c>
      <c r="F204">
        <v>3.79019908116386E-2</v>
      </c>
      <c r="H204">
        <v>1.21527937615659E-4</v>
      </c>
      <c r="I204">
        <v>1.1631693875924501E-7</v>
      </c>
      <c r="K204">
        <v>63.875084010790196</v>
      </c>
      <c r="L204">
        <v>6.1136183011858899E-2</v>
      </c>
      <c r="N204">
        <v>4.4357697229715401E-2</v>
      </c>
      <c r="O204">
        <v>4.24556826471243E-5</v>
      </c>
      <c r="Q204">
        <v>28669.156724418601</v>
      </c>
      <c r="R204">
        <v>27.439851382483301</v>
      </c>
    </row>
    <row r="205" spans="1:18" x14ac:dyDescent="0.3">
      <c r="A205" t="s">
        <v>89</v>
      </c>
      <c r="B205">
        <v>2021</v>
      </c>
      <c r="C205">
        <v>54.8</v>
      </c>
      <c r="D205">
        <v>1044.8</v>
      </c>
      <c r="F205">
        <v>5.24502297090352E-2</v>
      </c>
      <c r="H205">
        <v>1.6817502478126499E-4</v>
      </c>
      <c r="I205">
        <v>1.6096384454562101E-7</v>
      </c>
      <c r="K205">
        <v>88.392793025032901</v>
      </c>
      <c r="L205">
        <v>8.4602596693178503E-2</v>
      </c>
      <c r="N205">
        <v>6.13838840451617E-2</v>
      </c>
      <c r="O205">
        <v>5.8751803259151699E-5</v>
      </c>
      <c r="Q205">
        <v>39673.479507528697</v>
      </c>
      <c r="R205">
        <v>37.972319589901097</v>
      </c>
    </row>
    <row r="206" spans="1:18" x14ac:dyDescent="0.3">
      <c r="A206" t="s">
        <v>90</v>
      </c>
      <c r="B206">
        <v>2020</v>
      </c>
      <c r="C206">
        <v>5.8</v>
      </c>
      <c r="D206">
        <v>100</v>
      </c>
      <c r="F206">
        <v>5.8000000000000003E-2</v>
      </c>
      <c r="H206">
        <v>1.77995464184551E-5</v>
      </c>
      <c r="I206">
        <v>1.77995464184551E-7</v>
      </c>
      <c r="K206">
        <v>9.3554415975399792</v>
      </c>
      <c r="L206">
        <v>9.3554415975399804E-2</v>
      </c>
      <c r="N206">
        <v>6.4968344427361003E-3</v>
      </c>
      <c r="O206">
        <v>6.4968344427361E-5</v>
      </c>
      <c r="Q206">
        <v>4199.0179040815101</v>
      </c>
      <c r="R206">
        <v>41.9901790408151</v>
      </c>
    </row>
    <row r="207" spans="1:18" x14ac:dyDescent="0.3">
      <c r="A207" t="s">
        <v>91</v>
      </c>
      <c r="B207">
        <v>2020</v>
      </c>
      <c r="C207">
        <v>3</v>
      </c>
      <c r="D207">
        <v>75.400000000000006</v>
      </c>
      <c r="F207">
        <v>3.9787798408488097E-2</v>
      </c>
      <c r="H207">
        <v>9.2066619405802005E-6</v>
      </c>
      <c r="I207">
        <v>1.22104269768968E-7</v>
      </c>
      <c r="K207">
        <v>4.8390215159689598</v>
      </c>
      <c r="L207">
        <v>6.4178004190569696E-2</v>
      </c>
      <c r="N207">
        <v>3.36043160831177E-3</v>
      </c>
      <c r="O207">
        <v>4.4568058465673401E-5</v>
      </c>
      <c r="Q207">
        <v>2171.9058124559501</v>
      </c>
      <c r="R207">
        <v>28.805116876073601</v>
      </c>
    </row>
    <row r="208" spans="1:18" x14ac:dyDescent="0.3">
      <c r="A208" t="s">
        <v>91</v>
      </c>
      <c r="B208">
        <v>2021</v>
      </c>
      <c r="C208">
        <v>2</v>
      </c>
      <c r="D208">
        <v>75.400000000000006</v>
      </c>
      <c r="F208">
        <v>2.6525198938991999E-2</v>
      </c>
      <c r="H208">
        <v>6.1377746270534701E-6</v>
      </c>
      <c r="I208">
        <v>8.1402846512645504E-8</v>
      </c>
      <c r="K208">
        <v>3.2260143439792999</v>
      </c>
      <c r="L208">
        <v>4.2785336127046499E-2</v>
      </c>
      <c r="N208">
        <v>2.2402877388745198E-3</v>
      </c>
      <c r="O208">
        <v>2.9712038977115599E-5</v>
      </c>
      <c r="Q208">
        <v>1447.93720830397</v>
      </c>
      <c r="R208">
        <v>19.2034112507157</v>
      </c>
    </row>
    <row r="209" spans="1:18" x14ac:dyDescent="0.3">
      <c r="A209" t="s">
        <v>92</v>
      </c>
      <c r="B209">
        <v>2022</v>
      </c>
      <c r="C209">
        <v>8.1</v>
      </c>
      <c r="D209">
        <v>152.6</v>
      </c>
      <c r="F209">
        <v>5.3079947575360401E-2</v>
      </c>
      <c r="H209">
        <v>2.4857987239566501E-5</v>
      </c>
      <c r="I209">
        <v>1.6289637771668799E-7</v>
      </c>
      <c r="K209">
        <v>13.065358093116201</v>
      </c>
      <c r="L209">
        <v>8.5618336127891104E-2</v>
      </c>
      <c r="N209">
        <v>9.0731653424417896E-3</v>
      </c>
      <c r="O209">
        <v>5.9457177866591E-5</v>
      </c>
      <c r="Q209">
        <v>5864.1456936310697</v>
      </c>
      <c r="R209">
        <v>38.428215554594203</v>
      </c>
    </row>
    <row r="210" spans="1:18" x14ac:dyDescent="0.3">
      <c r="A210" t="s">
        <v>93</v>
      </c>
      <c r="B210">
        <v>2020</v>
      </c>
      <c r="C210">
        <v>23</v>
      </c>
      <c r="D210">
        <v>243</v>
      </c>
      <c r="F210">
        <v>9.46502057613169E-2</v>
      </c>
      <c r="H210">
        <v>7.0584408211114895E-5</v>
      </c>
      <c r="I210">
        <v>2.9047081568359998E-7</v>
      </c>
      <c r="K210">
        <v>37.099164955761999</v>
      </c>
      <c r="L210">
        <v>0.15267146072330001</v>
      </c>
      <c r="N210">
        <v>2.5763308997056901E-2</v>
      </c>
      <c r="O210">
        <v>1.0602184772451401E-4</v>
      </c>
      <c r="Q210">
        <v>16651.277895495601</v>
      </c>
      <c r="R210">
        <v>68.523777347718607</v>
      </c>
    </row>
    <row r="211" spans="1:18" x14ac:dyDescent="0.3">
      <c r="A211" t="s">
        <v>93</v>
      </c>
      <c r="B211">
        <v>2021</v>
      </c>
      <c r="C211">
        <v>23</v>
      </c>
      <c r="D211">
        <v>243</v>
      </c>
      <c r="F211">
        <v>9.46502057613169E-2</v>
      </c>
      <c r="H211">
        <v>7.0584408211114895E-5</v>
      </c>
      <c r="I211">
        <v>2.9047081568359998E-7</v>
      </c>
      <c r="K211">
        <v>37.099164955761999</v>
      </c>
      <c r="L211">
        <v>0.15267146072330001</v>
      </c>
      <c r="N211">
        <v>2.5763308997056901E-2</v>
      </c>
      <c r="O211">
        <v>1.0602184772451401E-4</v>
      </c>
      <c r="Q211">
        <v>16651.277895495601</v>
      </c>
      <c r="R211">
        <v>68.523777347718607</v>
      </c>
    </row>
    <row r="212" spans="1:18" x14ac:dyDescent="0.3">
      <c r="A212" t="s">
        <v>94</v>
      </c>
      <c r="B212">
        <v>2017</v>
      </c>
      <c r="C212">
        <v>0.233235</v>
      </c>
      <c r="D212">
        <v>30</v>
      </c>
      <c r="F212">
        <v>7.7745000000000002E-3</v>
      </c>
      <c r="H212">
        <v>7.15771932570408E-7</v>
      </c>
      <c r="I212">
        <v>2.3859064419013599E-8</v>
      </c>
      <c r="K212">
        <v>0.37620972775900602</v>
      </c>
      <c r="L212">
        <v>1.25403242586335E-2</v>
      </c>
      <c r="N212">
        <v>2.6125675538819901E-4</v>
      </c>
      <c r="O212">
        <v>8.7085585129399594E-6</v>
      </c>
      <c r="Q212">
        <v>168.85481738938799</v>
      </c>
      <c r="R212">
        <v>5.6284939129796001</v>
      </c>
    </row>
    <row r="213" spans="1:18" x14ac:dyDescent="0.3">
      <c r="A213" t="s">
        <v>94</v>
      </c>
      <c r="B213">
        <v>2018</v>
      </c>
      <c r="C213">
        <v>2.63</v>
      </c>
      <c r="D213">
        <v>30</v>
      </c>
      <c r="F213">
        <v>8.7666666666666698E-2</v>
      </c>
      <c r="H213">
        <v>8.0711736345753096E-6</v>
      </c>
      <c r="I213">
        <v>2.6903912115251E-7</v>
      </c>
      <c r="K213">
        <v>4.2422088623327801</v>
      </c>
      <c r="L213">
        <v>0.14140696207775899</v>
      </c>
      <c r="N213">
        <v>2.9459783766199901E-3</v>
      </c>
      <c r="O213">
        <v>9.8199279220666295E-5</v>
      </c>
      <c r="Q213">
        <v>1904.03742891972</v>
      </c>
      <c r="R213">
        <v>63.467914297323901</v>
      </c>
    </row>
    <row r="214" spans="1:18" x14ac:dyDescent="0.3">
      <c r="A214" t="s">
        <v>94</v>
      </c>
      <c r="B214">
        <v>2019</v>
      </c>
      <c r="C214">
        <v>2.48</v>
      </c>
      <c r="D214">
        <v>30</v>
      </c>
      <c r="F214">
        <v>8.2666666666666694E-2</v>
      </c>
      <c r="H214">
        <v>7.6108405375462999E-6</v>
      </c>
      <c r="I214">
        <v>2.5369468458487698E-7</v>
      </c>
      <c r="K214">
        <v>4.0002577865343403</v>
      </c>
      <c r="L214">
        <v>0.13334192621781099</v>
      </c>
      <c r="N214">
        <v>2.7779567962044E-3</v>
      </c>
      <c r="O214">
        <v>9.2598559873479998E-5</v>
      </c>
      <c r="Q214">
        <v>1795.4421382969199</v>
      </c>
      <c r="R214">
        <v>59.848071276563999</v>
      </c>
    </row>
    <row r="215" spans="1:18" x14ac:dyDescent="0.3">
      <c r="A215" t="s">
        <v>95</v>
      </c>
      <c r="B215">
        <v>2022</v>
      </c>
      <c r="C215">
        <v>1.96</v>
      </c>
      <c r="D215">
        <v>72.5</v>
      </c>
      <c r="F215">
        <v>2.70344827586207E-2</v>
      </c>
      <c r="H215">
        <v>6.0150191345124E-6</v>
      </c>
      <c r="I215">
        <v>8.2965781165688303E-8</v>
      </c>
      <c r="K215">
        <v>3.1614940570997199</v>
      </c>
      <c r="L215">
        <v>4.3606814580685799E-2</v>
      </c>
      <c r="N215">
        <v>2.19548198409703E-3</v>
      </c>
      <c r="O215">
        <v>3.0282510125476199E-5</v>
      </c>
      <c r="Q215">
        <v>1418.9784641378899</v>
      </c>
      <c r="R215">
        <v>19.572116746729499</v>
      </c>
    </row>
    <row r="216" spans="1:18" x14ac:dyDescent="0.3">
      <c r="A216" t="s">
        <v>96</v>
      </c>
      <c r="B216">
        <v>2017</v>
      </c>
      <c r="C216">
        <v>2.8</v>
      </c>
      <c r="D216">
        <v>204.7</v>
      </c>
      <c r="F216">
        <v>1.3678553981436199E-2</v>
      </c>
      <c r="H216">
        <v>8.5928844778748604E-6</v>
      </c>
      <c r="I216">
        <v>4.1977940781020303E-8</v>
      </c>
      <c r="K216">
        <v>4.5164200815710203</v>
      </c>
      <c r="L216">
        <v>2.20636056745043E-2</v>
      </c>
      <c r="N216">
        <v>3.1364028344243199E-3</v>
      </c>
      <c r="O216">
        <v>1.53219483850724E-5</v>
      </c>
      <c r="Q216">
        <v>2027.11209162555</v>
      </c>
      <c r="R216">
        <v>9.9028436327579605</v>
      </c>
    </row>
    <row r="217" spans="1:18" x14ac:dyDescent="0.3">
      <c r="A217" t="s">
        <v>96</v>
      </c>
      <c r="B217">
        <v>2018</v>
      </c>
      <c r="C217">
        <v>3.6</v>
      </c>
      <c r="D217">
        <v>204.7</v>
      </c>
      <c r="F217">
        <v>1.7586712261846601E-2</v>
      </c>
      <c r="H217">
        <v>1.1047994328696201E-5</v>
      </c>
      <c r="I217">
        <v>5.3971638147026099E-8</v>
      </c>
      <c r="K217">
        <v>5.80682581916275</v>
      </c>
      <c r="L217">
        <v>2.8367493010076902E-2</v>
      </c>
      <c r="N217">
        <v>4.03251792997413E-3</v>
      </c>
      <c r="O217">
        <v>1.9699647923664501E-5</v>
      </c>
      <c r="Q217">
        <v>2606.2869749471402</v>
      </c>
      <c r="R217">
        <v>12.7322275278317</v>
      </c>
    </row>
    <row r="218" spans="1:18" x14ac:dyDescent="0.3">
      <c r="A218" t="s">
        <v>96</v>
      </c>
      <c r="B218">
        <v>2019</v>
      </c>
      <c r="C218">
        <v>9</v>
      </c>
      <c r="D218">
        <v>204.7</v>
      </c>
      <c r="F218">
        <v>4.3966780654616497E-2</v>
      </c>
      <c r="H218">
        <v>2.76199858217406E-5</v>
      </c>
      <c r="I218">
        <v>1.34929095367565E-7</v>
      </c>
      <c r="K218">
        <v>14.5170645479069</v>
      </c>
      <c r="L218">
        <v>7.0918732525192305E-2</v>
      </c>
      <c r="N218">
        <v>1.00812948249353E-2</v>
      </c>
      <c r="O218">
        <v>4.9249119809161299E-5</v>
      </c>
      <c r="Q218">
        <v>6515.7174373678499</v>
      </c>
      <c r="R218">
        <v>31.830568819579199</v>
      </c>
    </row>
    <row r="219" spans="1:18" x14ac:dyDescent="0.3">
      <c r="A219" t="s">
        <v>96</v>
      </c>
      <c r="B219">
        <v>2020</v>
      </c>
      <c r="C219">
        <v>12.18</v>
      </c>
      <c r="D219">
        <v>204.7</v>
      </c>
      <c r="F219">
        <v>5.9501709819247697E-2</v>
      </c>
      <c r="H219">
        <v>3.7379047478755603E-5</v>
      </c>
      <c r="I219">
        <v>1.82604042397438E-7</v>
      </c>
      <c r="K219">
        <v>19.646427354834</v>
      </c>
      <c r="L219">
        <v>9.5976684684093594E-2</v>
      </c>
      <c r="N219">
        <v>1.3643352329745799E-2</v>
      </c>
      <c r="O219">
        <v>6.6650475475064995E-5</v>
      </c>
      <c r="Q219">
        <v>8817.9375985711595</v>
      </c>
      <c r="R219">
        <v>43.077369802497103</v>
      </c>
    </row>
    <row r="220" spans="1:18" x14ac:dyDescent="0.3">
      <c r="A220" t="s">
        <v>96</v>
      </c>
      <c r="B220">
        <v>2021</v>
      </c>
      <c r="C220">
        <v>5.89</v>
      </c>
      <c r="D220">
        <v>204.7</v>
      </c>
      <c r="F220">
        <v>2.8773815339521201E-2</v>
      </c>
      <c r="H220">
        <v>1.80757462766725E-5</v>
      </c>
      <c r="I220">
        <v>8.8303596857217696E-8</v>
      </c>
      <c r="K220">
        <v>9.5006122430190505</v>
      </c>
      <c r="L220">
        <v>4.6412370508153597E-2</v>
      </c>
      <c r="N220">
        <v>6.5976473909854496E-3</v>
      </c>
      <c r="O220">
        <v>3.2230812852884497E-5</v>
      </c>
      <c r="Q220">
        <v>4264.1750784551796</v>
      </c>
      <c r="R220">
        <v>20.8313389274801</v>
      </c>
    </row>
    <row r="221" spans="1:18" x14ac:dyDescent="0.3">
      <c r="A221" t="s">
        <v>97</v>
      </c>
      <c r="B221">
        <v>2019</v>
      </c>
      <c r="C221">
        <v>0.3</v>
      </c>
      <c r="D221">
        <v>21.4</v>
      </c>
      <c r="F221">
        <v>1.40186915887851E-2</v>
      </c>
      <c r="H221">
        <v>9.2066619405801997E-7</v>
      </c>
      <c r="I221">
        <v>4.30217847690664E-8</v>
      </c>
      <c r="K221">
        <v>0.48390215159689598</v>
      </c>
      <c r="L221">
        <v>2.2612250074621299E-2</v>
      </c>
      <c r="N221">
        <v>3.36043160831177E-4</v>
      </c>
      <c r="O221">
        <v>1.5702951440709201E-5</v>
      </c>
      <c r="Q221">
        <v>217.19058124559501</v>
      </c>
      <c r="R221">
        <v>10.149092581569899</v>
      </c>
    </row>
    <row r="222" spans="1:18" x14ac:dyDescent="0.3">
      <c r="A222" t="s">
        <v>97</v>
      </c>
      <c r="B222">
        <v>2020</v>
      </c>
      <c r="C222">
        <v>0.13</v>
      </c>
      <c r="D222">
        <v>21.4</v>
      </c>
      <c r="F222">
        <v>6.0747663551401904E-3</v>
      </c>
      <c r="H222">
        <v>3.9895535075847601E-7</v>
      </c>
      <c r="I222">
        <v>1.86427733999288E-8</v>
      </c>
      <c r="K222">
        <v>0.20969093235865499</v>
      </c>
      <c r="L222">
        <v>9.7986416990025593E-3</v>
      </c>
      <c r="N222">
        <v>1.4561870302684399E-4</v>
      </c>
      <c r="O222">
        <v>6.8046122909740002E-6</v>
      </c>
      <c r="Q222">
        <v>94.115918539757899</v>
      </c>
      <c r="R222">
        <v>4.39794011868028</v>
      </c>
    </row>
    <row r="223" spans="1:18" x14ac:dyDescent="0.3">
      <c r="A223" t="s">
        <v>97</v>
      </c>
      <c r="B223">
        <v>2021</v>
      </c>
      <c r="C223">
        <v>1.55</v>
      </c>
      <c r="D223">
        <v>21.4</v>
      </c>
      <c r="F223">
        <v>7.2429906542056097E-2</v>
      </c>
      <c r="H223">
        <v>4.7567753359664399E-6</v>
      </c>
      <c r="I223">
        <v>2.2227922130684299E-7</v>
      </c>
      <c r="K223">
        <v>2.5001611165839601</v>
      </c>
      <c r="L223">
        <v>0.116829958718877</v>
      </c>
      <c r="N223">
        <v>1.7362229976277501E-3</v>
      </c>
      <c r="O223">
        <v>8.1131915776997698E-5</v>
      </c>
      <c r="Q223">
        <v>1122.1513364355701</v>
      </c>
      <c r="R223">
        <v>52.436978338110997</v>
      </c>
    </row>
    <row r="224" spans="1:18" x14ac:dyDescent="0.3">
      <c r="A224" t="s">
        <v>97</v>
      </c>
      <c r="B224">
        <v>2022</v>
      </c>
      <c r="C224">
        <v>0.38</v>
      </c>
      <c r="D224">
        <v>21.4</v>
      </c>
      <c r="F224">
        <v>1.7757009345794401E-2</v>
      </c>
      <c r="H224">
        <v>1.1661771791401601E-6</v>
      </c>
      <c r="I224">
        <v>5.4494260707484099E-8</v>
      </c>
      <c r="K224">
        <v>0.61294272535606797</v>
      </c>
      <c r="L224">
        <v>2.8642183427853601E-2</v>
      </c>
      <c r="N224">
        <v>4.2565467038615802E-4</v>
      </c>
      <c r="O224">
        <v>1.98904051582317E-5</v>
      </c>
      <c r="Q224">
        <v>275.10806957775401</v>
      </c>
      <c r="R224">
        <v>12.8555172699885</v>
      </c>
    </row>
    <row r="225" spans="1:18" x14ac:dyDescent="0.3">
      <c r="A225" t="s">
        <v>98</v>
      </c>
      <c r="B225">
        <v>2020</v>
      </c>
      <c r="C225">
        <v>8.5</v>
      </c>
      <c r="D225">
        <v>156</v>
      </c>
      <c r="F225">
        <v>5.4487179487179502E-2</v>
      </c>
      <c r="H225">
        <v>2.6085542164977201E-5</v>
      </c>
      <c r="I225">
        <v>1.67215013878059E-7</v>
      </c>
      <c r="K225">
        <v>13.710560961912</v>
      </c>
      <c r="L225">
        <v>8.7888211294307905E-2</v>
      </c>
      <c r="N225">
        <v>9.5212228902166896E-3</v>
      </c>
      <c r="O225">
        <v>6.1033480065491601E-5</v>
      </c>
      <c r="Q225">
        <v>6153.73313529186</v>
      </c>
      <c r="R225">
        <v>39.447007277511901</v>
      </c>
    </row>
    <row r="226" spans="1:18" x14ac:dyDescent="0.3">
      <c r="A226" t="s">
        <v>98</v>
      </c>
      <c r="B226">
        <v>2021</v>
      </c>
      <c r="C226">
        <v>12</v>
      </c>
      <c r="D226">
        <v>156</v>
      </c>
      <c r="F226">
        <v>7.69230769230769E-2</v>
      </c>
      <c r="H226">
        <v>3.6826647762320802E-5</v>
      </c>
      <c r="I226">
        <v>2.3606825488667201E-7</v>
      </c>
      <c r="K226">
        <v>19.3560860638758</v>
      </c>
      <c r="L226">
        <v>0.124077474768435</v>
      </c>
      <c r="N226">
        <v>1.3441726433247101E-2</v>
      </c>
      <c r="O226">
        <v>8.6164913033635198E-5</v>
      </c>
      <c r="Q226">
        <v>8687.6232498238096</v>
      </c>
      <c r="R226">
        <v>55.6898926270757</v>
      </c>
    </row>
    <row r="227" spans="1:18" x14ac:dyDescent="0.3">
      <c r="A227" t="s">
        <v>99</v>
      </c>
      <c r="B227">
        <v>2017</v>
      </c>
      <c r="C227">
        <v>3.4</v>
      </c>
      <c r="D227">
        <v>642.20000000000005</v>
      </c>
      <c r="F227">
        <v>5.2943008408595496E-3</v>
      </c>
      <c r="H227">
        <v>1.0434216865990899E-5</v>
      </c>
      <c r="I227">
        <v>1.6247612684507799E-8</v>
      </c>
      <c r="K227">
        <v>5.4842243847648202</v>
      </c>
      <c r="L227">
        <v>8.5397452269772908E-3</v>
      </c>
      <c r="N227">
        <v>3.80848915608668E-3</v>
      </c>
      <c r="O227">
        <v>5.93037862984534E-6</v>
      </c>
      <c r="Q227">
        <v>2461.49325411674</v>
      </c>
      <c r="R227">
        <v>3.83290758971776</v>
      </c>
    </row>
    <row r="228" spans="1:18" x14ac:dyDescent="0.3">
      <c r="A228" t="s">
        <v>99</v>
      </c>
      <c r="B228">
        <v>2018</v>
      </c>
      <c r="C228">
        <v>11.1</v>
      </c>
      <c r="D228">
        <v>642.20000000000005</v>
      </c>
      <c r="F228">
        <v>1.72843350981003E-2</v>
      </c>
      <c r="H228">
        <v>3.4064649180146798E-5</v>
      </c>
      <c r="I228">
        <v>5.3043676705304798E-8</v>
      </c>
      <c r="K228">
        <v>17.904379609085101</v>
      </c>
      <c r="L228">
        <v>2.78797564763082E-2</v>
      </c>
      <c r="N228">
        <v>1.2433596950753601E-2</v>
      </c>
      <c r="O228">
        <v>1.93609419974363E-5</v>
      </c>
      <c r="Q228">
        <v>8036.0515060870202</v>
      </c>
      <c r="R228">
        <v>12.513315954666799</v>
      </c>
    </row>
    <row r="229" spans="1:18" x14ac:dyDescent="0.3">
      <c r="A229" t="s">
        <v>99</v>
      </c>
      <c r="B229">
        <v>2019</v>
      </c>
      <c r="C229">
        <v>6.6</v>
      </c>
      <c r="D229">
        <v>642.20000000000005</v>
      </c>
      <c r="F229">
        <v>1.02771722204921E-2</v>
      </c>
      <c r="H229">
        <v>2.0254656269276399E-5</v>
      </c>
      <c r="I229">
        <v>3.1539483446397402E-8</v>
      </c>
      <c r="K229">
        <v>10.6458473351317</v>
      </c>
      <c r="L229">
        <v>1.6577152499426501E-2</v>
      </c>
      <c r="N229">
        <v>7.3929495382858996E-3</v>
      </c>
      <c r="O229">
        <v>1.1511911457935099E-5</v>
      </c>
      <c r="Q229">
        <v>4778.1927874030898</v>
      </c>
      <c r="R229">
        <v>7.4403500270991803</v>
      </c>
    </row>
    <row r="230" spans="1:18" x14ac:dyDescent="0.3">
      <c r="A230" t="s">
        <v>99</v>
      </c>
      <c r="B230">
        <v>2020</v>
      </c>
      <c r="C230">
        <v>1.1000000000000001</v>
      </c>
      <c r="D230">
        <v>642.20000000000005</v>
      </c>
      <c r="F230">
        <v>1.7128620367486799E-3</v>
      </c>
      <c r="H230">
        <v>3.3757760448794098E-6</v>
      </c>
      <c r="I230">
        <v>5.2565805743995796E-9</v>
      </c>
      <c r="K230">
        <v>1.7743078891886199</v>
      </c>
      <c r="L230">
        <v>2.7628587499044198E-3</v>
      </c>
      <c r="N230">
        <v>1.2321582563809799E-3</v>
      </c>
      <c r="O230">
        <v>1.9186519096558499E-6</v>
      </c>
      <c r="Q230">
        <v>796.36546456718202</v>
      </c>
      <c r="R230">
        <v>1.24005833784986</v>
      </c>
    </row>
    <row r="231" spans="1:18" x14ac:dyDescent="0.3">
      <c r="A231" t="s">
        <v>99</v>
      </c>
      <c r="B231">
        <v>2021</v>
      </c>
      <c r="C231">
        <v>11.7</v>
      </c>
      <c r="D231">
        <v>642.20000000000005</v>
      </c>
      <c r="F231">
        <v>1.8218623481781399E-2</v>
      </c>
      <c r="H231">
        <v>3.5905981568262803E-5</v>
      </c>
      <c r="I231">
        <v>5.5910902473159101E-8</v>
      </c>
      <c r="K231">
        <v>18.872183912278899</v>
      </c>
      <c r="L231">
        <v>2.9386770339892399E-2</v>
      </c>
      <c r="N231">
        <v>1.3105683272415901E-2</v>
      </c>
      <c r="O231">
        <v>2.0407479402703099E-5</v>
      </c>
      <c r="Q231">
        <v>8470.4326685782107</v>
      </c>
      <c r="R231">
        <v>13.1897114116758</v>
      </c>
    </row>
    <row r="232" spans="1:18" x14ac:dyDescent="0.3">
      <c r="A232" t="s">
        <v>99</v>
      </c>
      <c r="B232">
        <v>2022</v>
      </c>
      <c r="C232">
        <v>2.2000000000000002</v>
      </c>
      <c r="D232">
        <v>642.20000000000005</v>
      </c>
      <c r="F232">
        <v>3.4257240734973499E-3</v>
      </c>
      <c r="H232">
        <v>6.7515520897588196E-6</v>
      </c>
      <c r="I232">
        <v>1.0513161148799201E-8</v>
      </c>
      <c r="K232">
        <v>3.5486157783772301</v>
      </c>
      <c r="L232">
        <v>5.5257174998088396E-3</v>
      </c>
      <c r="N232">
        <v>2.4643165127619699E-3</v>
      </c>
      <c r="O232">
        <v>3.8373038193116904E-6</v>
      </c>
      <c r="Q232">
        <v>1592.7309291343599</v>
      </c>
      <c r="R232">
        <v>2.4801166756997302</v>
      </c>
    </row>
    <row r="233" spans="1:18" x14ac:dyDescent="0.3">
      <c r="A233" t="s">
        <v>100</v>
      </c>
      <c r="B233">
        <v>2017</v>
      </c>
      <c r="C233">
        <v>2.14</v>
      </c>
      <c r="D233">
        <v>38.4</v>
      </c>
      <c r="F233">
        <v>5.5729166666666698E-2</v>
      </c>
      <c r="H233">
        <v>6.5674188509472102E-6</v>
      </c>
      <c r="I233">
        <v>1.7102653257675001E-7</v>
      </c>
      <c r="K233">
        <v>3.4518353480578501</v>
      </c>
      <c r="L233">
        <v>8.9891545522339994E-2</v>
      </c>
      <c r="N233">
        <v>2.3971078805957299E-3</v>
      </c>
      <c r="O233">
        <v>6.2424684390513903E-5</v>
      </c>
      <c r="Q233">
        <v>1549.29281288525</v>
      </c>
      <c r="R233">
        <v>40.3461670022199</v>
      </c>
    </row>
    <row r="234" spans="1:18" x14ac:dyDescent="0.3">
      <c r="A234" t="s">
        <v>100</v>
      </c>
      <c r="B234">
        <v>2018</v>
      </c>
      <c r="C234">
        <v>1.6</v>
      </c>
      <c r="D234">
        <v>38.4</v>
      </c>
      <c r="F234">
        <v>4.1666666666666699E-2</v>
      </c>
      <c r="H234">
        <v>4.9102197016427703E-6</v>
      </c>
      <c r="I234">
        <v>1.2787030473028101E-7</v>
      </c>
      <c r="K234">
        <v>2.5808114751834399</v>
      </c>
      <c r="L234">
        <v>6.7208632166235502E-2</v>
      </c>
      <c r="N234">
        <v>1.79223019109961E-3</v>
      </c>
      <c r="O234">
        <v>4.6672661226552397E-5</v>
      </c>
      <c r="Q234">
        <v>1158.3497666431699</v>
      </c>
      <c r="R234">
        <v>30.165358506332701</v>
      </c>
    </row>
    <row r="235" spans="1:18" x14ac:dyDescent="0.3">
      <c r="A235" t="s">
        <v>100</v>
      </c>
      <c r="B235">
        <v>2019</v>
      </c>
      <c r="C235">
        <v>1.65</v>
      </c>
      <c r="D235">
        <v>38.4</v>
      </c>
      <c r="F235">
        <v>4.296875E-2</v>
      </c>
      <c r="H235">
        <v>5.06366406731911E-6</v>
      </c>
      <c r="I235">
        <v>1.31866251753102E-7</v>
      </c>
      <c r="K235">
        <v>2.6614618337829299</v>
      </c>
      <c r="L235">
        <v>6.9308901921430299E-2</v>
      </c>
      <c r="N235">
        <v>1.8482373845714801E-3</v>
      </c>
      <c r="O235">
        <v>4.8131181889882202E-5</v>
      </c>
      <c r="Q235">
        <v>1194.54819685077</v>
      </c>
      <c r="R235">
        <v>31.108025959655599</v>
      </c>
    </row>
    <row r="236" spans="1:18" x14ac:dyDescent="0.3">
      <c r="A236" t="s">
        <v>100</v>
      </c>
      <c r="B236">
        <v>2020</v>
      </c>
      <c r="C236">
        <v>1.54</v>
      </c>
      <c r="D236">
        <v>38.4</v>
      </c>
      <c r="F236">
        <v>4.0104166666666698E-2</v>
      </c>
      <c r="H236">
        <v>4.7260864628311703E-6</v>
      </c>
      <c r="I236">
        <v>1.2307516830289499E-7</v>
      </c>
      <c r="K236">
        <v>2.4840310448640599</v>
      </c>
      <c r="L236">
        <v>6.4688308460001703E-2</v>
      </c>
      <c r="N236">
        <v>1.72502155893338E-3</v>
      </c>
      <c r="O236">
        <v>4.49224364305567E-5</v>
      </c>
      <c r="Q236">
        <v>1114.91165039405</v>
      </c>
      <c r="R236">
        <v>29.0341575623452</v>
      </c>
    </row>
    <row r="237" spans="1:18" x14ac:dyDescent="0.3">
      <c r="A237" t="s">
        <v>100</v>
      </c>
      <c r="B237">
        <v>2021</v>
      </c>
      <c r="C237">
        <v>1.26</v>
      </c>
      <c r="D237">
        <v>38.4</v>
      </c>
      <c r="F237">
        <v>3.2812500000000001E-2</v>
      </c>
      <c r="H237">
        <v>3.86679801504369E-6</v>
      </c>
      <c r="I237">
        <v>1.0069786497509601E-7</v>
      </c>
      <c r="K237">
        <v>2.0323890367069599</v>
      </c>
      <c r="L237">
        <v>5.2926797830910401E-2</v>
      </c>
      <c r="N237">
        <v>1.4113812754909499E-3</v>
      </c>
      <c r="O237">
        <v>3.6754720715910001E-5</v>
      </c>
      <c r="Q237">
        <v>912.20044123150001</v>
      </c>
      <c r="R237">
        <v>23.755219823737001</v>
      </c>
    </row>
    <row r="238" spans="1:18" x14ac:dyDescent="0.3">
      <c r="A238" t="s">
        <v>100</v>
      </c>
      <c r="B238">
        <v>2022</v>
      </c>
      <c r="C238">
        <v>1.53</v>
      </c>
      <c r="D238">
        <v>38.4</v>
      </c>
      <c r="F238">
        <v>3.9843749999999997E-2</v>
      </c>
      <c r="H238">
        <v>4.6953975896958998E-6</v>
      </c>
      <c r="I238">
        <v>1.2227597889833101E-7</v>
      </c>
      <c r="K238">
        <v>2.4679009731441699</v>
      </c>
      <c r="L238">
        <v>6.4268254508962702E-2</v>
      </c>
      <c r="N238">
        <v>1.713820120239E-3</v>
      </c>
      <c r="O238">
        <v>4.4630732297890802E-5</v>
      </c>
      <c r="Q238">
        <v>1107.67196435254</v>
      </c>
      <c r="R238">
        <v>28.8456240716806</v>
      </c>
    </row>
    <row r="239" spans="1:18" x14ac:dyDescent="0.3">
      <c r="A239" t="s">
        <v>101</v>
      </c>
      <c r="B239">
        <v>2022</v>
      </c>
      <c r="C239">
        <v>1.48</v>
      </c>
      <c r="D239">
        <v>357</v>
      </c>
      <c r="F239">
        <v>4.1456582633053202E-3</v>
      </c>
      <c r="H239">
        <v>4.5419532240195703E-6</v>
      </c>
      <c r="I239">
        <v>1.2722558050475E-8</v>
      </c>
      <c r="K239">
        <v>2.3872506145446799</v>
      </c>
      <c r="L239">
        <v>6.6869765113296504E-3</v>
      </c>
      <c r="N239">
        <v>1.6578129267671401E-3</v>
      </c>
      <c r="O239">
        <v>4.6437336884233703E-6</v>
      </c>
      <c r="Q239">
        <v>1071.47353414494</v>
      </c>
      <c r="R239">
        <v>3.00132642617629</v>
      </c>
    </row>
    <row r="240" spans="1:18" x14ac:dyDescent="0.3">
      <c r="A240" t="s">
        <v>102</v>
      </c>
      <c r="B240">
        <v>2021</v>
      </c>
      <c r="C240">
        <v>1.5</v>
      </c>
      <c r="D240">
        <v>25</v>
      </c>
      <c r="F240">
        <v>0.06</v>
      </c>
      <c r="H240">
        <v>4.6033309702901003E-6</v>
      </c>
      <c r="I240">
        <v>1.8413323881160401E-7</v>
      </c>
      <c r="K240">
        <v>2.4195107579844799</v>
      </c>
      <c r="L240">
        <v>9.6780430319379093E-2</v>
      </c>
      <c r="N240">
        <v>1.68021580415589E-3</v>
      </c>
      <c r="O240">
        <v>6.7208632166235494E-5</v>
      </c>
      <c r="Q240">
        <v>1085.9529062279801</v>
      </c>
      <c r="R240">
        <v>43.438116249118998</v>
      </c>
    </row>
    <row r="241" spans="1:18" x14ac:dyDescent="0.3">
      <c r="A241" t="s">
        <v>102</v>
      </c>
      <c r="B241">
        <v>2022</v>
      </c>
      <c r="C241">
        <v>1</v>
      </c>
      <c r="D241">
        <v>25</v>
      </c>
      <c r="F241">
        <v>0.04</v>
      </c>
      <c r="H241">
        <v>3.06888731352673E-6</v>
      </c>
      <c r="I241">
        <v>1.22755492541069E-7</v>
      </c>
      <c r="K241">
        <v>1.6130071719896499</v>
      </c>
      <c r="L241">
        <v>6.4520286879586095E-2</v>
      </c>
      <c r="N241">
        <v>1.1201438694372599E-3</v>
      </c>
      <c r="O241">
        <v>4.48057547774903E-5</v>
      </c>
      <c r="Q241">
        <v>723.96860415198398</v>
      </c>
      <c r="R241">
        <v>28.958744166079299</v>
      </c>
    </row>
    <row r="242" spans="1:18" x14ac:dyDescent="0.3">
      <c r="A242" t="s">
        <v>103</v>
      </c>
      <c r="B242">
        <v>2017</v>
      </c>
      <c r="C242">
        <v>4</v>
      </c>
      <c r="D242">
        <v>127.3</v>
      </c>
      <c r="F242">
        <v>3.1421838177533398E-2</v>
      </c>
      <c r="H242">
        <v>1.22755492541069E-5</v>
      </c>
      <c r="I242">
        <v>9.6430080550722197E-8</v>
      </c>
      <c r="K242">
        <v>6.4520286879586104</v>
      </c>
      <c r="L242">
        <v>5.0683650337459599E-2</v>
      </c>
      <c r="N242">
        <v>4.4805754777490301E-3</v>
      </c>
      <c r="O242">
        <v>3.5196979401013598E-5</v>
      </c>
      <c r="Q242">
        <v>2895.87441660794</v>
      </c>
      <c r="R242">
        <v>22.7484243252784</v>
      </c>
    </row>
    <row r="243" spans="1:18" x14ac:dyDescent="0.3">
      <c r="A243" t="s">
        <v>103</v>
      </c>
      <c r="B243">
        <v>2018</v>
      </c>
      <c r="C243">
        <v>1.7</v>
      </c>
      <c r="D243">
        <v>127.3</v>
      </c>
      <c r="F243">
        <v>1.33542812254517E-2</v>
      </c>
      <c r="H243">
        <v>5.2171084329954497E-6</v>
      </c>
      <c r="I243">
        <v>4.0982784234056903E-8</v>
      </c>
      <c r="K243">
        <v>2.7421121923824101</v>
      </c>
      <c r="L243">
        <v>2.1540551393420301E-2</v>
      </c>
      <c r="N243">
        <v>1.90424457804334E-3</v>
      </c>
      <c r="O243">
        <v>1.49587162454308E-5</v>
      </c>
      <c r="Q243">
        <v>1230.74662705837</v>
      </c>
      <c r="R243">
        <v>9.6680803382432998</v>
      </c>
    </row>
    <row r="244" spans="1:18" x14ac:dyDescent="0.3">
      <c r="A244" t="s">
        <v>103</v>
      </c>
      <c r="B244">
        <v>2019</v>
      </c>
      <c r="C244">
        <v>2.2999999999999998</v>
      </c>
      <c r="D244">
        <v>127.3</v>
      </c>
      <c r="F244">
        <v>1.80675569520817E-2</v>
      </c>
      <c r="H244">
        <v>7.0584408211114897E-6</v>
      </c>
      <c r="I244">
        <v>5.5447296316665301E-8</v>
      </c>
      <c r="K244">
        <v>3.7099164955761998</v>
      </c>
      <c r="L244">
        <v>2.9143098944039301E-2</v>
      </c>
      <c r="N244">
        <v>2.5763308997056901E-3</v>
      </c>
      <c r="O244">
        <v>2.0238263155582799E-5</v>
      </c>
      <c r="Q244">
        <v>1665.12778954956</v>
      </c>
      <c r="R244">
        <v>13.0803439870351</v>
      </c>
    </row>
    <row r="245" spans="1:18" x14ac:dyDescent="0.3">
      <c r="A245" t="s">
        <v>103</v>
      </c>
      <c r="B245">
        <v>2020</v>
      </c>
      <c r="C245">
        <v>9.1999999999999993</v>
      </c>
      <c r="D245">
        <v>127.3</v>
      </c>
      <c r="F245">
        <v>7.2270227808326801E-2</v>
      </c>
      <c r="H245">
        <v>2.8233763284445999E-5</v>
      </c>
      <c r="I245">
        <v>2.2178918526666099E-7</v>
      </c>
      <c r="K245">
        <v>14.839665982304799</v>
      </c>
      <c r="L245">
        <v>0.116572395776157</v>
      </c>
      <c r="N245">
        <v>1.03053235988228E-2</v>
      </c>
      <c r="O245">
        <v>8.0953052622331306E-5</v>
      </c>
      <c r="Q245">
        <v>6660.5111581982501</v>
      </c>
      <c r="R245">
        <v>52.321375948140201</v>
      </c>
    </row>
    <row r="246" spans="1:18" x14ac:dyDescent="0.3">
      <c r="A246" t="s">
        <v>104</v>
      </c>
      <c r="B246">
        <v>2021</v>
      </c>
      <c r="C246">
        <v>0.2</v>
      </c>
      <c r="D246">
        <v>14.7</v>
      </c>
      <c r="F246">
        <v>1.3605442176870699E-2</v>
      </c>
      <c r="H246">
        <v>6.1377746270534703E-7</v>
      </c>
      <c r="I246">
        <v>4.1753568891520202E-8</v>
      </c>
      <c r="K246">
        <v>0.32260143439792999</v>
      </c>
      <c r="L246">
        <v>2.1945675809382999E-2</v>
      </c>
      <c r="N246">
        <v>2.2402877388745201E-4</v>
      </c>
      <c r="O246">
        <v>1.52400526454049E-5</v>
      </c>
      <c r="Q246">
        <v>144.79372083039701</v>
      </c>
      <c r="R246">
        <v>9.8499129816596493</v>
      </c>
    </row>
    <row r="247" spans="1:18" x14ac:dyDescent="0.3">
      <c r="A247" t="s">
        <v>105</v>
      </c>
      <c r="B247">
        <v>2017</v>
      </c>
      <c r="C247">
        <v>0.6</v>
      </c>
      <c r="D247">
        <v>46</v>
      </c>
      <c r="F247">
        <v>1.3043478260869599E-2</v>
      </c>
      <c r="H247">
        <v>1.8413323881160399E-6</v>
      </c>
      <c r="I247">
        <v>4.0028964959044401E-8</v>
      </c>
      <c r="K247">
        <v>0.96780430319379096</v>
      </c>
      <c r="L247">
        <v>2.1039223982473699E-2</v>
      </c>
      <c r="N247">
        <v>6.7208632166235497E-4</v>
      </c>
      <c r="O247">
        <v>1.46105722100512E-5</v>
      </c>
      <c r="Q247">
        <v>434.38116249119003</v>
      </c>
      <c r="R247">
        <v>9.4430687498084893</v>
      </c>
    </row>
    <row r="248" spans="1:18" x14ac:dyDescent="0.3">
      <c r="A248" t="s">
        <v>105</v>
      </c>
      <c r="B248">
        <v>2020</v>
      </c>
      <c r="C248">
        <v>0.6</v>
      </c>
      <c r="D248">
        <v>46</v>
      </c>
      <c r="F248">
        <v>1.3043478260869599E-2</v>
      </c>
      <c r="H248">
        <v>1.8413323881160399E-6</v>
      </c>
      <c r="I248">
        <v>4.0028964959044401E-8</v>
      </c>
      <c r="K248">
        <v>0.96780430319379096</v>
      </c>
      <c r="L248">
        <v>2.1039223982473699E-2</v>
      </c>
      <c r="N248">
        <v>6.7208632166235497E-4</v>
      </c>
      <c r="O248">
        <v>1.46105722100512E-5</v>
      </c>
      <c r="Q248">
        <v>434.38116249119003</v>
      </c>
      <c r="R248">
        <v>9.4430687498084893</v>
      </c>
    </row>
    <row r="249" spans="1:18" x14ac:dyDescent="0.3">
      <c r="A249" t="s">
        <v>106</v>
      </c>
      <c r="B249">
        <v>2017</v>
      </c>
      <c r="C249">
        <v>24.4</v>
      </c>
      <c r="D249">
        <v>294</v>
      </c>
      <c r="F249">
        <v>8.2993197278911607E-2</v>
      </c>
      <c r="H249">
        <v>7.4880850450052301E-5</v>
      </c>
      <c r="I249">
        <v>2.5469677023827302E-7</v>
      </c>
      <c r="K249">
        <v>39.357374996547499</v>
      </c>
      <c r="L249">
        <v>0.13386862243723599</v>
      </c>
      <c r="N249">
        <v>2.7331510414269101E-2</v>
      </c>
      <c r="O249">
        <v>9.2964321136969704E-5</v>
      </c>
      <c r="Q249">
        <v>17664.8339413084</v>
      </c>
      <c r="R249">
        <v>60.084469188123798</v>
      </c>
    </row>
    <row r="250" spans="1:18" x14ac:dyDescent="0.3">
      <c r="A250" t="s">
        <v>107</v>
      </c>
      <c r="B250">
        <v>2017</v>
      </c>
      <c r="C250">
        <v>12.8757</v>
      </c>
      <c r="D250">
        <v>1448</v>
      </c>
      <c r="F250">
        <v>8.8920580110497197E-3</v>
      </c>
      <c r="H250">
        <v>3.95140723827762E-5</v>
      </c>
      <c r="I250">
        <v>2.7288724021254298E-8</v>
      </c>
      <c r="K250">
        <v>20.7685964443872</v>
      </c>
      <c r="L250">
        <v>1.43429533455712E-2</v>
      </c>
      <c r="N250">
        <v>1.44226364197133E-2</v>
      </c>
      <c r="O250">
        <v>9.9603842677578092E-6</v>
      </c>
      <c r="Q250">
        <v>9321.6025564797001</v>
      </c>
      <c r="R250">
        <v>6.4375708262981401</v>
      </c>
    </row>
    <row r="251" spans="1:18" x14ac:dyDescent="0.3">
      <c r="A251" t="s">
        <v>107</v>
      </c>
      <c r="B251">
        <v>2018</v>
      </c>
      <c r="C251">
        <v>12.8757</v>
      </c>
      <c r="D251">
        <v>1448</v>
      </c>
      <c r="F251">
        <v>8.8920580110497197E-3</v>
      </c>
      <c r="H251">
        <v>3.95140723827762E-5</v>
      </c>
      <c r="I251">
        <v>2.7288724021254298E-8</v>
      </c>
      <c r="K251">
        <v>20.7685964443872</v>
      </c>
      <c r="L251">
        <v>1.43429533455712E-2</v>
      </c>
      <c r="N251">
        <v>1.44226364197133E-2</v>
      </c>
      <c r="O251">
        <v>9.9603842677578092E-6</v>
      </c>
      <c r="Q251">
        <v>9321.6025564797001</v>
      </c>
      <c r="R251">
        <v>6.4375708262981401</v>
      </c>
    </row>
    <row r="252" spans="1:18" x14ac:dyDescent="0.3">
      <c r="A252" t="s">
        <v>107</v>
      </c>
      <c r="B252">
        <v>2019</v>
      </c>
      <c r="C252">
        <v>12.82</v>
      </c>
      <c r="D252">
        <v>1448</v>
      </c>
      <c r="F252">
        <v>8.8535911602210006E-3</v>
      </c>
      <c r="H252">
        <v>3.9343135359412697E-5</v>
      </c>
      <c r="I252">
        <v>2.7170673590754699E-8</v>
      </c>
      <c r="K252">
        <v>20.678751944907301</v>
      </c>
      <c r="L252">
        <v>1.42809060393006E-2</v>
      </c>
      <c r="N252">
        <v>1.43602444061856E-2</v>
      </c>
      <c r="O252">
        <v>9.9172958606254497E-6</v>
      </c>
      <c r="Q252">
        <v>9281.2775052284305</v>
      </c>
      <c r="R252">
        <v>6.4097220339975403</v>
      </c>
    </row>
    <row r="253" spans="1:18" x14ac:dyDescent="0.3">
      <c r="A253" t="s">
        <v>107</v>
      </c>
      <c r="B253">
        <v>2020</v>
      </c>
      <c r="C253">
        <v>11.48</v>
      </c>
      <c r="D253">
        <v>1448</v>
      </c>
      <c r="F253">
        <v>7.9281767955801108E-3</v>
      </c>
      <c r="H253">
        <v>3.52308263592869E-5</v>
      </c>
      <c r="I253">
        <v>2.4330681187352801E-8</v>
      </c>
      <c r="K253">
        <v>18.5173223344412</v>
      </c>
      <c r="L253">
        <v>1.27882060320726E-2</v>
      </c>
      <c r="N253">
        <v>1.2859251621139701E-2</v>
      </c>
      <c r="O253">
        <v>8.8806986333837897E-6</v>
      </c>
      <c r="Q253">
        <v>8311.1595756647694</v>
      </c>
      <c r="R253">
        <v>5.7397510881662797</v>
      </c>
    </row>
    <row r="254" spans="1:18" x14ac:dyDescent="0.3">
      <c r="A254" t="s">
        <v>107</v>
      </c>
      <c r="B254">
        <v>2021</v>
      </c>
      <c r="C254">
        <v>8.4339999999999993</v>
      </c>
      <c r="D254">
        <v>1448</v>
      </c>
      <c r="F254">
        <v>5.8245856353591197E-3</v>
      </c>
      <c r="H254">
        <v>2.5882995602284501E-5</v>
      </c>
      <c r="I254">
        <v>1.7874996962903598E-8</v>
      </c>
      <c r="K254">
        <v>13.6041024885607</v>
      </c>
      <c r="L254">
        <v>9.3950984037021595E-3</v>
      </c>
      <c r="N254">
        <v>9.4472933948338295E-3</v>
      </c>
      <c r="O254">
        <v>6.5243738914598296E-6</v>
      </c>
      <c r="Q254">
        <v>6105.9512074178301</v>
      </c>
      <c r="R254">
        <v>4.2168171321946302</v>
      </c>
    </row>
    <row r="255" spans="1:18" x14ac:dyDescent="0.3">
      <c r="A255" t="s">
        <v>107</v>
      </c>
      <c r="B255">
        <v>2022</v>
      </c>
      <c r="C255">
        <v>10.657</v>
      </c>
      <c r="D255">
        <v>1448</v>
      </c>
      <c r="F255">
        <v>7.3598066298342498E-3</v>
      </c>
      <c r="H255">
        <v>3.27051321002544E-5</v>
      </c>
      <c r="I255">
        <v>2.2586417196308301E-8</v>
      </c>
      <c r="K255">
        <v>17.189817431893701</v>
      </c>
      <c r="L255">
        <v>1.1871420878379601E-2</v>
      </c>
      <c r="N255">
        <v>1.1937373216592899E-2</v>
      </c>
      <c r="O255">
        <v>8.2440422766525303E-6</v>
      </c>
      <c r="Q255">
        <v>7715.3334144476903</v>
      </c>
      <c r="R255">
        <v>5.3282689326296202</v>
      </c>
    </row>
    <row r="256" spans="1:18" x14ac:dyDescent="0.3">
      <c r="A256" t="s">
        <v>108</v>
      </c>
      <c r="B256">
        <v>2021</v>
      </c>
      <c r="C256">
        <v>1.85</v>
      </c>
      <c r="D256">
        <v>69.7</v>
      </c>
      <c r="F256">
        <v>2.6542324246771901E-2</v>
      </c>
      <c r="H256">
        <v>5.6774415300244603E-6</v>
      </c>
      <c r="I256">
        <v>8.1455402152431294E-8</v>
      </c>
      <c r="K256">
        <v>2.9840632681808601</v>
      </c>
      <c r="L256">
        <v>4.2812959371317898E-2</v>
      </c>
      <c r="N256">
        <v>2.0722661584589301E-3</v>
      </c>
      <c r="O256">
        <v>2.9731221785637399E-5</v>
      </c>
      <c r="Q256">
        <v>1339.3419176811699</v>
      </c>
      <c r="R256">
        <v>19.2158094358848</v>
      </c>
    </row>
    <row r="257" spans="1:18" x14ac:dyDescent="0.3">
      <c r="A257" t="s">
        <v>108</v>
      </c>
      <c r="B257">
        <v>2022</v>
      </c>
      <c r="C257">
        <v>4.47</v>
      </c>
      <c r="D257">
        <v>69.7</v>
      </c>
      <c r="F257">
        <v>6.4131994261119096E-2</v>
      </c>
      <c r="H257">
        <v>1.37179262914645E-5</v>
      </c>
      <c r="I257">
        <v>1.96813863579118E-7</v>
      </c>
      <c r="K257">
        <v>7.2101420587937399</v>
      </c>
      <c r="L257">
        <v>0.103445366697184</v>
      </c>
      <c r="N257">
        <v>5.0070430963845402E-3</v>
      </c>
      <c r="O257">
        <v>7.1837060206378006E-5</v>
      </c>
      <c r="Q257">
        <v>3236.13966055937</v>
      </c>
      <c r="R257">
        <v>46.429550366705399</v>
      </c>
    </row>
    <row r="258" spans="1:18" x14ac:dyDescent="0.3">
      <c r="A258" t="s">
        <v>109</v>
      </c>
      <c r="B258">
        <v>2018</v>
      </c>
      <c r="C258">
        <v>11.25</v>
      </c>
      <c r="D258">
        <v>113.8</v>
      </c>
      <c r="F258">
        <v>9.8857644991212704E-2</v>
      </c>
      <c r="H258">
        <v>3.4524982277175801E-5</v>
      </c>
      <c r="I258">
        <v>3.03382972558662E-7</v>
      </c>
      <c r="K258">
        <v>18.146330684883601</v>
      </c>
      <c r="L258">
        <v>0.15945809037683301</v>
      </c>
      <c r="N258">
        <v>1.2601618531169201E-2</v>
      </c>
      <c r="O258">
        <v>1.1073478498391201E-4</v>
      </c>
      <c r="Q258">
        <v>8144.6467967098197</v>
      </c>
      <c r="R258">
        <v>71.569831254040594</v>
      </c>
    </row>
    <row r="259" spans="1:18" x14ac:dyDescent="0.3">
      <c r="A259" t="s">
        <v>109</v>
      </c>
      <c r="B259">
        <v>2019</v>
      </c>
      <c r="C259">
        <v>9.92</v>
      </c>
      <c r="D259">
        <v>113.8</v>
      </c>
      <c r="F259">
        <v>8.7170474516696003E-2</v>
      </c>
      <c r="H259">
        <v>3.0443362150185199E-5</v>
      </c>
      <c r="I259">
        <v>2.6751636335839398E-7</v>
      </c>
      <c r="K259">
        <v>16.001031146137301</v>
      </c>
      <c r="L259">
        <v>0.140606600581172</v>
      </c>
      <c r="N259">
        <v>1.11118271848176E-2</v>
      </c>
      <c r="O259">
        <v>9.7643472625813703E-5</v>
      </c>
      <c r="Q259">
        <v>7181.7685531876796</v>
      </c>
      <c r="R259">
        <v>63.108686759118399</v>
      </c>
    </row>
    <row r="260" spans="1:18" x14ac:dyDescent="0.3">
      <c r="A260" t="s">
        <v>109</v>
      </c>
      <c r="B260">
        <v>2020</v>
      </c>
      <c r="C260">
        <v>10.38</v>
      </c>
      <c r="D260">
        <v>113.8</v>
      </c>
      <c r="F260">
        <v>9.1212653778558903E-2</v>
      </c>
      <c r="H260">
        <v>3.1855050314407499E-5</v>
      </c>
      <c r="I260">
        <v>2.79921356014126E-7</v>
      </c>
      <c r="K260">
        <v>16.743014445252602</v>
      </c>
      <c r="L260">
        <v>0.14712666472102401</v>
      </c>
      <c r="N260">
        <v>1.16270933647587E-2</v>
      </c>
      <c r="O260">
        <v>1.0217129494515599E-4</v>
      </c>
      <c r="Q260">
        <v>7514.7941110975898</v>
      </c>
      <c r="R260">
        <v>66.035097637061497</v>
      </c>
    </row>
    <row r="261" spans="1:18" x14ac:dyDescent="0.3">
      <c r="A261" t="s">
        <v>110</v>
      </c>
      <c r="B261">
        <v>2017</v>
      </c>
      <c r="C261">
        <v>0.3</v>
      </c>
      <c r="D261">
        <v>93</v>
      </c>
      <c r="F261">
        <v>3.2258064516129002E-3</v>
      </c>
      <c r="H261">
        <v>9.2066619405801997E-7</v>
      </c>
      <c r="I261">
        <v>9.8996364952475306E-9</v>
      </c>
      <c r="K261">
        <v>0.48390215159689598</v>
      </c>
      <c r="L261">
        <v>5.2032489419021003E-3</v>
      </c>
      <c r="N261">
        <v>3.36043160831177E-4</v>
      </c>
      <c r="O261">
        <v>3.6133673207653502E-6</v>
      </c>
      <c r="Q261">
        <v>217.19058124559501</v>
      </c>
      <c r="R261">
        <v>2.3353825940386601</v>
      </c>
    </row>
    <row r="262" spans="1:18" x14ac:dyDescent="0.3">
      <c r="A262" t="s">
        <v>110</v>
      </c>
      <c r="B262">
        <v>2020</v>
      </c>
      <c r="C262">
        <v>1.3</v>
      </c>
      <c r="D262">
        <v>93</v>
      </c>
      <c r="F262">
        <v>1.3978494623655901E-2</v>
      </c>
      <c r="H262">
        <v>3.9895535075847601E-6</v>
      </c>
      <c r="I262">
        <v>4.2898424812739297E-8</v>
      </c>
      <c r="K262">
        <v>2.0969093235865501</v>
      </c>
      <c r="L262">
        <v>2.2547412081575801E-2</v>
      </c>
      <c r="N262">
        <v>1.4561870302684399E-3</v>
      </c>
      <c r="O262">
        <v>1.56579250566498E-5</v>
      </c>
      <c r="Q262">
        <v>941.15918539757899</v>
      </c>
      <c r="R262">
        <v>10.119991240834199</v>
      </c>
    </row>
    <row r="263" spans="1:18" x14ac:dyDescent="0.3">
      <c r="A263" t="s">
        <v>110</v>
      </c>
      <c r="B263">
        <v>2021</v>
      </c>
      <c r="C263">
        <v>6.2</v>
      </c>
      <c r="D263">
        <v>93</v>
      </c>
      <c r="F263">
        <v>6.6666666666666693E-2</v>
      </c>
      <c r="H263">
        <v>1.90271013438658E-5</v>
      </c>
      <c r="I263">
        <v>2.04592487568449E-7</v>
      </c>
      <c r="K263">
        <v>10.0006444663358</v>
      </c>
      <c r="L263">
        <v>0.107533811465977</v>
      </c>
      <c r="N263">
        <v>6.9448919905110004E-3</v>
      </c>
      <c r="O263">
        <v>7.4676257962483895E-5</v>
      </c>
      <c r="Q263">
        <v>4488.6053457423004</v>
      </c>
      <c r="R263">
        <v>48.264573610132302</v>
      </c>
    </row>
    <row r="264" spans="1:18" x14ac:dyDescent="0.3">
      <c r="A264" t="s">
        <v>110</v>
      </c>
      <c r="B264">
        <v>2022</v>
      </c>
      <c r="C264">
        <v>1.27</v>
      </c>
      <c r="D264">
        <v>93</v>
      </c>
      <c r="F264">
        <v>1.36559139784946E-2</v>
      </c>
      <c r="H264">
        <v>3.8974868881789504E-6</v>
      </c>
      <c r="I264">
        <v>4.1908461163214499E-8</v>
      </c>
      <c r="K264">
        <v>2.0485191084268601</v>
      </c>
      <c r="L264">
        <v>2.2027087187385601E-2</v>
      </c>
      <c r="N264">
        <v>1.42258271418532E-3</v>
      </c>
      <c r="O264">
        <v>1.52965883245733E-5</v>
      </c>
      <c r="Q264">
        <v>919.44012727301902</v>
      </c>
      <c r="R264">
        <v>9.8864529814303204</v>
      </c>
    </row>
    <row r="265" spans="1:18" x14ac:dyDescent="0.3">
      <c r="A265" t="s">
        <v>111</v>
      </c>
      <c r="B265">
        <v>2018</v>
      </c>
      <c r="C265">
        <v>11.2</v>
      </c>
      <c r="D265">
        <v>336</v>
      </c>
      <c r="F265">
        <v>3.3333333333333298E-2</v>
      </c>
      <c r="H265">
        <v>3.4371537911499401E-5</v>
      </c>
      <c r="I265">
        <v>1.02296243784224E-7</v>
      </c>
      <c r="K265">
        <v>18.065680326284099</v>
      </c>
      <c r="L265">
        <v>5.3766905732988403E-2</v>
      </c>
      <c r="N265">
        <v>1.2545611337697301E-2</v>
      </c>
      <c r="O265">
        <v>3.73381289812419E-5</v>
      </c>
      <c r="Q265">
        <v>8108.4483665022199</v>
      </c>
      <c r="R265">
        <v>24.132286805066101</v>
      </c>
    </row>
    <row r="266" spans="1:18" x14ac:dyDescent="0.3">
      <c r="A266" t="s">
        <v>111</v>
      </c>
      <c r="B266">
        <v>2019</v>
      </c>
      <c r="C266">
        <v>15.6</v>
      </c>
      <c r="D266">
        <v>336</v>
      </c>
      <c r="F266">
        <v>4.6428571428571402E-2</v>
      </c>
      <c r="H266">
        <v>4.7874642091017098E-5</v>
      </c>
      <c r="I266">
        <v>1.4248405384231299E-7</v>
      </c>
      <c r="K266">
        <v>25.1629118830386</v>
      </c>
      <c r="L266">
        <v>7.4889618699519503E-2</v>
      </c>
      <c r="N266">
        <v>1.74742443632212E-2</v>
      </c>
      <c r="O266">
        <v>5.2006679652444103E-5</v>
      </c>
      <c r="Q266">
        <v>11293.9102247709</v>
      </c>
      <c r="R266">
        <v>33.612828049913503</v>
      </c>
    </row>
    <row r="267" spans="1:18" x14ac:dyDescent="0.3">
      <c r="A267" t="s">
        <v>111</v>
      </c>
      <c r="B267">
        <v>2022</v>
      </c>
      <c r="C267">
        <v>8.4</v>
      </c>
      <c r="D267">
        <v>336</v>
      </c>
      <c r="F267">
        <v>2.5000000000000001E-2</v>
      </c>
      <c r="H267">
        <v>2.5778653433624601E-5</v>
      </c>
      <c r="I267">
        <v>7.6722182838168406E-8</v>
      </c>
      <c r="K267">
        <v>13.5492602447131</v>
      </c>
      <c r="L267">
        <v>4.0325179299741297E-2</v>
      </c>
      <c r="N267">
        <v>9.4092085032729707E-3</v>
      </c>
      <c r="O267">
        <v>2.8003596735931501E-5</v>
      </c>
      <c r="Q267">
        <v>6081.3362748766604</v>
      </c>
      <c r="R267">
        <v>18.099215103799601</v>
      </c>
    </row>
    <row r="268" spans="1:18" x14ac:dyDescent="0.3">
      <c r="A268" t="s">
        <v>112</v>
      </c>
      <c r="B268">
        <v>2017</v>
      </c>
      <c r="C268">
        <v>7.9</v>
      </c>
      <c r="D268">
        <v>88</v>
      </c>
      <c r="F268">
        <v>8.9772727272727296E-2</v>
      </c>
      <c r="H268">
        <v>2.4244209776861199E-5</v>
      </c>
      <c r="I268">
        <v>2.75502383827968E-7</v>
      </c>
      <c r="K268">
        <v>12.7427566587182</v>
      </c>
      <c r="L268">
        <v>0.14480405293998</v>
      </c>
      <c r="N268">
        <v>8.8491365685543395E-3</v>
      </c>
      <c r="O268">
        <v>1.00558370097208E-4</v>
      </c>
      <c r="Q268">
        <v>5719.3519728006704</v>
      </c>
      <c r="R268">
        <v>64.992636054553103</v>
      </c>
    </row>
    <row r="269" spans="1:18" x14ac:dyDescent="0.3">
      <c r="A269" t="s">
        <v>112</v>
      </c>
      <c r="B269">
        <v>2019</v>
      </c>
      <c r="C269">
        <v>7.6</v>
      </c>
      <c r="D269">
        <v>88</v>
      </c>
      <c r="F269">
        <v>8.6363636363636406E-2</v>
      </c>
      <c r="H269">
        <v>2.33235435828032E-5</v>
      </c>
      <c r="I269">
        <v>2.650402679864E-7</v>
      </c>
      <c r="K269">
        <v>12.2588545071214</v>
      </c>
      <c r="L269">
        <v>0.13930516485365199</v>
      </c>
      <c r="N269">
        <v>8.5130934077231601E-3</v>
      </c>
      <c r="O269">
        <v>9.6739697815035895E-5</v>
      </c>
      <c r="Q269">
        <v>5502.1613915550797</v>
      </c>
      <c r="R269">
        <v>62.524561267671302</v>
      </c>
    </row>
    <row r="270" spans="1:18" x14ac:dyDescent="0.3">
      <c r="A270" t="s">
        <v>112</v>
      </c>
      <c r="B270">
        <v>2022</v>
      </c>
      <c r="C270">
        <v>1.4</v>
      </c>
      <c r="D270">
        <v>88</v>
      </c>
      <c r="F270">
        <v>1.5909090909090901E-2</v>
      </c>
      <c r="H270">
        <v>4.2964422389374302E-6</v>
      </c>
      <c r="I270">
        <v>4.8823207260652601E-8</v>
      </c>
      <c r="K270">
        <v>2.2582100407855101</v>
      </c>
      <c r="L270">
        <v>2.5661477736199E-2</v>
      </c>
      <c r="N270">
        <v>1.56820141721216E-3</v>
      </c>
      <c r="O270">
        <v>1.7820470650138198E-5</v>
      </c>
      <c r="Q270">
        <v>1013.55604581278</v>
      </c>
      <c r="R270">
        <v>11.517682338781601</v>
      </c>
    </row>
    <row r="271" spans="1:18" x14ac:dyDescent="0.3">
      <c r="A271" t="s">
        <v>113</v>
      </c>
      <c r="B271">
        <v>2017</v>
      </c>
      <c r="C271">
        <v>4.4000000000000004</v>
      </c>
      <c r="D271">
        <v>65</v>
      </c>
      <c r="F271">
        <v>6.7692307692307704E-2</v>
      </c>
      <c r="H271">
        <v>1.35031041795176E-5</v>
      </c>
      <c r="I271">
        <v>2.0774006430027101E-7</v>
      </c>
      <c r="K271">
        <v>7.0972315567544699</v>
      </c>
      <c r="L271">
        <v>0.109188177796223</v>
      </c>
      <c r="N271">
        <v>4.9286330255239397E-3</v>
      </c>
      <c r="O271">
        <v>7.5825123469599006E-5</v>
      </c>
      <c r="Q271">
        <v>3185.4618582687299</v>
      </c>
      <c r="R271">
        <v>49.007105511826602</v>
      </c>
    </row>
    <row r="272" spans="1:18" x14ac:dyDescent="0.3">
      <c r="A272" t="s">
        <v>113</v>
      </c>
      <c r="B272">
        <v>2021</v>
      </c>
      <c r="C272">
        <v>5.6</v>
      </c>
      <c r="D272">
        <v>65</v>
      </c>
      <c r="F272">
        <v>8.6153846153846206E-2</v>
      </c>
      <c r="H272">
        <v>1.71857689557497E-5</v>
      </c>
      <c r="I272">
        <v>2.6439644547307302E-7</v>
      </c>
      <c r="K272">
        <v>9.0328401631420494</v>
      </c>
      <c r="L272">
        <v>0.138966771740647</v>
      </c>
      <c r="N272">
        <v>6.2728056688486503E-3</v>
      </c>
      <c r="O272">
        <v>9.6504702597671499E-5</v>
      </c>
      <c r="Q272">
        <v>4054.2241832511099</v>
      </c>
      <c r="R272">
        <v>62.372679742324699</v>
      </c>
    </row>
    <row r="273" spans="1:18" x14ac:dyDescent="0.3">
      <c r="A273" t="s">
        <v>114</v>
      </c>
      <c r="B273">
        <v>2017</v>
      </c>
      <c r="C273">
        <v>0.61599999999999999</v>
      </c>
      <c r="D273">
        <v>22.4</v>
      </c>
      <c r="F273">
        <v>2.75E-2</v>
      </c>
      <c r="H273">
        <v>1.8904345851324699E-6</v>
      </c>
      <c r="I273">
        <v>8.4394401121985205E-8</v>
      </c>
      <c r="K273">
        <v>0.99361241794562505</v>
      </c>
      <c r="L273">
        <v>4.4357697229715401E-2</v>
      </c>
      <c r="N273">
        <v>6.9000862357335103E-4</v>
      </c>
      <c r="O273">
        <v>3.0803956409524599E-5</v>
      </c>
      <c r="Q273">
        <v>445.96466015762201</v>
      </c>
      <c r="R273">
        <v>19.909136614179602</v>
      </c>
    </row>
    <row r="274" spans="1:18" x14ac:dyDescent="0.3">
      <c r="A274" t="s">
        <v>114</v>
      </c>
      <c r="B274">
        <v>2018</v>
      </c>
      <c r="C274">
        <v>6.1600000000000002E-2</v>
      </c>
      <c r="D274">
        <v>22.4</v>
      </c>
      <c r="F274">
        <v>2.7499999999999998E-3</v>
      </c>
      <c r="H274">
        <v>1.8904345851324699E-7</v>
      </c>
      <c r="I274">
        <v>8.4394401121985202E-9</v>
      </c>
      <c r="K274">
        <v>9.9361241794562502E-2</v>
      </c>
      <c r="L274">
        <v>4.4357697229715403E-3</v>
      </c>
      <c r="N274">
        <v>6.9000862357335101E-5</v>
      </c>
      <c r="O274">
        <v>3.0803956409524598E-6</v>
      </c>
      <c r="Q274">
        <v>44.596466015762203</v>
      </c>
      <c r="R274">
        <v>1.9909136614179599</v>
      </c>
    </row>
    <row r="275" spans="1:18" x14ac:dyDescent="0.3">
      <c r="A275" t="s">
        <v>114</v>
      </c>
      <c r="B275">
        <v>2019</v>
      </c>
      <c r="C275">
        <v>6.1600000000000002E-2</v>
      </c>
      <c r="D275">
        <v>22.4</v>
      </c>
      <c r="F275">
        <v>2.7499999999999998E-3</v>
      </c>
      <c r="H275">
        <v>1.8904345851324699E-7</v>
      </c>
      <c r="I275">
        <v>8.4394401121985202E-9</v>
      </c>
      <c r="K275">
        <v>9.9361241794562502E-2</v>
      </c>
      <c r="L275">
        <v>4.4357697229715403E-3</v>
      </c>
      <c r="N275">
        <v>6.9000862357335101E-5</v>
      </c>
      <c r="O275">
        <v>3.0803956409524598E-6</v>
      </c>
      <c r="Q275">
        <v>44.596466015762203</v>
      </c>
      <c r="R275">
        <v>1.9909136614179599</v>
      </c>
    </row>
    <row r="276" spans="1:18" x14ac:dyDescent="0.3">
      <c r="A276" t="s">
        <v>114</v>
      </c>
      <c r="B276">
        <v>2020</v>
      </c>
      <c r="C276">
        <v>6.1600000000000002E-2</v>
      </c>
      <c r="D276">
        <v>22.4</v>
      </c>
      <c r="F276">
        <v>2.7499999999999998E-3</v>
      </c>
      <c r="H276">
        <v>1.8904345851324699E-7</v>
      </c>
      <c r="I276">
        <v>8.4394401121985202E-9</v>
      </c>
      <c r="K276">
        <v>9.9361241794562502E-2</v>
      </c>
      <c r="L276">
        <v>4.4357697229715403E-3</v>
      </c>
      <c r="N276">
        <v>6.9000862357335101E-5</v>
      </c>
      <c r="O276">
        <v>3.0803956409524598E-6</v>
      </c>
      <c r="Q276">
        <v>44.596466015762203</v>
      </c>
      <c r="R276">
        <v>1.9909136614179599</v>
      </c>
    </row>
    <row r="277" spans="1:18" x14ac:dyDescent="0.3">
      <c r="A277" t="s">
        <v>114</v>
      </c>
      <c r="B277">
        <v>2021</v>
      </c>
      <c r="C277">
        <v>3.04E-2</v>
      </c>
      <c r="D277">
        <v>22.4</v>
      </c>
      <c r="F277">
        <v>1.3571428571428599E-3</v>
      </c>
      <c r="H277">
        <v>9.3294174331212697E-8</v>
      </c>
      <c r="I277">
        <v>4.16491849692914E-9</v>
      </c>
      <c r="K277">
        <v>4.9035418028485399E-2</v>
      </c>
      <c r="L277">
        <v>2.1890811619859601E-3</v>
      </c>
      <c r="N277">
        <v>3.4052373630892601E-5</v>
      </c>
      <c r="O277">
        <v>1.5201952513791401E-6</v>
      </c>
      <c r="Q277">
        <v>22.008645566220299</v>
      </c>
      <c r="R277">
        <v>0.98252881992054997</v>
      </c>
    </row>
    <row r="278" spans="1:18" x14ac:dyDescent="0.3">
      <c r="A278" t="s">
        <v>114</v>
      </c>
      <c r="B278">
        <v>2022</v>
      </c>
      <c r="C278">
        <v>5.2400000000000002E-2</v>
      </c>
      <c r="D278">
        <v>22.4</v>
      </c>
      <c r="F278">
        <v>2.33928571428571E-3</v>
      </c>
      <c r="H278">
        <v>1.6080969522880099E-7</v>
      </c>
      <c r="I278">
        <v>7.1790042512857603E-9</v>
      </c>
      <c r="K278">
        <v>8.4521575812257804E-2</v>
      </c>
      <c r="L278">
        <v>3.7732846344757901E-3</v>
      </c>
      <c r="N278">
        <v>5.8695538758512303E-5</v>
      </c>
      <c r="O278">
        <v>2.6203365517192998E-6</v>
      </c>
      <c r="Q278">
        <v>37.9359548575639</v>
      </c>
      <c r="R278">
        <v>1.6935694132841099</v>
      </c>
    </row>
    <row r="279" spans="1:18" x14ac:dyDescent="0.3">
      <c r="A279" t="s">
        <v>115</v>
      </c>
      <c r="B279">
        <v>2018</v>
      </c>
      <c r="C279">
        <v>4</v>
      </c>
      <c r="D279">
        <v>72.5</v>
      </c>
      <c r="F279">
        <v>5.5172413793103399E-2</v>
      </c>
      <c r="H279">
        <v>1.22755492541069E-5</v>
      </c>
      <c r="I279">
        <v>1.69317920746303E-7</v>
      </c>
      <c r="K279">
        <v>6.4520286879586104</v>
      </c>
      <c r="L279">
        <v>8.8993499144256694E-2</v>
      </c>
      <c r="N279">
        <v>4.4805754777490301E-3</v>
      </c>
      <c r="O279">
        <v>6.1801041072400404E-5</v>
      </c>
      <c r="Q279">
        <v>2895.87441660794</v>
      </c>
      <c r="R279">
        <v>39.943095401488797</v>
      </c>
    </row>
    <row r="280" spans="1:18" x14ac:dyDescent="0.3">
      <c r="A280" t="s">
        <v>115</v>
      </c>
      <c r="B280">
        <v>2020</v>
      </c>
      <c r="C280">
        <v>6.5</v>
      </c>
      <c r="D280">
        <v>72.5</v>
      </c>
      <c r="F280">
        <v>8.9655172413793102E-2</v>
      </c>
      <c r="H280">
        <v>1.99477675379238E-5</v>
      </c>
      <c r="I280">
        <v>2.7514162121274198E-7</v>
      </c>
      <c r="K280">
        <v>10.4845466179327</v>
      </c>
      <c r="L280">
        <v>0.14461443610941699</v>
      </c>
      <c r="N280">
        <v>7.2809351513421798E-3</v>
      </c>
      <c r="O280">
        <v>1.00426691742651E-4</v>
      </c>
      <c r="Q280">
        <v>4705.7959269878902</v>
      </c>
      <c r="R280">
        <v>64.907530027419199</v>
      </c>
    </row>
    <row r="281" spans="1:18" x14ac:dyDescent="0.3">
      <c r="A281" t="s">
        <v>115</v>
      </c>
      <c r="B281">
        <v>2022</v>
      </c>
      <c r="C281">
        <v>2</v>
      </c>
      <c r="D281">
        <v>72.5</v>
      </c>
      <c r="F281">
        <v>2.7586206896551699E-2</v>
      </c>
      <c r="H281">
        <v>6.1377746270534701E-6</v>
      </c>
      <c r="I281">
        <v>8.4658960373151303E-8</v>
      </c>
      <c r="K281">
        <v>3.2260143439792999</v>
      </c>
      <c r="L281">
        <v>4.4496749572128298E-2</v>
      </c>
      <c r="N281">
        <v>2.2402877388745198E-3</v>
      </c>
      <c r="O281">
        <v>3.0900520536200202E-5</v>
      </c>
      <c r="Q281">
        <v>1447.93720830397</v>
      </c>
      <c r="R281">
        <v>19.971547700744399</v>
      </c>
    </row>
    <row r="282" spans="1:18" x14ac:dyDescent="0.3">
      <c r="A282" t="s">
        <v>116</v>
      </c>
      <c r="B282">
        <v>2017</v>
      </c>
      <c r="C282">
        <v>8.7100000000000009</v>
      </c>
      <c r="D282">
        <v>252.7</v>
      </c>
      <c r="F282">
        <v>3.44677483181638E-2</v>
      </c>
      <c r="H282">
        <v>2.6730008500817902E-5</v>
      </c>
      <c r="I282">
        <v>1.05777635539445E-7</v>
      </c>
      <c r="K282">
        <v>14.049292468029901</v>
      </c>
      <c r="L282">
        <v>5.5596725239532498E-2</v>
      </c>
      <c r="N282">
        <v>9.7564531027985197E-3</v>
      </c>
      <c r="O282">
        <v>3.8608836971897598E-5</v>
      </c>
      <c r="Q282">
        <v>6305.7665421637803</v>
      </c>
      <c r="R282">
        <v>24.953567638163001</v>
      </c>
    </row>
    <row r="283" spans="1:18" x14ac:dyDescent="0.3">
      <c r="A283" t="s">
        <v>116</v>
      </c>
      <c r="B283">
        <v>2018</v>
      </c>
      <c r="C283">
        <v>16.04</v>
      </c>
      <c r="D283">
        <v>252.7</v>
      </c>
      <c r="F283">
        <v>6.3474475662841298E-2</v>
      </c>
      <c r="H283">
        <v>4.9224952508968802E-5</v>
      </c>
      <c r="I283">
        <v>1.9479601309445499E-7</v>
      </c>
      <c r="K283">
        <v>25.872635038714002</v>
      </c>
      <c r="L283">
        <v>0.10238478448244601</v>
      </c>
      <c r="N283">
        <v>1.7967107665773599E-2</v>
      </c>
      <c r="O283">
        <v>7.1100544779476095E-5</v>
      </c>
      <c r="Q283">
        <v>11612.456410597801</v>
      </c>
      <c r="R283">
        <v>45.953527544906301</v>
      </c>
    </row>
    <row r="284" spans="1:18" x14ac:dyDescent="0.3">
      <c r="A284" t="s">
        <v>116</v>
      </c>
      <c r="B284">
        <v>2019</v>
      </c>
      <c r="C284">
        <v>7.77</v>
      </c>
      <c r="D284">
        <v>252.7</v>
      </c>
      <c r="F284">
        <v>3.07479224376731E-2</v>
      </c>
      <c r="H284">
        <v>2.38452544261027E-5</v>
      </c>
      <c r="I284">
        <v>9.4361909086279103E-8</v>
      </c>
      <c r="K284">
        <v>12.533065726359601</v>
      </c>
      <c r="L284">
        <v>4.9596619415748298E-2</v>
      </c>
      <c r="N284">
        <v>8.7035178655274995E-3</v>
      </c>
      <c r="O284">
        <v>3.4442096816491903E-5</v>
      </c>
      <c r="Q284">
        <v>5625.2360542609104</v>
      </c>
      <c r="R284">
        <v>22.2605304877757</v>
      </c>
    </row>
    <row r="285" spans="1:18" x14ac:dyDescent="0.3">
      <c r="A285" t="s">
        <v>116</v>
      </c>
      <c r="B285">
        <v>2020</v>
      </c>
      <c r="C285">
        <v>15.085000000000001</v>
      </c>
      <c r="D285">
        <v>252.7</v>
      </c>
      <c r="F285">
        <v>5.9695290858725797E-2</v>
      </c>
      <c r="H285">
        <v>4.62941651245508E-5</v>
      </c>
      <c r="I285">
        <v>1.83198120793632E-7</v>
      </c>
      <c r="K285">
        <v>24.3322131894639</v>
      </c>
      <c r="L285">
        <v>9.6288932289132906E-2</v>
      </c>
      <c r="N285">
        <v>1.6897370270460999E-2</v>
      </c>
      <c r="O285">
        <v>6.6867314089675704E-5</v>
      </c>
      <c r="Q285">
        <v>10921.0663936327</v>
      </c>
      <c r="R285">
        <v>43.217516397438402</v>
      </c>
    </row>
    <row r="286" spans="1:18" x14ac:dyDescent="0.3">
      <c r="A286" t="s">
        <v>116</v>
      </c>
      <c r="B286">
        <v>2021</v>
      </c>
      <c r="C286">
        <v>8.1999999999999993</v>
      </c>
      <c r="D286">
        <v>252.7</v>
      </c>
      <c r="F286">
        <v>3.2449544914918901E-2</v>
      </c>
      <c r="H286">
        <v>2.5164875970919199E-5</v>
      </c>
      <c r="I286">
        <v>9.9583996719110497E-8</v>
      </c>
      <c r="K286">
        <v>13.226658810315101</v>
      </c>
      <c r="L286">
        <v>5.2341348675564503E-2</v>
      </c>
      <c r="N286">
        <v>9.1851797293855206E-3</v>
      </c>
      <c r="O286">
        <v>3.6348158802475298E-5</v>
      </c>
      <c r="Q286">
        <v>5936.5425540462702</v>
      </c>
      <c r="R286">
        <v>23.4924517374209</v>
      </c>
    </row>
    <row r="287" spans="1:18" x14ac:dyDescent="0.3">
      <c r="A287" t="s">
        <v>116</v>
      </c>
      <c r="B287">
        <v>2022</v>
      </c>
      <c r="C287">
        <v>10.94</v>
      </c>
      <c r="D287">
        <v>252.7</v>
      </c>
      <c r="F287">
        <v>4.3292441630391802E-2</v>
      </c>
      <c r="H287">
        <v>3.3573627209982497E-5</v>
      </c>
      <c r="I287">
        <v>1.32859624891106E-7</v>
      </c>
      <c r="K287">
        <v>17.646298461566801</v>
      </c>
      <c r="L287">
        <v>6.9831018842765297E-2</v>
      </c>
      <c r="N287">
        <v>1.22543739316436E-2</v>
      </c>
      <c r="O287">
        <v>4.8493763085253702E-5</v>
      </c>
      <c r="Q287">
        <v>7920.2165294226998</v>
      </c>
      <c r="R287">
        <v>31.342368537485999</v>
      </c>
    </row>
    <row r="288" spans="1:18" x14ac:dyDescent="0.3">
      <c r="A288" t="s">
        <v>117</v>
      </c>
      <c r="B288">
        <v>2021</v>
      </c>
      <c r="C288">
        <v>1.5</v>
      </c>
      <c r="D288">
        <v>97</v>
      </c>
      <c r="F288">
        <v>1.54639175257732E-2</v>
      </c>
      <c r="H288">
        <v>4.6033309702901003E-6</v>
      </c>
      <c r="I288">
        <v>4.7457020312269098E-8</v>
      </c>
      <c r="K288">
        <v>2.4195107579844799</v>
      </c>
      <c r="L288">
        <v>2.49434098761286E-2</v>
      </c>
      <c r="N288">
        <v>1.68021580415589E-3</v>
      </c>
      <c r="O288">
        <v>1.7321812413978198E-5</v>
      </c>
      <c r="Q288">
        <v>1085.9529062279801</v>
      </c>
      <c r="R288">
        <v>11.1953907858554</v>
      </c>
    </row>
    <row r="289" spans="1:18" x14ac:dyDescent="0.3">
      <c r="A289" t="s">
        <v>118</v>
      </c>
      <c r="B289">
        <v>2017</v>
      </c>
      <c r="C289">
        <v>11</v>
      </c>
      <c r="D289">
        <v>133</v>
      </c>
      <c r="F289">
        <v>8.2706766917293201E-2</v>
      </c>
      <c r="H289">
        <v>3.37577604487941E-5</v>
      </c>
      <c r="I289">
        <v>2.5381774773529401E-7</v>
      </c>
      <c r="K289">
        <v>17.743078891886199</v>
      </c>
      <c r="L289">
        <v>0.13340660820967001</v>
      </c>
      <c r="N289">
        <v>1.23215825638098E-2</v>
      </c>
      <c r="O289">
        <v>9.2643477923382199E-5</v>
      </c>
      <c r="Q289">
        <v>7963.6546456718197</v>
      </c>
      <c r="R289">
        <v>59.877102599036199</v>
      </c>
    </row>
    <row r="290" spans="1:18" x14ac:dyDescent="0.3">
      <c r="A290" t="s">
        <v>118</v>
      </c>
      <c r="B290">
        <v>2020</v>
      </c>
      <c r="C290">
        <v>0.8</v>
      </c>
      <c r="D290">
        <v>133</v>
      </c>
      <c r="F290">
        <v>6.0150375939849602E-3</v>
      </c>
      <c r="H290">
        <v>2.4551098508213898E-6</v>
      </c>
      <c r="I290">
        <v>1.84594725625668E-8</v>
      </c>
      <c r="K290">
        <v>1.2904057375917199</v>
      </c>
      <c r="L290">
        <v>9.7022987788851194E-3</v>
      </c>
      <c r="N290">
        <v>8.9611509554980695E-4</v>
      </c>
      <c r="O290">
        <v>6.7377074853368902E-6</v>
      </c>
      <c r="Q290">
        <v>579.174883321587</v>
      </c>
      <c r="R290">
        <v>4.3546983708390004</v>
      </c>
    </row>
    <row r="291" spans="1:18" x14ac:dyDescent="0.3">
      <c r="A291" t="s">
        <v>118</v>
      </c>
      <c r="B291">
        <v>2021</v>
      </c>
      <c r="C291">
        <v>5</v>
      </c>
      <c r="D291">
        <v>133</v>
      </c>
      <c r="F291">
        <v>3.7593984962405999E-2</v>
      </c>
      <c r="H291">
        <v>1.5344436567633699E-5</v>
      </c>
      <c r="I291">
        <v>1.1537170351604299E-7</v>
      </c>
      <c r="K291">
        <v>8.0650358599482601</v>
      </c>
      <c r="L291">
        <v>6.0639367368032E-2</v>
      </c>
      <c r="N291">
        <v>5.6007193471862898E-3</v>
      </c>
      <c r="O291">
        <v>4.2110671783355603E-5</v>
      </c>
      <c r="Q291">
        <v>3619.8430207599199</v>
      </c>
      <c r="R291">
        <v>27.216864817743801</v>
      </c>
    </row>
    <row r="292" spans="1:18" x14ac:dyDescent="0.3">
      <c r="A292" t="s">
        <v>119</v>
      </c>
      <c r="B292">
        <v>2019</v>
      </c>
      <c r="C292">
        <v>0.26</v>
      </c>
      <c r="D292">
        <v>78.099999999999994</v>
      </c>
      <c r="F292">
        <v>3.3290653008962901E-3</v>
      </c>
      <c r="H292">
        <v>7.9791070151695096E-7</v>
      </c>
      <c r="I292">
        <v>1.02165262678227E-8</v>
      </c>
      <c r="K292">
        <v>0.41938186471730898</v>
      </c>
      <c r="L292">
        <v>5.3698062063675996E-3</v>
      </c>
      <c r="N292">
        <v>2.91237406053687E-4</v>
      </c>
      <c r="O292">
        <v>3.72903208775528E-6</v>
      </c>
      <c r="Q292">
        <v>188.231837079516</v>
      </c>
      <c r="R292">
        <v>2.4101387590206902</v>
      </c>
    </row>
    <row r="293" spans="1:18" x14ac:dyDescent="0.3">
      <c r="A293" t="s">
        <v>119</v>
      </c>
      <c r="B293">
        <v>2020</v>
      </c>
      <c r="C293">
        <v>5.8</v>
      </c>
      <c r="D293">
        <v>78.099999999999994</v>
      </c>
      <c r="F293">
        <v>7.4263764404609495E-2</v>
      </c>
      <c r="H293">
        <v>1.77995464184551E-5</v>
      </c>
      <c r="I293">
        <v>2.2790712443604399E-7</v>
      </c>
      <c r="K293">
        <v>9.3554415975399792</v>
      </c>
      <c r="L293">
        <v>0.119787984603585</v>
      </c>
      <c r="N293">
        <v>6.4968344427361003E-3</v>
      </c>
      <c r="O293">
        <v>8.3186100419156198E-5</v>
      </c>
      <c r="Q293">
        <v>4199.0179040815101</v>
      </c>
      <c r="R293">
        <v>53.764633855076902</v>
      </c>
    </row>
    <row r="294" spans="1:18" x14ac:dyDescent="0.3">
      <c r="A294" t="s">
        <v>119</v>
      </c>
      <c r="B294">
        <v>2022</v>
      </c>
      <c r="C294">
        <v>7.71</v>
      </c>
      <c r="D294">
        <v>78.099999999999994</v>
      </c>
      <c r="F294">
        <v>9.8719590268886007E-2</v>
      </c>
      <c r="H294">
        <v>2.3661121187291101E-5</v>
      </c>
      <c r="I294">
        <v>3.02959298172742E-7</v>
      </c>
      <c r="K294">
        <v>12.4362852960402</v>
      </c>
      <c r="L294">
        <v>0.159235407119593</v>
      </c>
      <c r="N294">
        <v>8.6363092333612591E-3</v>
      </c>
      <c r="O294">
        <v>1.1058014383305099E-4</v>
      </c>
      <c r="Q294">
        <v>5581.7979380117904</v>
      </c>
      <c r="R294">
        <v>71.469883969421204</v>
      </c>
    </row>
    <row r="295" spans="1:18" x14ac:dyDescent="0.3">
      <c r="A295" t="s">
        <v>120</v>
      </c>
      <c r="B295">
        <v>2017</v>
      </c>
      <c r="C295">
        <v>327.7</v>
      </c>
      <c r="D295">
        <v>14479.6</v>
      </c>
      <c r="F295">
        <v>2.26318406585817E-2</v>
      </c>
      <c r="H295">
        <v>1.0056743726427099E-3</v>
      </c>
      <c r="I295">
        <v>6.9454568678879997E-8</v>
      </c>
      <c r="K295">
        <v>528.58245026100894</v>
      </c>
      <c r="L295">
        <v>3.6505321297619298E-2</v>
      </c>
      <c r="N295">
        <v>0.36707114601459001</v>
      </c>
      <c r="O295">
        <v>2.53509175677912E-5</v>
      </c>
      <c r="Q295">
        <v>237244.511580605</v>
      </c>
      <c r="R295">
        <v>16.384742090983501</v>
      </c>
    </row>
    <row r="296" spans="1:18" x14ac:dyDescent="0.3">
      <c r="A296" t="s">
        <v>120</v>
      </c>
      <c r="B296">
        <v>2018</v>
      </c>
      <c r="C296">
        <v>492.9</v>
      </c>
      <c r="D296">
        <v>14479.6</v>
      </c>
      <c r="F296">
        <v>3.4040995607613499E-2</v>
      </c>
      <c r="H296">
        <v>1.5126545568373299E-3</v>
      </c>
      <c r="I296">
        <v>1.04467979560024E-7</v>
      </c>
      <c r="K296">
        <v>795.05123507369899</v>
      </c>
      <c r="L296">
        <v>5.4908370056748798E-2</v>
      </c>
      <c r="N296">
        <v>0.55211891324562501</v>
      </c>
      <c r="O296">
        <v>3.8130812539408901E-5</v>
      </c>
      <c r="Q296">
        <v>356844.12498651299</v>
      </c>
      <c r="R296">
        <v>24.644612073987702</v>
      </c>
    </row>
    <row r="297" spans="1:18" x14ac:dyDescent="0.3">
      <c r="A297" t="s">
        <v>120</v>
      </c>
      <c r="B297">
        <v>2019</v>
      </c>
      <c r="C297">
        <v>160.5</v>
      </c>
      <c r="D297">
        <v>14479.6</v>
      </c>
      <c r="F297">
        <v>1.10845603469709E-2</v>
      </c>
      <c r="H297">
        <v>4.9255641382104102E-4</v>
      </c>
      <c r="I297">
        <v>3.40172666248405E-8</v>
      </c>
      <c r="K297">
        <v>258.887651104339</v>
      </c>
      <c r="L297">
        <v>1.7879475338016201E-2</v>
      </c>
      <c r="N297">
        <v>0.17978309104467999</v>
      </c>
      <c r="O297">
        <v>1.24163023180668E-5</v>
      </c>
      <c r="Q297">
        <v>116196.960966393</v>
      </c>
      <c r="R297">
        <v>8.0248736820349595</v>
      </c>
    </row>
    <row r="298" spans="1:18" x14ac:dyDescent="0.3">
      <c r="A298" t="s">
        <v>120</v>
      </c>
      <c r="B298">
        <v>2020</v>
      </c>
      <c r="C298">
        <v>388.8</v>
      </c>
      <c r="D298">
        <v>14479.6</v>
      </c>
      <c r="F298">
        <v>2.6851570485372501E-2</v>
      </c>
      <c r="H298">
        <v>1.1931833874991901E-3</v>
      </c>
      <c r="I298">
        <v>8.2404444010828705E-8</v>
      </c>
      <c r="K298">
        <v>627.13718846957704</v>
      </c>
      <c r="L298">
        <v>4.3311775772091499E-2</v>
      </c>
      <c r="N298">
        <v>0.43551193643720598</v>
      </c>
      <c r="O298">
        <v>3.00776220639525E-5</v>
      </c>
      <c r="Q298">
        <v>281478.99329429102</v>
      </c>
      <c r="R298">
        <v>19.439694003583799</v>
      </c>
    </row>
    <row r="299" spans="1:18" x14ac:dyDescent="0.3">
      <c r="A299" t="s">
        <v>120</v>
      </c>
      <c r="B299">
        <v>2022</v>
      </c>
      <c r="C299">
        <v>240.4</v>
      </c>
      <c r="D299">
        <v>14479.6</v>
      </c>
      <c r="F299">
        <v>1.6602668582005001E-2</v>
      </c>
      <c r="H299">
        <v>7.3776051017182705E-4</v>
      </c>
      <c r="I299">
        <v>5.0951718982004102E-8</v>
      </c>
      <c r="K299">
        <v>387.76692414631202</v>
      </c>
      <c r="L299">
        <v>2.67802234969414E-2</v>
      </c>
      <c r="N299">
        <v>0.269282586212717</v>
      </c>
      <c r="O299">
        <v>1.85973774284315E-5</v>
      </c>
      <c r="Q299">
        <v>174042.05243813701</v>
      </c>
      <c r="R299">
        <v>12.0198107985122</v>
      </c>
    </row>
    <row r="300" spans="1:18" x14ac:dyDescent="0.3">
      <c r="A300" t="s">
        <v>121</v>
      </c>
      <c r="B300">
        <v>2017</v>
      </c>
      <c r="C300">
        <v>2</v>
      </c>
      <c r="D300">
        <v>24.5</v>
      </c>
      <c r="F300">
        <v>8.1632653061224497E-2</v>
      </c>
      <c r="H300">
        <v>6.1377746270534701E-6</v>
      </c>
      <c r="I300">
        <v>2.5052141334912097E-7</v>
      </c>
      <c r="K300">
        <v>3.2260143439792999</v>
      </c>
      <c r="L300">
        <v>0.13167405485629799</v>
      </c>
      <c r="N300">
        <v>2.2402877388745198E-3</v>
      </c>
      <c r="O300">
        <v>9.1440315872429198E-5</v>
      </c>
      <c r="Q300">
        <v>1447.93720830397</v>
      </c>
      <c r="R300">
        <v>59.099477889957903</v>
      </c>
    </row>
    <row r="301" spans="1:18" x14ac:dyDescent="0.3">
      <c r="A301" t="s">
        <v>121</v>
      </c>
      <c r="B301">
        <v>2018</v>
      </c>
      <c r="C301">
        <v>2</v>
      </c>
      <c r="D301">
        <v>24.5</v>
      </c>
      <c r="F301">
        <v>8.1632653061224497E-2</v>
      </c>
      <c r="H301">
        <v>6.1377746270534701E-6</v>
      </c>
      <c r="I301">
        <v>2.5052141334912097E-7</v>
      </c>
      <c r="K301">
        <v>3.2260143439792999</v>
      </c>
      <c r="L301">
        <v>0.13167405485629799</v>
      </c>
      <c r="N301">
        <v>2.2402877388745198E-3</v>
      </c>
      <c r="O301">
        <v>9.1440315872429198E-5</v>
      </c>
      <c r="Q301">
        <v>1447.93720830397</v>
      </c>
      <c r="R301">
        <v>59.099477889957903</v>
      </c>
    </row>
    <row r="302" spans="1:18" x14ac:dyDescent="0.3">
      <c r="A302" t="s">
        <v>121</v>
      </c>
      <c r="B302">
        <v>2019</v>
      </c>
      <c r="C302">
        <v>2</v>
      </c>
      <c r="D302">
        <v>24.5</v>
      </c>
      <c r="F302">
        <v>8.1632653061224497E-2</v>
      </c>
      <c r="H302">
        <v>6.1377746270534701E-6</v>
      </c>
      <c r="I302">
        <v>2.5052141334912097E-7</v>
      </c>
      <c r="K302">
        <v>3.2260143439792999</v>
      </c>
      <c r="L302">
        <v>0.13167405485629799</v>
      </c>
      <c r="N302">
        <v>2.2402877388745198E-3</v>
      </c>
      <c r="O302">
        <v>9.1440315872429198E-5</v>
      </c>
      <c r="Q302">
        <v>1447.93720830397</v>
      </c>
      <c r="R302">
        <v>59.099477889957903</v>
      </c>
    </row>
    <row r="303" spans="1:18" x14ac:dyDescent="0.3">
      <c r="A303" t="s">
        <v>121</v>
      </c>
      <c r="B303">
        <v>2020</v>
      </c>
      <c r="C303">
        <v>2</v>
      </c>
      <c r="D303">
        <v>24.5</v>
      </c>
      <c r="F303">
        <v>8.1632653061224497E-2</v>
      </c>
      <c r="H303">
        <v>6.1377746270534701E-6</v>
      </c>
      <c r="I303">
        <v>2.5052141334912097E-7</v>
      </c>
      <c r="K303">
        <v>3.2260143439792999</v>
      </c>
      <c r="L303">
        <v>0.13167405485629799</v>
      </c>
      <c r="N303">
        <v>2.2402877388745198E-3</v>
      </c>
      <c r="O303">
        <v>9.1440315872429198E-5</v>
      </c>
      <c r="Q303">
        <v>1447.93720830397</v>
      </c>
      <c r="R303">
        <v>59.099477889957903</v>
      </c>
    </row>
    <row r="304" spans="1:18" x14ac:dyDescent="0.3">
      <c r="A304" t="s">
        <v>121</v>
      </c>
      <c r="B304">
        <v>2022</v>
      </c>
      <c r="C304">
        <v>2</v>
      </c>
      <c r="D304">
        <v>24.5</v>
      </c>
      <c r="F304">
        <v>8.1632653061224497E-2</v>
      </c>
      <c r="H304">
        <v>6.1377746270534701E-6</v>
      </c>
      <c r="I304">
        <v>2.5052141334912097E-7</v>
      </c>
      <c r="K304">
        <v>3.2260143439792999</v>
      </c>
      <c r="L304">
        <v>0.13167405485629799</v>
      </c>
      <c r="N304">
        <v>2.2402877388745198E-3</v>
      </c>
      <c r="O304">
        <v>9.1440315872429198E-5</v>
      </c>
      <c r="Q304">
        <v>1447.93720830397</v>
      </c>
      <c r="R304">
        <v>59.099477889957903</v>
      </c>
    </row>
    <row r="305" spans="1:18" x14ac:dyDescent="0.3">
      <c r="A305" t="s">
        <v>122</v>
      </c>
      <c r="B305">
        <v>2017</v>
      </c>
      <c r="C305">
        <v>0.3</v>
      </c>
      <c r="D305">
        <v>136.6</v>
      </c>
      <c r="F305">
        <v>2.1961932650073198E-3</v>
      </c>
      <c r="H305">
        <v>9.2066619405801997E-7</v>
      </c>
      <c r="I305">
        <v>6.7398696490338201E-9</v>
      </c>
      <c r="K305">
        <v>0.48390215159689598</v>
      </c>
      <c r="L305">
        <v>3.5424754875321802E-3</v>
      </c>
      <c r="N305">
        <v>3.36043160831177E-4</v>
      </c>
      <c r="O305">
        <v>2.4600524218973501E-6</v>
      </c>
      <c r="Q305">
        <v>217.19058124559501</v>
      </c>
      <c r="R305">
        <v>1.58997497251534</v>
      </c>
    </row>
    <row r="306" spans="1:18" x14ac:dyDescent="0.3">
      <c r="A306" t="s">
        <v>122</v>
      </c>
      <c r="B306">
        <v>2018</v>
      </c>
      <c r="C306">
        <v>0.5</v>
      </c>
      <c r="D306">
        <v>136.6</v>
      </c>
      <c r="F306">
        <v>3.6603221083455302E-3</v>
      </c>
      <c r="H306">
        <v>1.5344436567633701E-6</v>
      </c>
      <c r="I306">
        <v>1.1233116081723E-8</v>
      </c>
      <c r="K306">
        <v>0.80650358599482597</v>
      </c>
      <c r="L306">
        <v>5.9041258125536299E-3</v>
      </c>
      <c r="N306">
        <v>5.6007193471862898E-4</v>
      </c>
      <c r="O306">
        <v>4.10008736982891E-6</v>
      </c>
      <c r="Q306">
        <v>361.98430207599199</v>
      </c>
      <c r="R306">
        <v>2.6499582875255601</v>
      </c>
    </row>
    <row r="307" spans="1:18" x14ac:dyDescent="0.3">
      <c r="A307" t="s">
        <v>122</v>
      </c>
      <c r="B307">
        <v>2020</v>
      </c>
      <c r="C307">
        <v>0.7</v>
      </c>
      <c r="D307">
        <v>136.6</v>
      </c>
      <c r="F307">
        <v>5.12445095168375E-3</v>
      </c>
      <c r="H307">
        <v>2.14822111946871E-6</v>
      </c>
      <c r="I307">
        <v>1.5726362514412301E-8</v>
      </c>
      <c r="K307">
        <v>1.12910502039276</v>
      </c>
      <c r="L307">
        <v>8.2657761375750805E-3</v>
      </c>
      <c r="N307">
        <v>7.8410070860608096E-4</v>
      </c>
      <c r="O307">
        <v>5.7401223177604703E-6</v>
      </c>
      <c r="Q307">
        <v>506.77802290638903</v>
      </c>
      <c r="R307">
        <v>3.7099416025357899</v>
      </c>
    </row>
    <row r="308" spans="1:18" x14ac:dyDescent="0.3">
      <c r="A308" t="s">
        <v>123</v>
      </c>
      <c r="B308">
        <v>2017</v>
      </c>
      <c r="C308">
        <v>2.9610000000000001E-3</v>
      </c>
      <c r="D308">
        <v>144.80000000000001</v>
      </c>
      <c r="F308">
        <v>2.0448895027624299E-5</v>
      </c>
      <c r="H308">
        <v>9.0869753353526598E-9</v>
      </c>
      <c r="I308">
        <v>6.2755354525916204E-11</v>
      </c>
      <c r="K308">
        <v>4.77611423626136E-3</v>
      </c>
      <c r="L308">
        <v>3.29842143388215E-5</v>
      </c>
      <c r="N308">
        <v>3.3167459974037199E-6</v>
      </c>
      <c r="O308">
        <v>2.2905704401959401E-8</v>
      </c>
      <c r="Q308">
        <v>2.1436710368940202</v>
      </c>
      <c r="R308">
        <v>1.4804357989599601E-2</v>
      </c>
    </row>
    <row r="309" spans="1:18" x14ac:dyDescent="0.3">
      <c r="A309" t="s">
        <v>123</v>
      </c>
      <c r="B309">
        <v>2019</v>
      </c>
      <c r="C309">
        <v>7.0299999999999996E-4</v>
      </c>
      <c r="D309">
        <v>144.80000000000001</v>
      </c>
      <c r="F309">
        <v>4.8549723756906101E-6</v>
      </c>
      <c r="H309">
        <v>2.15742778140929E-9</v>
      </c>
      <c r="I309">
        <v>1.4899363131279701E-11</v>
      </c>
      <c r="K309">
        <v>1.13394404190872E-3</v>
      </c>
      <c r="L309">
        <v>7.8311052618005899E-6</v>
      </c>
      <c r="N309">
        <v>7.8746114021439202E-7</v>
      </c>
      <c r="O309">
        <v>5.4382675429170697E-9</v>
      </c>
      <c r="Q309">
        <v>0.50894992871884503</v>
      </c>
      <c r="R309">
        <v>3.51484757402517E-3</v>
      </c>
    </row>
    <row r="310" spans="1:18" x14ac:dyDescent="0.3">
      <c r="A310" t="s">
        <v>123</v>
      </c>
      <c r="B310">
        <v>2021</v>
      </c>
      <c r="C310">
        <v>3.0145999999999999E-2</v>
      </c>
      <c r="D310">
        <v>144.80000000000001</v>
      </c>
      <c r="F310">
        <v>2.08190607734807E-4</v>
      </c>
      <c r="H310">
        <v>9.2514676953576901E-8</v>
      </c>
      <c r="I310">
        <v>6.3891351487276904E-10</v>
      </c>
      <c r="K310">
        <v>4.8625714206800001E-2</v>
      </c>
      <c r="L310">
        <v>3.3581294341712697E-4</v>
      </c>
      <c r="N310">
        <v>3.3767857088055602E-5</v>
      </c>
      <c r="O310">
        <v>2.3320343292856101E-7</v>
      </c>
      <c r="Q310">
        <v>21.824757540765699</v>
      </c>
      <c r="R310">
        <v>0.15072346367932099</v>
      </c>
    </row>
    <row r="311" spans="1:18" x14ac:dyDescent="0.3">
      <c r="A311" t="s">
        <v>124</v>
      </c>
      <c r="B311">
        <v>2017</v>
      </c>
      <c r="C311">
        <v>7.7</v>
      </c>
      <c r="D311">
        <v>86.8</v>
      </c>
      <c r="F311">
        <v>8.8709677419354802E-2</v>
      </c>
      <c r="H311">
        <v>2.3630432314155902E-5</v>
      </c>
      <c r="I311">
        <v>2.7224000361930699E-7</v>
      </c>
      <c r="K311">
        <v>12.4201552243203</v>
      </c>
      <c r="L311">
        <v>0.14308934590230801</v>
      </c>
      <c r="N311">
        <v>8.6251077946668895E-3</v>
      </c>
      <c r="O311">
        <v>9.93676013210471E-5</v>
      </c>
      <c r="Q311">
        <v>5574.5582519702702</v>
      </c>
      <c r="R311">
        <v>64.223021336063098</v>
      </c>
    </row>
    <row r="312" spans="1:18" x14ac:dyDescent="0.3">
      <c r="A312" t="s">
        <v>124</v>
      </c>
      <c r="B312">
        <v>2018</v>
      </c>
      <c r="C312">
        <v>3.4</v>
      </c>
      <c r="D312">
        <v>86.8</v>
      </c>
      <c r="F312">
        <v>3.91705069124424E-2</v>
      </c>
      <c r="H312">
        <v>1.0434216865990899E-5</v>
      </c>
      <c r="I312">
        <v>1.20209871728006E-7</v>
      </c>
      <c r="K312">
        <v>5.4842243847648202</v>
      </c>
      <c r="L312">
        <v>6.3182308580239793E-2</v>
      </c>
      <c r="N312">
        <v>3.80848915608668E-3</v>
      </c>
      <c r="O312">
        <v>4.3876603180722097E-5</v>
      </c>
      <c r="Q312">
        <v>2461.49325411674</v>
      </c>
      <c r="R312">
        <v>28.358217213326601</v>
      </c>
    </row>
    <row r="313" spans="1:18" x14ac:dyDescent="0.3">
      <c r="A313" t="s">
        <v>124</v>
      </c>
      <c r="B313">
        <v>2019</v>
      </c>
      <c r="C313">
        <v>3.1</v>
      </c>
      <c r="D313">
        <v>86.8</v>
      </c>
      <c r="F313">
        <v>3.5714285714285698E-2</v>
      </c>
      <c r="H313">
        <v>9.5135506719328799E-6</v>
      </c>
      <c r="I313">
        <v>1.09603118340241E-7</v>
      </c>
      <c r="K313">
        <v>5.0003222331679202</v>
      </c>
      <c r="L313">
        <v>5.7607398999630403E-2</v>
      </c>
      <c r="N313">
        <v>3.4724459952555002E-3</v>
      </c>
      <c r="O313">
        <v>4.0005138194187797E-5</v>
      </c>
      <c r="Q313">
        <v>2244.3026728711502</v>
      </c>
      <c r="R313">
        <v>25.856021576856602</v>
      </c>
    </row>
    <row r="314" spans="1:18" x14ac:dyDescent="0.3">
      <c r="A314" t="s">
        <v>124</v>
      </c>
      <c r="B314">
        <v>2020</v>
      </c>
      <c r="C314">
        <v>7.1</v>
      </c>
      <c r="D314">
        <v>86.8</v>
      </c>
      <c r="F314">
        <v>8.1797235023041495E-2</v>
      </c>
      <c r="H314">
        <v>2.1789099926039801E-5</v>
      </c>
      <c r="I314">
        <v>2.5102649684377699E-7</v>
      </c>
      <c r="K314">
        <v>11.4523509211265</v>
      </c>
      <c r="L314">
        <v>0.131939526741089</v>
      </c>
      <c r="N314">
        <v>7.9530214730045307E-3</v>
      </c>
      <c r="O314">
        <v>9.16246713479785E-5</v>
      </c>
      <c r="Q314">
        <v>5140.1770894790898</v>
      </c>
      <c r="R314">
        <v>59.218630063123101</v>
      </c>
    </row>
    <row r="315" spans="1:18" x14ac:dyDescent="0.3">
      <c r="A315" t="s">
        <v>125</v>
      </c>
      <c r="B315">
        <v>2021</v>
      </c>
      <c r="C315">
        <v>147</v>
      </c>
      <c r="D315">
        <v>14479.6</v>
      </c>
      <c r="F315">
        <v>1.01522141495621E-2</v>
      </c>
      <c r="H315">
        <v>4.5112643508843001E-4</v>
      </c>
      <c r="I315">
        <v>3.1156001207797903E-8</v>
      </c>
      <c r="K315">
        <v>237.11205428247899</v>
      </c>
      <c r="L315">
        <v>1.6375594234818599E-2</v>
      </c>
      <c r="N315">
        <v>0.164661148807277</v>
      </c>
      <c r="O315">
        <v>1.13719404408462E-5</v>
      </c>
      <c r="Q315">
        <v>106423.384810342</v>
      </c>
      <c r="R315">
        <v>7.3498843069105204</v>
      </c>
    </row>
    <row r="316" spans="1:18" x14ac:dyDescent="0.3">
      <c r="A316" t="s">
        <v>125</v>
      </c>
      <c r="B316">
        <v>2022</v>
      </c>
      <c r="C316">
        <v>280</v>
      </c>
      <c r="D316">
        <v>14479.6</v>
      </c>
      <c r="F316">
        <v>1.9337550761070701E-2</v>
      </c>
      <c r="H316">
        <v>8.5928844778748595E-4</v>
      </c>
      <c r="I316">
        <v>5.93447642053293E-8</v>
      </c>
      <c r="K316">
        <v>451.64200815710302</v>
      </c>
      <c r="L316">
        <v>3.1191608066321101E-2</v>
      </c>
      <c r="N316">
        <v>0.313640283442432</v>
      </c>
      <c r="O316">
        <v>2.1660838934945201E-5</v>
      </c>
      <c r="Q316">
        <v>202711.20916255499</v>
      </c>
      <c r="R316">
        <v>13.999779632210499</v>
      </c>
    </row>
    <row r="317" spans="1:18" x14ac:dyDescent="0.3">
      <c r="A317" t="s">
        <v>126</v>
      </c>
      <c r="B317">
        <v>2017</v>
      </c>
      <c r="C317">
        <v>0.55931399999999998</v>
      </c>
      <c r="D317">
        <v>47.7</v>
      </c>
      <c r="F317">
        <v>1.1725660377358499E-2</v>
      </c>
      <c r="H317">
        <v>1.71647163887789E-6</v>
      </c>
      <c r="I317">
        <v>3.59847303747986E-8</v>
      </c>
      <c r="K317">
        <v>0.90217749339422004</v>
      </c>
      <c r="L317">
        <v>1.89135742849941E-2</v>
      </c>
      <c r="N317">
        <v>6.2651214819042995E-4</v>
      </c>
      <c r="O317">
        <v>1.31344265868015E-5</v>
      </c>
      <c r="Q317">
        <v>404.92577586266299</v>
      </c>
      <c r="R317">
        <v>8.4890099761564493</v>
      </c>
    </row>
    <row r="318" spans="1:18" x14ac:dyDescent="0.3">
      <c r="A318" t="s">
        <v>126</v>
      </c>
      <c r="B318">
        <v>2018</v>
      </c>
      <c r="C318">
        <v>0.56147999999999998</v>
      </c>
      <c r="D318">
        <v>47.7</v>
      </c>
      <c r="F318">
        <v>1.17710691823899E-2</v>
      </c>
      <c r="H318">
        <v>1.7231188487989899E-6</v>
      </c>
      <c r="I318">
        <v>3.6124084880482E-8</v>
      </c>
      <c r="K318">
        <v>0.90567126692875</v>
      </c>
      <c r="L318">
        <v>1.8986819013181298E-2</v>
      </c>
      <c r="N318">
        <v>6.2893837981163202E-4</v>
      </c>
      <c r="O318">
        <v>1.31852909813759E-5</v>
      </c>
      <c r="Q318">
        <v>406.493891859256</v>
      </c>
      <c r="R318">
        <v>8.5218845253512807</v>
      </c>
    </row>
    <row r="319" spans="1:18" x14ac:dyDescent="0.3">
      <c r="A319" t="s">
        <v>126</v>
      </c>
      <c r="B319">
        <v>2019</v>
      </c>
      <c r="C319">
        <v>1.0089509999999999</v>
      </c>
      <c r="D319">
        <v>47.7</v>
      </c>
      <c r="F319">
        <v>2.1152012578616399E-2</v>
      </c>
      <c r="H319">
        <v>3.0963569238701102E-6</v>
      </c>
      <c r="I319">
        <v>6.4913143058073594E-8</v>
      </c>
      <c r="K319">
        <v>1.6274451991861301</v>
      </c>
      <c r="L319">
        <v>3.4118347991323503E-2</v>
      </c>
      <c r="N319">
        <v>1.1301702772125899E-3</v>
      </c>
      <c r="O319">
        <v>2.36932972161969E-5</v>
      </c>
      <c r="Q319">
        <v>730.44884712774797</v>
      </c>
      <c r="R319">
        <v>15.3133930215461</v>
      </c>
    </row>
    <row r="320" spans="1:18" x14ac:dyDescent="0.3">
      <c r="A320" t="s">
        <v>126</v>
      </c>
      <c r="B320">
        <v>2020</v>
      </c>
      <c r="C320">
        <v>1.0799510000000001</v>
      </c>
      <c r="D320">
        <v>47.7</v>
      </c>
      <c r="F320">
        <v>2.2640482180293499E-2</v>
      </c>
      <c r="H320">
        <v>3.3142479231305098E-6</v>
      </c>
      <c r="I320">
        <v>6.9481088535230802E-8</v>
      </c>
      <c r="K320">
        <v>1.7419687083974</v>
      </c>
      <c r="L320">
        <v>3.6519260134117298E-2</v>
      </c>
      <c r="N320">
        <v>1.20970049194264E-3</v>
      </c>
      <c r="O320">
        <v>2.5360597315359302E-5</v>
      </c>
      <c r="Q320">
        <v>781.85061802253904</v>
      </c>
      <c r="R320">
        <v>16.3909982813949</v>
      </c>
    </row>
    <row r="321" spans="1:18" x14ac:dyDescent="0.3">
      <c r="A321" t="s">
        <v>126</v>
      </c>
      <c r="B321">
        <v>2021</v>
      </c>
      <c r="C321">
        <v>0.98073900000000003</v>
      </c>
      <c r="D321">
        <v>47.7</v>
      </c>
      <c r="F321">
        <v>2.0560566037735799E-2</v>
      </c>
      <c r="H321">
        <v>3.0097774749808999E-6</v>
      </c>
      <c r="I321">
        <v>6.3098060272136194E-8</v>
      </c>
      <c r="K321">
        <v>1.5819390408499601</v>
      </c>
      <c r="L321">
        <v>3.3164340479034798E-2</v>
      </c>
      <c r="N321">
        <v>1.09856877836803E-3</v>
      </c>
      <c r="O321">
        <v>2.30307919993297E-5</v>
      </c>
      <c r="Q321">
        <v>710.02424486741199</v>
      </c>
      <c r="R321">
        <v>14.885204294914301</v>
      </c>
    </row>
    <row r="322" spans="1:18" x14ac:dyDescent="0.3">
      <c r="A322" t="s">
        <v>127</v>
      </c>
      <c r="B322">
        <v>2017</v>
      </c>
      <c r="C322">
        <v>6.4070999999999998</v>
      </c>
      <c r="D322">
        <v>121.5</v>
      </c>
      <c r="F322">
        <v>5.2733333333333299E-2</v>
      </c>
      <c r="H322">
        <v>1.96626679064971E-5</v>
      </c>
      <c r="I322">
        <v>1.61832657666643E-7</v>
      </c>
      <c r="K322">
        <v>10.334698251654901</v>
      </c>
      <c r="L322">
        <v>8.5059244869587602E-2</v>
      </c>
      <c r="N322">
        <v>7.1768737858714602E-3</v>
      </c>
      <c r="O322">
        <v>5.9068920048324803E-5</v>
      </c>
      <c r="Q322">
        <v>4638.5392436621796</v>
      </c>
      <c r="R322">
        <v>38.177277725614601</v>
      </c>
    </row>
    <row r="323" spans="1:18" x14ac:dyDescent="0.3">
      <c r="A323" t="s">
        <v>127</v>
      </c>
      <c r="B323">
        <v>2018</v>
      </c>
      <c r="C323">
        <v>5.6905010000000003</v>
      </c>
      <c r="D323">
        <v>121.5</v>
      </c>
      <c r="F323">
        <v>4.6835399176954701E-2</v>
      </c>
      <c r="H323">
        <v>1.7463506326511201E-5</v>
      </c>
      <c r="I323">
        <v>1.4373256235811699E-7</v>
      </c>
      <c r="K323">
        <v>9.1788189252142907</v>
      </c>
      <c r="L323">
        <v>7.5545834775426202E-2</v>
      </c>
      <c r="N323">
        <v>6.3741798091765901E-3</v>
      </c>
      <c r="O323">
        <v>5.2462385260712601E-5</v>
      </c>
      <c r="Q323">
        <v>4119.7440658954702</v>
      </c>
      <c r="R323">
        <v>33.907358567040902</v>
      </c>
    </row>
    <row r="324" spans="1:18" x14ac:dyDescent="0.3">
      <c r="A324" t="s">
        <v>127</v>
      </c>
      <c r="B324">
        <v>2019</v>
      </c>
      <c r="C324">
        <v>7.1495230000000003</v>
      </c>
      <c r="D324">
        <v>121.5</v>
      </c>
      <c r="F324">
        <v>5.8843810699588502E-2</v>
      </c>
      <c r="H324">
        <v>2.19410804324676E-5</v>
      </c>
      <c r="I324">
        <v>1.80585024135536E-7</v>
      </c>
      <c r="K324">
        <v>11.532231875304999</v>
      </c>
      <c r="L324">
        <v>9.4915488685637595E-2</v>
      </c>
      <c r="N324">
        <v>8.0084943578506707E-3</v>
      </c>
      <c r="O324">
        <v>6.5913533809470602E-5</v>
      </c>
      <c r="Q324">
        <v>5176.0301866624995</v>
      </c>
      <c r="R324">
        <v>42.601071495164597</v>
      </c>
    </row>
    <row r="325" spans="1:18" x14ac:dyDescent="0.3">
      <c r="A325" t="s">
        <v>127</v>
      </c>
      <c r="B325">
        <v>2020</v>
      </c>
      <c r="C325">
        <v>4.6064790000000002</v>
      </c>
      <c r="D325">
        <v>121.5</v>
      </c>
      <c r="F325">
        <v>3.7913407407407403E-2</v>
      </c>
      <c r="H325">
        <v>1.41367649631273E-5</v>
      </c>
      <c r="I325">
        <v>1.1635197500516299E-7</v>
      </c>
      <c r="K325">
        <v>7.4302836646197203</v>
      </c>
      <c r="L325">
        <v>6.11545980627137E-2</v>
      </c>
      <c r="N325">
        <v>5.1599192115414699E-3</v>
      </c>
      <c r="O325">
        <v>4.2468470876884502E-5</v>
      </c>
      <c r="Q325">
        <v>3334.9461716854298</v>
      </c>
      <c r="R325">
        <v>27.4481166393862</v>
      </c>
    </row>
    <row r="326" spans="1:18" x14ac:dyDescent="0.3">
      <c r="A326" t="s">
        <v>127</v>
      </c>
      <c r="B326">
        <v>2021</v>
      </c>
      <c r="C326">
        <v>3.5774729999999999</v>
      </c>
      <c r="D326">
        <v>121.5</v>
      </c>
      <c r="F326">
        <v>2.9444222222222202E-2</v>
      </c>
      <c r="H326">
        <v>1.0978861504184399E-5</v>
      </c>
      <c r="I326">
        <v>9.0361000034439696E-8</v>
      </c>
      <c r="K326">
        <v>5.7704896065993401</v>
      </c>
      <c r="L326">
        <v>4.74937416181015E-2</v>
      </c>
      <c r="N326">
        <v>4.0072844490273204E-3</v>
      </c>
      <c r="O326">
        <v>3.2981765012570498E-5</v>
      </c>
      <c r="Q326">
        <v>2589.9781342014098</v>
      </c>
      <c r="R326">
        <v>21.316692462563001</v>
      </c>
    </row>
    <row r="327" spans="1:18" x14ac:dyDescent="0.3">
      <c r="A327" t="s">
        <v>127</v>
      </c>
      <c r="B327">
        <v>2022</v>
      </c>
      <c r="C327">
        <v>4.9100720000000004</v>
      </c>
      <c r="D327">
        <v>121.5</v>
      </c>
      <c r="F327">
        <v>4.0412115226337503E-2</v>
      </c>
      <c r="H327">
        <v>1.5068457669302799E-5</v>
      </c>
      <c r="I327">
        <v>1.24020227730888E-7</v>
      </c>
      <c r="K327">
        <v>7.9199813509855703</v>
      </c>
      <c r="L327">
        <v>6.5185031695354501E-2</v>
      </c>
      <c r="N327">
        <v>5.4999870492955403E-3</v>
      </c>
      <c r="O327">
        <v>4.5267383121774003E-5</v>
      </c>
      <c r="Q327">
        <v>3554.7379721257398</v>
      </c>
      <c r="R327">
        <v>29.2571026512407</v>
      </c>
    </row>
    <row r="328" spans="1:18" x14ac:dyDescent="0.3">
      <c r="A328" t="s">
        <v>128</v>
      </c>
      <c r="B328">
        <v>2018</v>
      </c>
      <c r="C328">
        <v>6.0867469999999999</v>
      </c>
      <c r="D328">
        <v>68.2</v>
      </c>
      <c r="F328">
        <v>8.9248489736070399E-2</v>
      </c>
      <c r="H328">
        <v>1.8679540648946899E-5</v>
      </c>
      <c r="I328">
        <v>2.7389355790244702E-7</v>
      </c>
      <c r="K328">
        <v>9.8179665650865005</v>
      </c>
      <c r="L328">
        <v>0.143958454033526</v>
      </c>
      <c r="N328">
        <v>6.8180323368656204E-3</v>
      </c>
      <c r="O328">
        <v>9.9971148634393295E-5</v>
      </c>
      <c r="Q328">
        <v>4406.61372941627</v>
      </c>
      <c r="R328">
        <v>64.613104536895506</v>
      </c>
    </row>
    <row r="329" spans="1:18" x14ac:dyDescent="0.3">
      <c r="A329" t="s">
        <v>128</v>
      </c>
      <c r="B329">
        <v>2019</v>
      </c>
      <c r="C329">
        <v>5.4657150000000003</v>
      </c>
      <c r="D329">
        <v>68.2</v>
      </c>
      <c r="F329">
        <v>8.0142448680351905E-2</v>
      </c>
      <c r="H329">
        <v>1.67736634228528E-5</v>
      </c>
      <c r="I329">
        <v>2.4594814403009899E-7</v>
      </c>
      <c r="K329">
        <v>8.8162374950514195</v>
      </c>
      <c r="L329">
        <v>0.12927034450222</v>
      </c>
      <c r="N329">
        <v>6.1223871493412598E-3</v>
      </c>
      <c r="O329">
        <v>8.9771072570986294E-5</v>
      </c>
      <c r="Q329">
        <v>3957.0060592425598</v>
      </c>
      <c r="R329">
        <v>58.0206167044363</v>
      </c>
    </row>
    <row r="330" spans="1:18" x14ac:dyDescent="0.3">
      <c r="A330" t="s">
        <v>128</v>
      </c>
      <c r="B330">
        <v>2022</v>
      </c>
      <c r="C330">
        <v>4.5559279999999998</v>
      </c>
      <c r="D330">
        <v>68.2</v>
      </c>
      <c r="F330">
        <v>6.6802463343108506E-2</v>
      </c>
      <c r="H330">
        <v>1.39816296405412E-5</v>
      </c>
      <c r="I330">
        <v>2.05009232266E-7</v>
      </c>
      <c r="K330">
        <v>7.3487445390684698</v>
      </c>
      <c r="L330">
        <v>0.10775285247900999</v>
      </c>
      <c r="N330">
        <v>5.1032948187975501E-3</v>
      </c>
      <c r="O330">
        <v>7.4828369777090196E-5</v>
      </c>
      <c r="Q330">
        <v>3298.3488347769398</v>
      </c>
      <c r="R330">
        <v>48.362886140424301</v>
      </c>
    </row>
    <row r="331" spans="1:18" x14ac:dyDescent="0.3">
      <c r="A331" t="s">
        <v>129</v>
      </c>
      <c r="B331">
        <v>2021</v>
      </c>
      <c r="C331">
        <v>1.7</v>
      </c>
      <c r="D331">
        <v>56</v>
      </c>
      <c r="F331">
        <v>3.0357142857142898E-2</v>
      </c>
      <c r="H331">
        <v>5.2171084329954497E-6</v>
      </c>
      <c r="I331">
        <v>9.3162650589204403E-8</v>
      </c>
      <c r="K331">
        <v>2.7421121923824101</v>
      </c>
      <c r="L331">
        <v>4.8966289149685899E-2</v>
      </c>
      <c r="N331">
        <v>1.90424457804334E-3</v>
      </c>
      <c r="O331">
        <v>3.4004367465059603E-5</v>
      </c>
      <c r="Q331">
        <v>1230.74662705837</v>
      </c>
      <c r="R331">
        <v>21.9776183403281</v>
      </c>
    </row>
    <row r="332" spans="1:18" x14ac:dyDescent="0.3">
      <c r="A332" t="s">
        <v>130</v>
      </c>
      <c r="B332">
        <v>2018</v>
      </c>
      <c r="C332">
        <v>9</v>
      </c>
      <c r="D332">
        <v>322.89999999999998</v>
      </c>
      <c r="F332">
        <v>2.7872406317745398E-2</v>
      </c>
      <c r="H332">
        <v>2.76199858217406E-5</v>
      </c>
      <c r="I332">
        <v>8.5537274145991404E-8</v>
      </c>
      <c r="K332">
        <v>14.5170645479069</v>
      </c>
      <c r="L332">
        <v>4.4958391291133097E-2</v>
      </c>
      <c r="N332">
        <v>1.00812948249353E-2</v>
      </c>
      <c r="O332">
        <v>3.1221105063286899E-5</v>
      </c>
      <c r="Q332">
        <v>6515.7174373678499</v>
      </c>
      <c r="R332">
        <v>20.178747096215101</v>
      </c>
    </row>
    <row r="333" spans="1:18" x14ac:dyDescent="0.3">
      <c r="A333" t="s">
        <v>130</v>
      </c>
      <c r="B333">
        <v>2019</v>
      </c>
      <c r="C333">
        <v>8</v>
      </c>
      <c r="D333">
        <v>322.89999999999998</v>
      </c>
      <c r="F333">
        <v>2.4775472282440401E-2</v>
      </c>
      <c r="H333">
        <v>2.4551098508213901E-5</v>
      </c>
      <c r="I333">
        <v>7.6033132574214506E-8</v>
      </c>
      <c r="K333">
        <v>12.904057375917199</v>
      </c>
      <c r="L333">
        <v>3.9963014481007197E-2</v>
      </c>
      <c r="N333">
        <v>8.9611509554980706E-3</v>
      </c>
      <c r="O333">
        <v>2.77520933895883E-5</v>
      </c>
      <c r="Q333">
        <v>5791.74883321587</v>
      </c>
      <c r="R333">
        <v>17.936664085524502</v>
      </c>
    </row>
    <row r="334" spans="1:18" x14ac:dyDescent="0.3">
      <c r="A334" t="s">
        <v>130</v>
      </c>
      <c r="B334">
        <v>2020</v>
      </c>
      <c r="C334">
        <v>9</v>
      </c>
      <c r="D334">
        <v>322.89999999999998</v>
      </c>
      <c r="F334">
        <v>2.7872406317745398E-2</v>
      </c>
      <c r="H334">
        <v>2.76199858217406E-5</v>
      </c>
      <c r="I334">
        <v>8.5537274145991404E-8</v>
      </c>
      <c r="K334">
        <v>14.5170645479069</v>
      </c>
      <c r="L334">
        <v>4.4958391291133097E-2</v>
      </c>
      <c r="N334">
        <v>1.00812948249353E-2</v>
      </c>
      <c r="O334">
        <v>3.1221105063286899E-5</v>
      </c>
      <c r="Q334">
        <v>6515.7174373678499</v>
      </c>
      <c r="R334">
        <v>20.178747096215101</v>
      </c>
    </row>
    <row r="335" spans="1:18" x14ac:dyDescent="0.3">
      <c r="A335" t="s">
        <v>130</v>
      </c>
      <c r="B335">
        <v>2021</v>
      </c>
      <c r="C335">
        <v>0.30075099999999999</v>
      </c>
      <c r="D335">
        <v>322.89999999999998</v>
      </c>
      <c r="F335">
        <v>9.3140600805202895E-4</v>
      </c>
      <c r="H335">
        <v>9.2297092843047897E-7</v>
      </c>
      <c r="I335">
        <v>2.8583800818534501E-9</v>
      </c>
      <c r="K335">
        <v>0.48511351998306002</v>
      </c>
      <c r="L335">
        <v>1.50236457102217E-3</v>
      </c>
      <c r="N335">
        <v>3.3688438887712502E-4</v>
      </c>
      <c r="O335">
        <v>1.0433087298765099E-6</v>
      </c>
      <c r="Q335">
        <v>217.73428166731301</v>
      </c>
      <c r="R335">
        <v>0.67430870754819805</v>
      </c>
    </row>
    <row r="336" spans="1:18" x14ac:dyDescent="0.3">
      <c r="A336" t="s">
        <v>130</v>
      </c>
      <c r="B336">
        <v>2022</v>
      </c>
      <c r="C336">
        <v>0.33194200000000001</v>
      </c>
      <c r="D336">
        <v>322.89999999999998</v>
      </c>
      <c r="F336">
        <v>1.0280024775472299E-3</v>
      </c>
      <c r="H336">
        <v>1.0186925926266899E-6</v>
      </c>
      <c r="I336">
        <v>3.1548237616187398E-9</v>
      </c>
      <c r="K336">
        <v>0.53542482668458902</v>
      </c>
      <c r="L336">
        <v>1.65817536910681E-3</v>
      </c>
      <c r="N336">
        <v>3.7182279630874199E-4</v>
      </c>
      <c r="O336">
        <v>1.1515106729908399E-6</v>
      </c>
      <c r="Q336">
        <v>240.31558639941801</v>
      </c>
      <c r="R336">
        <v>0.74424151873464806</v>
      </c>
    </row>
    <row r="337" spans="1:18" x14ac:dyDescent="0.3">
      <c r="A337" t="s">
        <v>131</v>
      </c>
      <c r="B337">
        <v>2017</v>
      </c>
      <c r="C337">
        <v>3.77</v>
      </c>
      <c r="D337">
        <v>73.400000000000006</v>
      </c>
      <c r="F337">
        <v>5.1362397820163497E-2</v>
      </c>
      <c r="H337">
        <v>1.15697051719958E-5</v>
      </c>
      <c r="I337">
        <v>1.5762541106261301E-7</v>
      </c>
      <c r="K337">
        <v>6.0810370384009902</v>
      </c>
      <c r="L337">
        <v>8.2847916054509405E-2</v>
      </c>
      <c r="N337">
        <v>4.2229423877784599E-3</v>
      </c>
      <c r="O337">
        <v>5.7533275037853698E-5</v>
      </c>
      <c r="Q337">
        <v>2729.3616376529799</v>
      </c>
      <c r="R337">
        <v>37.184763455762699</v>
      </c>
    </row>
    <row r="338" spans="1:18" x14ac:dyDescent="0.3">
      <c r="A338" t="s">
        <v>131</v>
      </c>
      <c r="B338">
        <v>2018</v>
      </c>
      <c r="C338">
        <v>5.17</v>
      </c>
      <c r="D338">
        <v>73.400000000000006</v>
      </c>
      <c r="F338">
        <v>7.0435967302452301E-2</v>
      </c>
      <c r="H338">
        <v>1.5866147410933198E-5</v>
      </c>
      <c r="I338">
        <v>2.1616004647048001E-7</v>
      </c>
      <c r="K338">
        <v>8.3392470791864994</v>
      </c>
      <c r="L338">
        <v>0.113613720424884</v>
      </c>
      <c r="N338">
        <v>5.7911438049906196E-3</v>
      </c>
      <c r="O338">
        <v>7.8898416961725105E-5</v>
      </c>
      <c r="Q338">
        <v>3742.9176834657601</v>
      </c>
      <c r="R338">
        <v>50.993428930051202</v>
      </c>
    </row>
    <row r="339" spans="1:18" x14ac:dyDescent="0.3">
      <c r="A339" t="s">
        <v>131</v>
      </c>
      <c r="B339">
        <v>2019</v>
      </c>
      <c r="C339">
        <v>6.33</v>
      </c>
      <c r="D339">
        <v>73.400000000000006</v>
      </c>
      <c r="F339">
        <v>8.6239782016348798E-2</v>
      </c>
      <c r="H339">
        <v>1.9426056694624202E-5</v>
      </c>
      <c r="I339">
        <v>2.6466017295128399E-7</v>
      </c>
      <c r="K339">
        <v>10.2103353986945</v>
      </c>
      <c r="L339">
        <v>0.13910538690319499</v>
      </c>
      <c r="N339">
        <v>7.0905106935378404E-3</v>
      </c>
      <c r="O339">
        <v>9.6600963127218593E-5</v>
      </c>
      <c r="Q339">
        <v>4582.7212642820596</v>
      </c>
      <c r="R339">
        <v>62.434894608747399</v>
      </c>
    </row>
    <row r="340" spans="1:18" x14ac:dyDescent="0.3">
      <c r="A340" t="s">
        <v>131</v>
      </c>
      <c r="B340">
        <v>2020</v>
      </c>
      <c r="C340">
        <v>4.4000000000000004</v>
      </c>
      <c r="D340">
        <v>73.400000000000006</v>
      </c>
      <c r="F340">
        <v>5.9945504087193499E-2</v>
      </c>
      <c r="H340">
        <v>1.35031041795176E-5</v>
      </c>
      <c r="I340">
        <v>1.83965996996153E-7</v>
      </c>
      <c r="K340">
        <v>7.0972315567544699</v>
      </c>
      <c r="L340">
        <v>9.6692528021178004E-2</v>
      </c>
      <c r="N340">
        <v>4.9286330255239397E-3</v>
      </c>
      <c r="O340">
        <v>6.7147588903595905E-5</v>
      </c>
      <c r="Q340">
        <v>3185.4618582687299</v>
      </c>
      <c r="R340">
        <v>43.398662919192503</v>
      </c>
    </row>
    <row r="341" spans="1:18" x14ac:dyDescent="0.3">
      <c r="A341" t="s">
        <v>132</v>
      </c>
      <c r="B341">
        <v>2020</v>
      </c>
      <c r="C341">
        <v>0.8</v>
      </c>
      <c r="D341">
        <v>23</v>
      </c>
      <c r="F341">
        <v>3.4782608695652202E-2</v>
      </c>
      <c r="H341">
        <v>2.4551098508213898E-6</v>
      </c>
      <c r="I341">
        <v>1.0674390655745201E-7</v>
      </c>
      <c r="K341">
        <v>1.2904057375917199</v>
      </c>
      <c r="L341">
        <v>5.61045972865966E-2</v>
      </c>
      <c r="N341">
        <v>8.9611509554980695E-4</v>
      </c>
      <c r="O341">
        <v>3.8961525893469799E-5</v>
      </c>
      <c r="Q341">
        <v>579.174883321587</v>
      </c>
      <c r="R341">
        <v>25.181516666156</v>
      </c>
    </row>
    <row r="342" spans="1:18" x14ac:dyDescent="0.3">
      <c r="A342" t="s">
        <v>133</v>
      </c>
      <c r="B342">
        <v>2017</v>
      </c>
      <c r="C342">
        <v>5.7000000000000002E-3</v>
      </c>
      <c r="D342">
        <v>43.4</v>
      </c>
      <c r="F342">
        <v>1.3133640552995401E-4</v>
      </c>
      <c r="H342">
        <v>1.74926576871024E-8</v>
      </c>
      <c r="I342">
        <v>4.0305662873507797E-10</v>
      </c>
      <c r="K342">
        <v>9.1941408803410101E-3</v>
      </c>
      <c r="L342">
        <v>2.1184656406315701E-4</v>
      </c>
      <c r="N342">
        <v>6.3848200557923704E-6</v>
      </c>
      <c r="O342">
        <v>1.47115669488303E-7</v>
      </c>
      <c r="Q342">
        <v>4.1266210436663098</v>
      </c>
      <c r="R342">
        <v>9.50834341858596E-2</v>
      </c>
    </row>
    <row r="343" spans="1:18" x14ac:dyDescent="0.3">
      <c r="A343" t="s">
        <v>133</v>
      </c>
      <c r="B343">
        <v>2018</v>
      </c>
      <c r="C343">
        <v>0.28000000000000003</v>
      </c>
      <c r="D343">
        <v>43.4</v>
      </c>
      <c r="F343">
        <v>6.4516129032258099E-3</v>
      </c>
      <c r="H343">
        <v>8.5928844778748599E-7</v>
      </c>
      <c r="I343">
        <v>1.9799272990495101E-8</v>
      </c>
      <c r="K343">
        <v>0.45164200815710298</v>
      </c>
      <c r="L343">
        <v>1.0406497883804201E-2</v>
      </c>
      <c r="N343">
        <v>3.1364028344243203E-4</v>
      </c>
      <c r="O343">
        <v>7.2267346415307004E-6</v>
      </c>
      <c r="Q343">
        <v>202.71120916255501</v>
      </c>
      <c r="R343">
        <v>4.6707651880773202</v>
      </c>
    </row>
    <row r="344" spans="1:18" x14ac:dyDescent="0.3">
      <c r="A344" t="s">
        <v>133</v>
      </c>
      <c r="B344">
        <v>2019</v>
      </c>
      <c r="C344">
        <v>0.49</v>
      </c>
      <c r="D344">
        <v>43.4</v>
      </c>
      <c r="F344">
        <v>1.1290322580645201E-2</v>
      </c>
      <c r="H344">
        <v>1.5037547836281E-6</v>
      </c>
      <c r="I344">
        <v>3.4648727733366397E-8</v>
      </c>
      <c r="K344">
        <v>0.79037351427492897</v>
      </c>
      <c r="L344">
        <v>1.8211371296657401E-2</v>
      </c>
      <c r="N344">
        <v>5.4887049602425696E-4</v>
      </c>
      <c r="O344">
        <v>1.26467856226787E-5</v>
      </c>
      <c r="Q344">
        <v>354.74461603447202</v>
      </c>
      <c r="R344">
        <v>8.1738390791353002</v>
      </c>
    </row>
    <row r="345" spans="1:18" x14ac:dyDescent="0.3">
      <c r="A345" t="s">
        <v>133</v>
      </c>
      <c r="B345">
        <v>2020</v>
      </c>
      <c r="C345">
        <v>1.2350000000000001</v>
      </c>
      <c r="D345">
        <v>43.4</v>
      </c>
      <c r="F345">
        <v>2.84562211981567E-2</v>
      </c>
      <c r="H345">
        <v>3.7900758322055202E-6</v>
      </c>
      <c r="I345">
        <v>8.7328936225933605E-8</v>
      </c>
      <c r="K345">
        <v>1.99206385740722</v>
      </c>
      <c r="L345">
        <v>4.5900088880350701E-2</v>
      </c>
      <c r="N345">
        <v>1.38337767875501E-3</v>
      </c>
      <c r="O345">
        <v>3.1875061722465798E-5</v>
      </c>
      <c r="Q345">
        <v>894.10122612769999</v>
      </c>
      <c r="R345">
        <v>20.6014107402696</v>
      </c>
    </row>
    <row r="346" spans="1:18" x14ac:dyDescent="0.3">
      <c r="A346" t="s">
        <v>133</v>
      </c>
      <c r="B346">
        <v>2021</v>
      </c>
      <c r="C346">
        <v>0.49399999999999999</v>
      </c>
      <c r="D346">
        <v>43.4</v>
      </c>
      <c r="F346">
        <v>1.13824884792627E-2</v>
      </c>
      <c r="H346">
        <v>1.5160303328822099E-6</v>
      </c>
      <c r="I346">
        <v>3.4931574490373401E-8</v>
      </c>
      <c r="K346">
        <v>0.79682554296288799</v>
      </c>
      <c r="L346">
        <v>1.8360035552140299E-2</v>
      </c>
      <c r="N346">
        <v>5.5335107150200505E-4</v>
      </c>
      <c r="O346">
        <v>1.27500246889863E-5</v>
      </c>
      <c r="Q346">
        <v>357.64049045107998</v>
      </c>
      <c r="R346">
        <v>8.2405642961078307</v>
      </c>
    </row>
    <row r="347" spans="1:18" x14ac:dyDescent="0.3">
      <c r="A347" t="s">
        <v>133</v>
      </c>
      <c r="B347">
        <v>2022</v>
      </c>
      <c r="C347">
        <v>2.9049999999999998</v>
      </c>
      <c r="D347">
        <v>43.4</v>
      </c>
      <c r="F347">
        <v>6.6935483870967705E-2</v>
      </c>
      <c r="H347">
        <v>8.9151176457951597E-6</v>
      </c>
      <c r="I347">
        <v>2.0541745727638601E-7</v>
      </c>
      <c r="K347">
        <v>4.6857858346299404</v>
      </c>
      <c r="L347">
        <v>0.10796741554446899</v>
      </c>
      <c r="N347">
        <v>3.2540179407152302E-3</v>
      </c>
      <c r="O347">
        <v>7.4977371905880994E-5</v>
      </c>
      <c r="Q347">
        <v>2103.1287950615101</v>
      </c>
      <c r="R347">
        <v>48.459188826302103</v>
      </c>
    </row>
    <row r="348" spans="1:18" x14ac:dyDescent="0.3">
      <c r="A348" t="s">
        <v>134</v>
      </c>
      <c r="B348">
        <v>2022</v>
      </c>
      <c r="C348">
        <v>2</v>
      </c>
      <c r="D348">
        <v>101.8</v>
      </c>
      <c r="F348">
        <v>1.9646365422396901E-2</v>
      </c>
      <c r="H348">
        <v>6.1377746270534701E-6</v>
      </c>
      <c r="I348">
        <v>6.0292481601703995E-8</v>
      </c>
      <c r="K348">
        <v>3.2260143439792999</v>
      </c>
      <c r="L348">
        <v>3.1689728329855602E-2</v>
      </c>
      <c r="N348">
        <v>2.2402877388745198E-3</v>
      </c>
      <c r="O348">
        <v>2.2006755784621999E-5</v>
      </c>
      <c r="Q348">
        <v>1447.93720830397</v>
      </c>
      <c r="R348">
        <v>14.223351751512499</v>
      </c>
    </row>
    <row r="349" spans="1:18" x14ac:dyDescent="0.3">
      <c r="A349" t="s">
        <v>135</v>
      </c>
      <c r="B349">
        <v>2022</v>
      </c>
      <c r="C349">
        <v>1</v>
      </c>
      <c r="D349">
        <v>15</v>
      </c>
      <c r="F349">
        <v>6.6666666666666693E-2</v>
      </c>
      <c r="H349">
        <v>3.06888731352673E-6</v>
      </c>
      <c r="I349">
        <v>2.04592487568449E-7</v>
      </c>
      <c r="K349">
        <v>1.6130071719896499</v>
      </c>
      <c r="L349">
        <v>0.107533811465977</v>
      </c>
      <c r="N349">
        <v>1.1201438694372599E-3</v>
      </c>
      <c r="O349">
        <v>7.4676257962483895E-5</v>
      </c>
      <c r="Q349">
        <v>723.96860415198398</v>
      </c>
      <c r="R349">
        <v>48.264573610132302</v>
      </c>
    </row>
    <row r="350" spans="1:18" x14ac:dyDescent="0.3">
      <c r="A350" t="s">
        <v>136</v>
      </c>
      <c r="B350">
        <v>2018</v>
      </c>
      <c r="C350">
        <v>8.5619999999999994</v>
      </c>
      <c r="D350">
        <v>152.69999999999999</v>
      </c>
      <c r="F350">
        <v>5.6070726915520598E-2</v>
      </c>
      <c r="H350">
        <v>2.6275813178415898E-5</v>
      </c>
      <c r="I350">
        <v>1.7207474249126299E-7</v>
      </c>
      <c r="K350">
        <v>13.8105674065754</v>
      </c>
      <c r="L350">
        <v>9.0442484653407998E-2</v>
      </c>
      <c r="N350">
        <v>9.5906718101217998E-3</v>
      </c>
      <c r="O350">
        <v>6.28072810093111E-5</v>
      </c>
      <c r="Q350">
        <v>6198.6191887492896</v>
      </c>
      <c r="R350">
        <v>40.593445898816498</v>
      </c>
    </row>
    <row r="351" spans="1:18" x14ac:dyDescent="0.3">
      <c r="A351" t="s">
        <v>136</v>
      </c>
      <c r="B351">
        <v>2019</v>
      </c>
      <c r="C351">
        <v>1</v>
      </c>
      <c r="D351">
        <v>152.69999999999999</v>
      </c>
      <c r="F351">
        <v>6.5487884741322897E-3</v>
      </c>
      <c r="H351">
        <v>3.06888731352673E-6</v>
      </c>
      <c r="I351">
        <v>2.0097493867234699E-8</v>
      </c>
      <c r="K351">
        <v>1.6130071719896499</v>
      </c>
      <c r="L351">
        <v>1.0563242776618499E-2</v>
      </c>
      <c r="N351">
        <v>1.1201438694372599E-3</v>
      </c>
      <c r="O351">
        <v>7.3355852615406598E-6</v>
      </c>
      <c r="Q351">
        <v>723.96860415198398</v>
      </c>
      <c r="R351">
        <v>4.7411172505041499</v>
      </c>
    </row>
    <row r="352" spans="1:18" x14ac:dyDescent="0.3">
      <c r="A352" t="s">
        <v>136</v>
      </c>
      <c r="B352">
        <v>2020</v>
      </c>
      <c r="C352">
        <v>6.08</v>
      </c>
      <c r="D352">
        <v>152.69999999999999</v>
      </c>
      <c r="F352">
        <v>3.9816633922724297E-2</v>
      </c>
      <c r="H352">
        <v>1.86588348662425E-5</v>
      </c>
      <c r="I352">
        <v>1.2219276271278701E-7</v>
      </c>
      <c r="K352">
        <v>9.8070836056970805</v>
      </c>
      <c r="L352">
        <v>6.4224516081840793E-2</v>
      </c>
      <c r="N352">
        <v>6.81047472617853E-3</v>
      </c>
      <c r="O352">
        <v>4.46003583901672E-5</v>
      </c>
      <c r="Q352">
        <v>4401.7291132440596</v>
      </c>
      <c r="R352">
        <v>28.825992883065201</v>
      </c>
    </row>
    <row r="353" spans="1:18" x14ac:dyDescent="0.3">
      <c r="A353" t="s">
        <v>136</v>
      </c>
      <c r="B353">
        <v>2022</v>
      </c>
      <c r="C353">
        <v>10</v>
      </c>
      <c r="D353">
        <v>152.69999999999999</v>
      </c>
      <c r="F353">
        <v>6.5487884741322902E-2</v>
      </c>
      <c r="H353">
        <v>3.0688873135267302E-5</v>
      </c>
      <c r="I353">
        <v>2.0097493867234701E-7</v>
      </c>
      <c r="K353">
        <v>16.130071719896499</v>
      </c>
      <c r="L353">
        <v>0.10563242776618501</v>
      </c>
      <c r="N353">
        <v>1.12014386943726E-2</v>
      </c>
      <c r="O353">
        <v>7.3355852615406505E-5</v>
      </c>
      <c r="Q353">
        <v>7239.6860415198398</v>
      </c>
      <c r="R353">
        <v>47.411172505041499</v>
      </c>
    </row>
    <row r="354" spans="1:18" x14ac:dyDescent="0.3">
      <c r="A354" t="s">
        <v>137</v>
      </c>
      <c r="B354">
        <v>2017</v>
      </c>
      <c r="C354">
        <v>8.5</v>
      </c>
      <c r="D354">
        <v>140.69999999999999</v>
      </c>
      <c r="F354">
        <v>6.0412224591329097E-2</v>
      </c>
      <c r="H354">
        <v>2.6085542164977201E-5</v>
      </c>
      <c r="I354">
        <v>1.8539830963025801E-7</v>
      </c>
      <c r="K354">
        <v>13.710560961912</v>
      </c>
      <c r="L354">
        <v>9.7445351541663394E-2</v>
      </c>
      <c r="N354">
        <v>9.5212228902166896E-3</v>
      </c>
      <c r="O354">
        <v>6.7670383015044005E-5</v>
      </c>
      <c r="Q354">
        <v>6153.73313529186</v>
      </c>
      <c r="R354">
        <v>43.7365539111007</v>
      </c>
    </row>
    <row r="355" spans="1:18" x14ac:dyDescent="0.3">
      <c r="A355" t="s">
        <v>137</v>
      </c>
      <c r="B355">
        <v>2018</v>
      </c>
      <c r="C355">
        <v>0.3</v>
      </c>
      <c r="D355">
        <v>140.69999999999999</v>
      </c>
      <c r="F355">
        <v>2.13219616204691E-3</v>
      </c>
      <c r="H355">
        <v>9.2066619405801997E-7</v>
      </c>
      <c r="I355">
        <v>6.5434697516561499E-9</v>
      </c>
      <c r="K355">
        <v>0.48390215159689598</v>
      </c>
      <c r="L355">
        <v>3.4392477014704701E-3</v>
      </c>
      <c r="N355">
        <v>3.36043160831177E-4</v>
      </c>
      <c r="O355">
        <v>2.3883664593544899E-6</v>
      </c>
      <c r="Q355">
        <v>217.19058124559501</v>
      </c>
      <c r="R355">
        <v>1.54364307921532</v>
      </c>
    </row>
    <row r="356" spans="1:18" x14ac:dyDescent="0.3">
      <c r="A356" t="s">
        <v>137</v>
      </c>
      <c r="B356">
        <v>2019</v>
      </c>
      <c r="C356">
        <v>13.8</v>
      </c>
      <c r="D356">
        <v>140.69999999999999</v>
      </c>
      <c r="F356">
        <v>9.8081023454157798E-2</v>
      </c>
      <c r="H356">
        <v>4.2350644926668899E-5</v>
      </c>
      <c r="I356">
        <v>3.0099960857618301E-7</v>
      </c>
      <c r="K356">
        <v>22.259498973457202</v>
      </c>
      <c r="L356">
        <v>0.15820539426764199</v>
      </c>
      <c r="N356">
        <v>1.54579853982342E-2</v>
      </c>
      <c r="O356">
        <v>1.09864857130307E-4</v>
      </c>
      <c r="Q356">
        <v>9990.7667372973792</v>
      </c>
      <c r="R356">
        <v>71.007581643904601</v>
      </c>
    </row>
    <row r="357" spans="1:18" x14ac:dyDescent="0.3">
      <c r="A357" t="s">
        <v>138</v>
      </c>
      <c r="B357">
        <v>2019</v>
      </c>
      <c r="C357">
        <v>17500000</v>
      </c>
      <c r="D357">
        <v>68.2</v>
      </c>
      <c r="F357">
        <v>256598.24046920799</v>
      </c>
      <c r="H357">
        <v>53.705527986717897</v>
      </c>
      <c r="I357">
        <v>0.787471084849235</v>
      </c>
      <c r="K357">
        <v>28227625.5098189</v>
      </c>
      <c r="L357">
        <v>413894.80219675798</v>
      </c>
      <c r="N357">
        <v>19602.517715152</v>
      </c>
      <c r="O357">
        <v>287.42694596997097</v>
      </c>
      <c r="Q357">
        <v>12669450572.6597</v>
      </c>
      <c r="R357">
        <v>185769069.98034799</v>
      </c>
    </row>
    <row r="358" spans="1:18" x14ac:dyDescent="0.3">
      <c r="A358" t="s">
        <v>139</v>
      </c>
      <c r="B358">
        <v>2017</v>
      </c>
      <c r="C358">
        <v>2</v>
      </c>
      <c r="D358">
        <v>236</v>
      </c>
      <c r="F358">
        <v>8.4745762711864406E-3</v>
      </c>
      <c r="H358">
        <v>6.1377746270534701E-6</v>
      </c>
      <c r="I358">
        <v>2.6007519606158799E-8</v>
      </c>
      <c r="K358">
        <v>3.2260143439792999</v>
      </c>
      <c r="L358">
        <v>1.3669552304997E-2</v>
      </c>
      <c r="N358">
        <v>2.2402877388745198E-3</v>
      </c>
      <c r="O358">
        <v>9.4927446562479494E-6</v>
      </c>
      <c r="Q358">
        <v>1447.93720830397</v>
      </c>
      <c r="R358">
        <v>6.13532715383037</v>
      </c>
    </row>
    <row r="359" spans="1:18" x14ac:dyDescent="0.3">
      <c r="A359" t="s">
        <v>139</v>
      </c>
      <c r="B359">
        <v>2018</v>
      </c>
      <c r="C359">
        <v>3</v>
      </c>
      <c r="D359">
        <v>236</v>
      </c>
      <c r="F359">
        <v>1.27118644067797E-2</v>
      </c>
      <c r="H359">
        <v>9.2066619405802005E-6</v>
      </c>
      <c r="I359">
        <v>3.9011279409238103E-8</v>
      </c>
      <c r="K359">
        <v>4.8390215159689598</v>
      </c>
      <c r="L359">
        <v>2.0504328457495599E-2</v>
      </c>
      <c r="N359">
        <v>3.36043160831177E-3</v>
      </c>
      <c r="O359">
        <v>1.42391169843719E-5</v>
      </c>
      <c r="Q359">
        <v>2171.9058124559501</v>
      </c>
      <c r="R359">
        <v>9.2029907307455598</v>
      </c>
    </row>
    <row r="360" spans="1:18" x14ac:dyDescent="0.3">
      <c r="A360" t="s">
        <v>139</v>
      </c>
      <c r="B360">
        <v>2019</v>
      </c>
      <c r="C360">
        <v>5</v>
      </c>
      <c r="D360">
        <v>236</v>
      </c>
      <c r="F360">
        <v>2.1186440677966101E-2</v>
      </c>
      <c r="H360">
        <v>1.5344436567633699E-5</v>
      </c>
      <c r="I360">
        <v>6.5018799015396895E-8</v>
      </c>
      <c r="K360">
        <v>8.0650358599482601</v>
      </c>
      <c r="L360">
        <v>3.4173880762492601E-2</v>
      </c>
      <c r="N360">
        <v>5.6007193471862898E-3</v>
      </c>
      <c r="O360">
        <v>2.3731861640619901E-5</v>
      </c>
      <c r="Q360">
        <v>3619.8430207599199</v>
      </c>
      <c r="R360">
        <v>15.338317884575901</v>
      </c>
    </row>
    <row r="361" spans="1:18" x14ac:dyDescent="0.3">
      <c r="A361" t="s">
        <v>139</v>
      </c>
      <c r="B361">
        <v>2020</v>
      </c>
      <c r="C361">
        <v>5</v>
      </c>
      <c r="D361">
        <v>236</v>
      </c>
      <c r="F361">
        <v>2.1186440677966101E-2</v>
      </c>
      <c r="H361">
        <v>1.5344436567633699E-5</v>
      </c>
      <c r="I361">
        <v>6.5018799015396895E-8</v>
      </c>
      <c r="K361">
        <v>8.0650358599482601</v>
      </c>
      <c r="L361">
        <v>3.4173880762492601E-2</v>
      </c>
      <c r="N361">
        <v>5.6007193471862898E-3</v>
      </c>
      <c r="O361">
        <v>2.3731861640619901E-5</v>
      </c>
      <c r="Q361">
        <v>3619.8430207599199</v>
      </c>
      <c r="R361">
        <v>15.338317884575901</v>
      </c>
    </row>
    <row r="362" spans="1:18" x14ac:dyDescent="0.3">
      <c r="A362" t="s">
        <v>139</v>
      </c>
      <c r="B362">
        <v>2021</v>
      </c>
      <c r="C362">
        <v>4</v>
      </c>
      <c r="D362">
        <v>236</v>
      </c>
      <c r="F362">
        <v>1.6949152542372899E-2</v>
      </c>
      <c r="H362">
        <v>1.22755492541069E-5</v>
      </c>
      <c r="I362">
        <v>5.2015039212317499E-8</v>
      </c>
      <c r="K362">
        <v>6.4520286879586104</v>
      </c>
      <c r="L362">
        <v>2.73391046099941E-2</v>
      </c>
      <c r="N362">
        <v>4.4805754777490301E-3</v>
      </c>
      <c r="O362">
        <v>1.8985489312495899E-5</v>
      </c>
      <c r="Q362">
        <v>2895.87441660794</v>
      </c>
      <c r="R362">
        <v>12.270654307660701</v>
      </c>
    </row>
    <row r="363" spans="1:18" x14ac:dyDescent="0.3">
      <c r="A363" t="s">
        <v>139</v>
      </c>
      <c r="B363">
        <v>2022</v>
      </c>
      <c r="C363">
        <v>5</v>
      </c>
      <c r="D363">
        <v>236</v>
      </c>
      <c r="F363">
        <v>2.1186440677966101E-2</v>
      </c>
      <c r="H363">
        <v>1.5344436567633699E-5</v>
      </c>
      <c r="I363">
        <v>6.5018799015396895E-8</v>
      </c>
      <c r="K363">
        <v>8.0650358599482601</v>
      </c>
      <c r="L363">
        <v>3.4173880762492601E-2</v>
      </c>
      <c r="N363">
        <v>5.6007193471862898E-3</v>
      </c>
      <c r="O363">
        <v>2.3731861640619901E-5</v>
      </c>
      <c r="Q363">
        <v>3619.8430207599199</v>
      </c>
      <c r="R363">
        <v>15.338317884575901</v>
      </c>
    </row>
    <row r="364" spans="1:18" x14ac:dyDescent="0.3">
      <c r="A364" t="s">
        <v>140</v>
      </c>
      <c r="B364">
        <v>2017</v>
      </c>
      <c r="C364">
        <v>1.8377110000000001</v>
      </c>
      <c r="D364">
        <v>306.2</v>
      </c>
      <c r="F364">
        <v>6.00166884389288E-3</v>
      </c>
      <c r="H364">
        <v>5.6397279738285296E-6</v>
      </c>
      <c r="I364">
        <v>1.8418445375011499E-8</v>
      </c>
      <c r="K364">
        <v>2.9642410230442802</v>
      </c>
      <c r="L364">
        <v>9.6807348891060595E-3</v>
      </c>
      <c r="N364">
        <v>2.0585007104474101E-3</v>
      </c>
      <c r="O364">
        <v>6.7227325618792099E-6</v>
      </c>
      <c r="Q364">
        <v>1330.4450675047501</v>
      </c>
      <c r="R364">
        <v>4.3450198154955801</v>
      </c>
    </row>
    <row r="365" spans="1:18" x14ac:dyDescent="0.3">
      <c r="A365" t="s">
        <v>140</v>
      </c>
      <c r="B365">
        <v>2018</v>
      </c>
      <c r="C365">
        <v>4.63</v>
      </c>
      <c r="D365">
        <v>306.2</v>
      </c>
      <c r="F365">
        <v>1.51208360548661E-2</v>
      </c>
      <c r="H365">
        <v>1.4208948261628799E-5</v>
      </c>
      <c r="I365">
        <v>4.6404141938696198E-8</v>
      </c>
      <c r="K365">
        <v>7.4682232063120901</v>
      </c>
      <c r="L365">
        <v>2.4390017002978701E-2</v>
      </c>
      <c r="N365">
        <v>5.1862661154945004E-3</v>
      </c>
      <c r="O365">
        <v>1.6937511807624101E-5</v>
      </c>
      <c r="Q365">
        <v>3351.97463722368</v>
      </c>
      <c r="R365">
        <v>10.947010572252401</v>
      </c>
    </row>
    <row r="366" spans="1:18" x14ac:dyDescent="0.3">
      <c r="A366" t="s">
        <v>140</v>
      </c>
      <c r="B366">
        <v>2019</v>
      </c>
      <c r="C366">
        <v>2.7</v>
      </c>
      <c r="D366">
        <v>306.2</v>
      </c>
      <c r="F366">
        <v>8.8177661659046402E-3</v>
      </c>
      <c r="H366">
        <v>8.2859957465221793E-6</v>
      </c>
      <c r="I366">
        <v>2.7060730720190002E-8</v>
      </c>
      <c r="K366">
        <v>4.3551193643720598</v>
      </c>
      <c r="L366">
        <v>1.42231200665319E-2</v>
      </c>
      <c r="N366">
        <v>3.0243884474806001E-3</v>
      </c>
      <c r="O366">
        <v>9.8771667128693603E-6</v>
      </c>
      <c r="Q366">
        <v>1954.7152312103599</v>
      </c>
      <c r="R366">
        <v>6.38378586286857</v>
      </c>
    </row>
    <row r="367" spans="1:18" x14ac:dyDescent="0.3">
      <c r="A367" t="s">
        <v>140</v>
      </c>
      <c r="B367">
        <v>2020</v>
      </c>
      <c r="C367">
        <v>6.14</v>
      </c>
      <c r="D367">
        <v>306.2</v>
      </c>
      <c r="F367">
        <v>2.0052253429131299E-2</v>
      </c>
      <c r="H367">
        <v>1.8842968105054201E-5</v>
      </c>
      <c r="I367">
        <v>6.1538106156284003E-8</v>
      </c>
      <c r="K367">
        <v>9.9038640360164596</v>
      </c>
      <c r="L367">
        <v>3.2344428595742901E-2</v>
      </c>
      <c r="N367">
        <v>6.8776833583447704E-3</v>
      </c>
      <c r="O367">
        <v>2.2461408747043601E-5</v>
      </c>
      <c r="Q367">
        <v>4445.1672294931795</v>
      </c>
      <c r="R367">
        <v>14.517201925189999</v>
      </c>
    </row>
    <row r="368" spans="1:18" x14ac:dyDescent="0.3">
      <c r="A368" t="s">
        <v>140</v>
      </c>
      <c r="B368">
        <v>2021</v>
      </c>
      <c r="C368">
        <v>3.46</v>
      </c>
      <c r="D368">
        <v>306.2</v>
      </c>
      <c r="F368">
        <v>1.12998040496408E-2</v>
      </c>
      <c r="H368">
        <v>1.06183501048025E-5</v>
      </c>
      <c r="I368">
        <v>3.4677825293280501E-8</v>
      </c>
      <c r="K368">
        <v>5.5810048150841904</v>
      </c>
      <c r="L368">
        <v>1.82266649741483E-2</v>
      </c>
      <c r="N368">
        <v>3.87569778825291E-3</v>
      </c>
      <c r="O368">
        <v>1.26574062320474E-5</v>
      </c>
      <c r="Q368">
        <v>2504.9313703658599</v>
      </c>
      <c r="R368">
        <v>8.1807033650093501</v>
      </c>
    </row>
    <row r="369" spans="1:18" x14ac:dyDescent="0.3">
      <c r="A369" t="s">
        <v>141</v>
      </c>
      <c r="B369">
        <v>2020</v>
      </c>
      <c r="C369">
        <v>1.3</v>
      </c>
      <c r="D369">
        <v>25</v>
      </c>
      <c r="F369">
        <v>5.1999999999999998E-2</v>
      </c>
      <c r="H369">
        <v>3.9895535075847601E-6</v>
      </c>
      <c r="I369">
        <v>1.5958214030339001E-7</v>
      </c>
      <c r="K369">
        <v>2.0969093235865501</v>
      </c>
      <c r="L369">
        <v>8.3876372943461897E-2</v>
      </c>
      <c r="N369">
        <v>1.4561870302684399E-3</v>
      </c>
      <c r="O369">
        <v>5.8247481210737402E-5</v>
      </c>
      <c r="Q369">
        <v>941.15918539757899</v>
      </c>
      <c r="R369">
        <v>37.6463674159032</v>
      </c>
    </row>
    <row r="370" spans="1:18" x14ac:dyDescent="0.3">
      <c r="A370" t="s">
        <v>142</v>
      </c>
      <c r="B370">
        <v>2020</v>
      </c>
      <c r="C370">
        <v>6</v>
      </c>
      <c r="D370">
        <v>328.5</v>
      </c>
      <c r="F370">
        <v>1.8264840182648401E-2</v>
      </c>
      <c r="H370">
        <v>1.8413323881160401E-5</v>
      </c>
      <c r="I370">
        <v>5.6052736320123001E-8</v>
      </c>
      <c r="K370">
        <v>9.6780430319379107</v>
      </c>
      <c r="L370">
        <v>2.9461318209856702E-2</v>
      </c>
      <c r="N370">
        <v>6.7208632166235504E-3</v>
      </c>
      <c r="O370">
        <v>2.0459248756844901E-5</v>
      </c>
      <c r="Q370">
        <v>4343.8116249119003</v>
      </c>
      <c r="R370">
        <v>13.223170852091</v>
      </c>
    </row>
    <row r="371" spans="1:18" x14ac:dyDescent="0.3">
      <c r="A371" t="s">
        <v>142</v>
      </c>
      <c r="B371">
        <v>2021</v>
      </c>
      <c r="C371">
        <v>3.6</v>
      </c>
      <c r="D371">
        <v>328.5</v>
      </c>
      <c r="F371">
        <v>1.0958904109589E-2</v>
      </c>
      <c r="H371">
        <v>1.1047994328696201E-5</v>
      </c>
      <c r="I371">
        <v>3.3631641792073798E-8</v>
      </c>
      <c r="K371">
        <v>5.80682581916275</v>
      </c>
      <c r="L371">
        <v>1.7676790925914E-2</v>
      </c>
      <c r="N371">
        <v>4.03251792997413E-3</v>
      </c>
      <c r="O371">
        <v>1.22755492541069E-5</v>
      </c>
      <c r="Q371">
        <v>2606.2869749471402</v>
      </c>
      <c r="R371">
        <v>7.9339025112546198</v>
      </c>
    </row>
    <row r="372" spans="1:18" x14ac:dyDescent="0.3">
      <c r="A372" t="s">
        <v>142</v>
      </c>
      <c r="B372">
        <v>2022</v>
      </c>
      <c r="C372">
        <v>3.1</v>
      </c>
      <c r="D372">
        <v>328.5</v>
      </c>
      <c r="F372">
        <v>9.4368340943683394E-3</v>
      </c>
      <c r="H372">
        <v>9.5135506719328799E-6</v>
      </c>
      <c r="I372">
        <v>2.8960580432063601E-8</v>
      </c>
      <c r="K372">
        <v>5.0003222331679202</v>
      </c>
      <c r="L372">
        <v>1.52216810750926E-2</v>
      </c>
      <c r="N372">
        <v>3.4724459952555002E-3</v>
      </c>
      <c r="O372">
        <v>1.0570611857703199E-5</v>
      </c>
      <c r="Q372">
        <v>2244.3026728711502</v>
      </c>
      <c r="R372">
        <v>6.8319716069137</v>
      </c>
    </row>
    <row r="373" spans="1:18" x14ac:dyDescent="0.3">
      <c r="A373" t="s">
        <v>143</v>
      </c>
      <c r="B373">
        <v>2017</v>
      </c>
      <c r="C373">
        <v>7.2</v>
      </c>
      <c r="D373">
        <v>103</v>
      </c>
      <c r="F373">
        <v>6.9902912621359198E-2</v>
      </c>
      <c r="H373">
        <v>2.20959886573925E-5</v>
      </c>
      <c r="I373">
        <v>2.14524161722257E-7</v>
      </c>
      <c r="K373">
        <v>11.6136516383255</v>
      </c>
      <c r="L373">
        <v>0.11275389940121799</v>
      </c>
      <c r="N373">
        <v>8.0650358599482601E-3</v>
      </c>
      <c r="O373">
        <v>7.8301319028623893E-5</v>
      </c>
      <c r="Q373">
        <v>5212.5739498942803</v>
      </c>
      <c r="R373">
        <v>50.607514076643497</v>
      </c>
    </row>
    <row r="374" spans="1:18" x14ac:dyDescent="0.3">
      <c r="A374" t="s">
        <v>144</v>
      </c>
      <c r="B374">
        <v>2017</v>
      </c>
      <c r="C374">
        <v>1.4</v>
      </c>
      <c r="D374">
        <v>23.9</v>
      </c>
      <c r="F374">
        <v>5.85774058577406E-2</v>
      </c>
      <c r="H374">
        <v>4.2964422389374302E-6</v>
      </c>
      <c r="I374">
        <v>1.79767457696127E-7</v>
      </c>
      <c r="K374">
        <v>2.2582100407855101</v>
      </c>
      <c r="L374">
        <v>9.4485775765084198E-2</v>
      </c>
      <c r="N374">
        <v>1.56820141721216E-3</v>
      </c>
      <c r="O374">
        <v>6.5615122059086296E-5</v>
      </c>
      <c r="Q374">
        <v>1013.55604581278</v>
      </c>
      <c r="R374">
        <v>42.408202753672697</v>
      </c>
    </row>
    <row r="375" spans="1:18" x14ac:dyDescent="0.3">
      <c r="A375" t="s">
        <v>145</v>
      </c>
      <c r="B375">
        <v>2018</v>
      </c>
      <c r="C375">
        <v>30.408000000000001</v>
      </c>
      <c r="D375">
        <v>583.9</v>
      </c>
      <c r="F375">
        <v>5.2077410515499203E-2</v>
      </c>
      <c r="H375">
        <v>9.3318725429720895E-5</v>
      </c>
      <c r="I375">
        <v>1.5981970445233899E-7</v>
      </c>
      <c r="K375">
        <v>49.048322085861301</v>
      </c>
      <c r="L375">
        <v>8.4001236660149595E-2</v>
      </c>
      <c r="N375">
        <v>3.4061334781848099E-2</v>
      </c>
      <c r="O375">
        <v>5.8334192125103899E-5</v>
      </c>
      <c r="Q375">
        <v>22014.437315053499</v>
      </c>
      <c r="R375">
        <v>37.7024101987558</v>
      </c>
    </row>
    <row r="376" spans="1:18" x14ac:dyDescent="0.3">
      <c r="A376" t="s">
        <v>145</v>
      </c>
      <c r="B376">
        <v>2020</v>
      </c>
      <c r="C376">
        <v>26.47</v>
      </c>
      <c r="D376">
        <v>583.9</v>
      </c>
      <c r="F376">
        <v>4.5333104983730103E-2</v>
      </c>
      <c r="H376">
        <v>8.1233447189052701E-5</v>
      </c>
      <c r="I376">
        <v>1.3912219076734501E-7</v>
      </c>
      <c r="K376">
        <v>42.696299842566098</v>
      </c>
      <c r="L376">
        <v>7.3122623467316503E-2</v>
      </c>
      <c r="N376">
        <v>2.9650208224004201E-2</v>
      </c>
      <c r="O376">
        <v>5.0779599630080902E-5</v>
      </c>
      <c r="Q376">
        <v>19163.448951902999</v>
      </c>
      <c r="R376">
        <v>32.819744736946397</v>
      </c>
    </row>
    <row r="377" spans="1:18" x14ac:dyDescent="0.3">
      <c r="A377" t="s">
        <v>145</v>
      </c>
      <c r="B377">
        <v>2021</v>
      </c>
      <c r="C377">
        <v>15.35</v>
      </c>
      <c r="D377">
        <v>583.9</v>
      </c>
      <c r="F377">
        <v>2.62887480733002E-2</v>
      </c>
      <c r="H377">
        <v>4.7107420262635403E-5</v>
      </c>
      <c r="I377">
        <v>8.0677205450651403E-8</v>
      </c>
      <c r="K377">
        <v>24.759660090041201</v>
      </c>
      <c r="L377">
        <v>4.2403939184862398E-2</v>
      </c>
      <c r="N377">
        <v>1.7194208395861901E-2</v>
      </c>
      <c r="O377">
        <v>2.94471799894878E-5</v>
      </c>
      <c r="Q377">
        <v>11112.918073733001</v>
      </c>
      <c r="R377">
        <v>19.032228247530298</v>
      </c>
    </row>
    <row r="378" spans="1:18" x14ac:dyDescent="0.3">
      <c r="A378" t="s">
        <v>145</v>
      </c>
      <c r="B378">
        <v>2022</v>
      </c>
      <c r="C378">
        <v>32.89</v>
      </c>
      <c r="D378">
        <v>583.9</v>
      </c>
      <c r="F378">
        <v>5.6328138379859602E-2</v>
      </c>
      <c r="H378">
        <v>1.00935703741894E-4</v>
      </c>
      <c r="I378">
        <v>1.7286470926852899E-7</v>
      </c>
      <c r="K378">
        <v>53.051805886739601</v>
      </c>
      <c r="L378">
        <v>9.0857691191538997E-2</v>
      </c>
      <c r="N378">
        <v>3.6841531865791401E-2</v>
      </c>
      <c r="O378">
        <v>6.3095618883013201E-5</v>
      </c>
      <c r="Q378">
        <v>23811.327390558701</v>
      </c>
      <c r="R378">
        <v>40.779803717346702</v>
      </c>
    </row>
    <row r="379" spans="1:18" x14ac:dyDescent="0.3">
      <c r="A379" t="s">
        <v>146</v>
      </c>
      <c r="B379">
        <v>2017</v>
      </c>
      <c r="C379">
        <v>1.5098940000000001</v>
      </c>
      <c r="D379">
        <v>30</v>
      </c>
      <c r="F379">
        <v>5.0329800000000001E-2</v>
      </c>
      <c r="H379">
        <v>4.6336945413701303E-6</v>
      </c>
      <c r="I379">
        <v>1.5445648471233801E-7</v>
      </c>
      <c r="K379">
        <v>2.4354698509441399</v>
      </c>
      <c r="L379">
        <v>8.1182328364804796E-2</v>
      </c>
      <c r="N379">
        <v>1.6912985076000999E-3</v>
      </c>
      <c r="O379">
        <v>5.63766169200033E-5</v>
      </c>
      <c r="Q379">
        <v>1093.1158515974601</v>
      </c>
      <c r="R379">
        <v>36.437195053248502</v>
      </c>
    </row>
    <row r="380" spans="1:18" x14ac:dyDescent="0.3">
      <c r="A380" t="s">
        <v>146</v>
      </c>
      <c r="B380">
        <v>2018</v>
      </c>
      <c r="C380">
        <v>2.0730309999999998</v>
      </c>
      <c r="D380">
        <v>30</v>
      </c>
      <c r="F380">
        <v>6.9101033333333298E-2</v>
      </c>
      <c r="H380">
        <v>6.3618985364476398E-6</v>
      </c>
      <c r="I380">
        <v>2.12063284548255E-7</v>
      </c>
      <c r="K380">
        <v>3.3438138707568799</v>
      </c>
      <c r="L380">
        <v>0.11146046235856299</v>
      </c>
      <c r="N380">
        <v>2.3220929658033899E-3</v>
      </c>
      <c r="O380">
        <v>7.7403098860112998E-5</v>
      </c>
      <c r="Q380">
        <v>1500.80935943379</v>
      </c>
      <c r="R380">
        <v>50.026978647793001</v>
      </c>
    </row>
    <row r="381" spans="1:18" x14ac:dyDescent="0.3">
      <c r="A381" t="s">
        <v>147</v>
      </c>
      <c r="B381">
        <v>2017</v>
      </c>
      <c r="C381">
        <v>0.5</v>
      </c>
      <c r="D381">
        <v>93</v>
      </c>
      <c r="F381">
        <v>5.3763440860215101E-3</v>
      </c>
      <c r="H381">
        <v>1.5344436567633701E-6</v>
      </c>
      <c r="I381">
        <v>1.64993941587459E-8</v>
      </c>
      <c r="K381">
        <v>0.80650358599482597</v>
      </c>
      <c r="L381">
        <v>8.6720815698368408E-3</v>
      </c>
      <c r="N381">
        <v>5.6007193471862898E-4</v>
      </c>
      <c r="O381">
        <v>6.0222788679422501E-6</v>
      </c>
      <c r="Q381">
        <v>361.98430207599199</v>
      </c>
      <c r="R381">
        <v>3.8923043233977599</v>
      </c>
    </row>
    <row r="382" spans="1:18" x14ac:dyDescent="0.3">
      <c r="A382" t="s">
        <v>147</v>
      </c>
      <c r="B382">
        <v>2019</v>
      </c>
      <c r="C382">
        <v>1</v>
      </c>
      <c r="D382">
        <v>93</v>
      </c>
      <c r="F382">
        <v>1.0752688172042999E-2</v>
      </c>
      <c r="H382">
        <v>3.06888731352673E-6</v>
      </c>
      <c r="I382">
        <v>3.29987883174918E-8</v>
      </c>
      <c r="K382">
        <v>1.6130071719896499</v>
      </c>
      <c r="L382">
        <v>1.7344163139673699E-2</v>
      </c>
      <c r="N382">
        <v>1.1201438694372599E-3</v>
      </c>
      <c r="O382">
        <v>1.20445577358845E-5</v>
      </c>
      <c r="Q382">
        <v>723.96860415198398</v>
      </c>
      <c r="R382">
        <v>7.7846086467955198</v>
      </c>
    </row>
    <row r="383" spans="1:18" x14ac:dyDescent="0.3">
      <c r="A383" t="s">
        <v>148</v>
      </c>
      <c r="B383">
        <v>2018</v>
      </c>
      <c r="C383">
        <v>3.6458390000000001</v>
      </c>
      <c r="D383">
        <v>147</v>
      </c>
      <c r="F383">
        <v>2.4801625850340101E-2</v>
      </c>
      <c r="H383">
        <v>1.1188669054261E-5</v>
      </c>
      <c r="I383">
        <v>7.6113394926945504E-8</v>
      </c>
      <c r="K383">
        <v>5.8807644549195803</v>
      </c>
      <c r="L383">
        <v>4.0005200373602598E-2</v>
      </c>
      <c r="N383">
        <v>4.08386420480526E-3</v>
      </c>
      <c r="O383">
        <v>2.7781389148335101E-5</v>
      </c>
      <c r="Q383">
        <v>2639.4729717928599</v>
      </c>
      <c r="R383">
        <v>17.955598447570502</v>
      </c>
    </row>
    <row r="384" spans="1:18" x14ac:dyDescent="0.3">
      <c r="A384" t="s">
        <v>148</v>
      </c>
      <c r="B384">
        <v>2019</v>
      </c>
      <c r="C384">
        <v>8.175516</v>
      </c>
      <c r="D384">
        <v>147</v>
      </c>
      <c r="F384">
        <v>5.5615755102040802E-2</v>
      </c>
      <c r="H384">
        <v>2.50897373339348E-5</v>
      </c>
      <c r="I384">
        <v>1.7067848526486299E-7</v>
      </c>
      <c r="K384">
        <v>13.187165942716099</v>
      </c>
      <c r="L384">
        <v>8.9708611855211895E-2</v>
      </c>
      <c r="N384">
        <v>9.1577541268862105E-3</v>
      </c>
      <c r="O384">
        <v>6.2297647121674894E-5</v>
      </c>
      <c r="Q384">
        <v>5918.8169067422104</v>
      </c>
      <c r="R384">
        <v>40.264060590083098</v>
      </c>
    </row>
    <row r="385" spans="1:18" x14ac:dyDescent="0.3">
      <c r="A385" t="s">
        <v>148</v>
      </c>
      <c r="B385">
        <v>2020</v>
      </c>
      <c r="C385">
        <v>8.6450560000000003</v>
      </c>
      <c r="D385">
        <v>147</v>
      </c>
      <c r="F385">
        <v>5.8809904761904799E-2</v>
      </c>
      <c r="H385">
        <v>2.6530702683128201E-5</v>
      </c>
      <c r="I385">
        <v>1.8048097063352499E-7</v>
      </c>
      <c r="K385">
        <v>13.944537330252199</v>
      </c>
      <c r="L385">
        <v>9.4860798164980803E-2</v>
      </c>
      <c r="N385">
        <v>9.6837064793417905E-3</v>
      </c>
      <c r="O385">
        <v>6.5875554281236606E-5</v>
      </c>
      <c r="Q385">
        <v>6258.7491251357296</v>
      </c>
      <c r="R385">
        <v>42.5765246607873</v>
      </c>
    </row>
    <row r="386" spans="1:18" x14ac:dyDescent="0.3">
      <c r="A386" t="s">
        <v>149</v>
      </c>
      <c r="B386">
        <v>2019</v>
      </c>
      <c r="C386">
        <v>18.510200000000001</v>
      </c>
      <c r="D386">
        <v>238.8</v>
      </c>
      <c r="F386">
        <v>7.7513400335008406E-2</v>
      </c>
      <c r="H386">
        <v>5.6805717950842599E-5</v>
      </c>
      <c r="I386">
        <v>2.37879890916426E-7</v>
      </c>
      <c r="K386">
        <v>29.857085354962901</v>
      </c>
      <c r="L386">
        <v>0.125029670665674</v>
      </c>
      <c r="N386">
        <v>2.0734087052057499E-2</v>
      </c>
      <c r="O386">
        <v>8.6826160184495495E-5</v>
      </c>
      <c r="Q386">
        <v>13400.8036565741</v>
      </c>
      <c r="R386">
        <v>56.1172682436099</v>
      </c>
    </row>
    <row r="387" spans="1:18" x14ac:dyDescent="0.3">
      <c r="A387" t="s">
        <v>149</v>
      </c>
      <c r="B387">
        <v>2020</v>
      </c>
      <c r="C387">
        <v>23.1</v>
      </c>
      <c r="D387">
        <v>238.8</v>
      </c>
      <c r="F387">
        <v>9.6733668341708504E-2</v>
      </c>
      <c r="H387">
        <v>7.08912969424676E-5</v>
      </c>
      <c r="I387">
        <v>2.96864727564772E-7</v>
      </c>
      <c r="K387">
        <v>37.260465672960997</v>
      </c>
      <c r="L387">
        <v>0.156032100808044</v>
      </c>
      <c r="N387">
        <v>2.5875323384000701E-2</v>
      </c>
      <c r="O387">
        <v>1.0835562556114201E-4</v>
      </c>
      <c r="Q387">
        <v>16723.674755910801</v>
      </c>
      <c r="R387">
        <v>70.032138843847704</v>
      </c>
    </row>
    <row r="388" spans="1:18" x14ac:dyDescent="0.3">
      <c r="A388" t="s">
        <v>150</v>
      </c>
      <c r="B388">
        <v>2017</v>
      </c>
      <c r="C388">
        <v>15.6</v>
      </c>
      <c r="D388">
        <v>366.7</v>
      </c>
      <c r="F388">
        <v>4.2541587128442901E-2</v>
      </c>
      <c r="H388">
        <v>4.7874642091017098E-5</v>
      </c>
      <c r="I388">
        <v>1.3055533703577099E-7</v>
      </c>
      <c r="K388">
        <v>25.1629118830386</v>
      </c>
      <c r="L388">
        <v>6.8619885146000995E-2</v>
      </c>
      <c r="N388">
        <v>1.74742443632212E-2</v>
      </c>
      <c r="O388">
        <v>4.7652698018056201E-5</v>
      </c>
      <c r="Q388">
        <v>11293.9102247709</v>
      </c>
      <c r="R388">
        <v>30.798773451788801</v>
      </c>
    </row>
    <row r="389" spans="1:18" x14ac:dyDescent="0.3">
      <c r="A389" t="s">
        <v>150</v>
      </c>
      <c r="B389">
        <v>2018</v>
      </c>
      <c r="C389">
        <v>14.9</v>
      </c>
      <c r="D389">
        <v>366.7</v>
      </c>
      <c r="F389">
        <v>4.06326697572948E-2</v>
      </c>
      <c r="H389">
        <v>4.5726420971548299E-5</v>
      </c>
      <c r="I389">
        <v>1.2469708473288301E-7</v>
      </c>
      <c r="K389">
        <v>24.0338068626458</v>
      </c>
      <c r="L389">
        <v>6.5540787735603498E-2</v>
      </c>
      <c r="N389">
        <v>1.6690143654615099E-2</v>
      </c>
      <c r="O389">
        <v>4.55144359275024E-5</v>
      </c>
      <c r="Q389">
        <v>10787.132201864601</v>
      </c>
      <c r="R389">
        <v>29.4167772071572</v>
      </c>
    </row>
    <row r="390" spans="1:18" x14ac:dyDescent="0.3">
      <c r="A390" t="s">
        <v>150</v>
      </c>
      <c r="B390">
        <v>2019</v>
      </c>
      <c r="C390">
        <v>12.84</v>
      </c>
      <c r="D390">
        <v>366.7</v>
      </c>
      <c r="F390">
        <v>3.5014998636487597E-2</v>
      </c>
      <c r="H390">
        <v>3.9404513105683299E-5</v>
      </c>
      <c r="I390">
        <v>1.07457085098673E-7</v>
      </c>
      <c r="K390">
        <v>20.711012088347101</v>
      </c>
      <c r="L390">
        <v>5.6479443927862402E-2</v>
      </c>
      <c r="N390">
        <v>1.43826472835744E-2</v>
      </c>
      <c r="O390">
        <v>3.92218360610155E-5</v>
      </c>
      <c r="Q390">
        <v>9295.7568773114708</v>
      </c>
      <c r="R390">
        <v>25.349759687241502</v>
      </c>
    </row>
    <row r="391" spans="1:18" x14ac:dyDescent="0.3">
      <c r="A391" t="s">
        <v>150</v>
      </c>
      <c r="B391">
        <v>2020</v>
      </c>
      <c r="C391">
        <v>32.86</v>
      </c>
      <c r="D391">
        <v>366.7</v>
      </c>
      <c r="F391">
        <v>8.9610035451322595E-2</v>
      </c>
      <c r="H391">
        <v>1.00843637122489E-4</v>
      </c>
      <c r="I391">
        <v>2.75003100961245E-7</v>
      </c>
      <c r="K391">
        <v>53.003415671580001</v>
      </c>
      <c r="L391">
        <v>0.14454162986523</v>
      </c>
      <c r="N391">
        <v>3.6807927549708297E-2</v>
      </c>
      <c r="O391">
        <v>1.00376131850854E-4</v>
      </c>
      <c r="Q391">
        <v>23789.6083324342</v>
      </c>
      <c r="R391">
        <v>64.874852283703802</v>
      </c>
    </row>
    <row r="392" spans="1:18" x14ac:dyDescent="0.3">
      <c r="A392" t="s">
        <v>151</v>
      </c>
      <c r="B392">
        <v>2017</v>
      </c>
      <c r="C392">
        <v>0.68</v>
      </c>
      <c r="D392">
        <v>51.9</v>
      </c>
      <c r="F392">
        <v>1.3102119460501001E-2</v>
      </c>
      <c r="H392">
        <v>2.0868433731981801E-6</v>
      </c>
      <c r="I392">
        <v>4.0208928192643201E-8</v>
      </c>
      <c r="K392">
        <v>1.09684487695296</v>
      </c>
      <c r="L392">
        <v>2.1133812658053201E-2</v>
      </c>
      <c r="N392">
        <v>7.6169783121733605E-4</v>
      </c>
      <c r="O392">
        <v>1.46762587903148E-5</v>
      </c>
      <c r="Q392">
        <v>492.29865082334902</v>
      </c>
      <c r="R392">
        <v>9.4855231372514304</v>
      </c>
    </row>
    <row r="393" spans="1:18" x14ac:dyDescent="0.3">
      <c r="A393" t="s">
        <v>151</v>
      </c>
      <c r="B393">
        <v>2018</v>
      </c>
      <c r="C393">
        <v>2.2431E-2</v>
      </c>
      <c r="D393">
        <v>51.9</v>
      </c>
      <c r="F393">
        <v>4.3219653179190802E-4</v>
      </c>
      <c r="H393">
        <v>6.8838211329718198E-8</v>
      </c>
      <c r="I393">
        <v>1.3263624533664399E-9</v>
      </c>
      <c r="K393">
        <v>3.6181363874899897E-2</v>
      </c>
      <c r="L393">
        <v>6.9713610548939999E-4</v>
      </c>
      <c r="N393">
        <v>2.5125947135347101E-5</v>
      </c>
      <c r="O393">
        <v>4.8412229547875005E-7</v>
      </c>
      <c r="Q393">
        <v>16.239339759733198</v>
      </c>
      <c r="R393">
        <v>0.31289671984071599</v>
      </c>
    </row>
    <row r="394" spans="1:18" x14ac:dyDescent="0.3">
      <c r="A394" t="s">
        <v>151</v>
      </c>
      <c r="B394">
        <v>2019</v>
      </c>
      <c r="C394">
        <v>0.46</v>
      </c>
      <c r="D394">
        <v>51.9</v>
      </c>
      <c r="F394">
        <v>8.8631984585741796E-3</v>
      </c>
      <c r="H394">
        <v>1.4116881642223E-6</v>
      </c>
      <c r="I394">
        <v>2.7200157306788E-8</v>
      </c>
      <c r="K394">
        <v>0.74198329911523997</v>
      </c>
      <c r="L394">
        <v>1.42964026804478E-2</v>
      </c>
      <c r="N394">
        <v>5.1526617994113904E-4</v>
      </c>
      <c r="O394">
        <v>9.9280574169776196E-6</v>
      </c>
      <c r="Q394">
        <v>333.025557909913</v>
      </c>
      <c r="R394">
        <v>6.4166774163759603</v>
      </c>
    </row>
    <row r="395" spans="1:18" x14ac:dyDescent="0.3">
      <c r="A395" t="s">
        <v>151</v>
      </c>
      <c r="B395">
        <v>2020</v>
      </c>
      <c r="C395">
        <v>0.66</v>
      </c>
      <c r="D395">
        <v>51.9</v>
      </c>
      <c r="F395">
        <v>1.2716763005780301E-2</v>
      </c>
      <c r="H395">
        <v>2.0254656269276399E-6</v>
      </c>
      <c r="I395">
        <v>3.9026312657565403E-8</v>
      </c>
      <c r="K395">
        <v>1.06458473351317</v>
      </c>
      <c r="L395">
        <v>2.05122299328164E-2</v>
      </c>
      <c r="N395">
        <v>7.3929495382859005E-4</v>
      </c>
      <c r="O395">
        <v>1.4244604120011401E-5</v>
      </c>
      <c r="Q395">
        <v>477.81927874030902</v>
      </c>
      <c r="R395">
        <v>9.2065371626263808</v>
      </c>
    </row>
    <row r="396" spans="1:18" x14ac:dyDescent="0.3">
      <c r="A396" t="s">
        <v>152</v>
      </c>
      <c r="B396">
        <v>2017</v>
      </c>
      <c r="C396">
        <v>0.2</v>
      </c>
      <c r="D396">
        <v>140.4</v>
      </c>
      <c r="F396">
        <v>1.42450142450142E-3</v>
      </c>
      <c r="H396">
        <v>6.1377746270534703E-7</v>
      </c>
      <c r="I396">
        <v>4.3716343497531803E-9</v>
      </c>
      <c r="K396">
        <v>0.32260143439792999</v>
      </c>
      <c r="L396">
        <v>2.2977310142302701E-3</v>
      </c>
      <c r="N396">
        <v>2.2402877388745201E-4</v>
      </c>
      <c r="O396">
        <v>1.59564653765991E-6</v>
      </c>
      <c r="Q396">
        <v>144.79372083039701</v>
      </c>
      <c r="R396">
        <v>1.0312943079088099</v>
      </c>
    </row>
    <row r="397" spans="1:18" x14ac:dyDescent="0.3">
      <c r="A397" t="s">
        <v>153</v>
      </c>
      <c r="B397">
        <v>2017</v>
      </c>
      <c r="C397">
        <v>4</v>
      </c>
      <c r="D397">
        <v>65</v>
      </c>
      <c r="F397">
        <v>6.15384615384615E-2</v>
      </c>
      <c r="H397">
        <v>1.22755492541069E-5</v>
      </c>
      <c r="I397">
        <v>1.8885460390933801E-7</v>
      </c>
      <c r="K397">
        <v>6.4520286879586104</v>
      </c>
      <c r="L397">
        <v>9.9261979814747797E-2</v>
      </c>
      <c r="N397">
        <v>4.4805754777490301E-3</v>
      </c>
      <c r="O397">
        <v>6.8931930426908202E-5</v>
      </c>
      <c r="Q397">
        <v>2895.87441660794</v>
      </c>
      <c r="R397">
        <v>44.5519141016605</v>
      </c>
    </row>
    <row r="398" spans="1:18" x14ac:dyDescent="0.3">
      <c r="A398" t="s">
        <v>154</v>
      </c>
      <c r="B398">
        <v>2019</v>
      </c>
      <c r="C398">
        <v>29.4</v>
      </c>
      <c r="D398">
        <v>410</v>
      </c>
      <c r="F398">
        <v>7.1707317073170698E-2</v>
      </c>
      <c r="H398">
        <v>9.0225287017685996E-5</v>
      </c>
      <c r="I398">
        <v>2.2006167565289301E-7</v>
      </c>
      <c r="K398">
        <v>47.422410856495802</v>
      </c>
      <c r="L398">
        <v>0.11566441672316</v>
      </c>
      <c r="N398">
        <v>3.2932229761455399E-2</v>
      </c>
      <c r="O398">
        <v>8.0322511613305805E-5</v>
      </c>
      <c r="Q398">
        <v>21284.676962068301</v>
      </c>
      <c r="R398">
        <v>51.913846248947102</v>
      </c>
    </row>
    <row r="399" spans="1:18" x14ac:dyDescent="0.3">
      <c r="A399" t="s">
        <v>154</v>
      </c>
      <c r="B399">
        <v>2020</v>
      </c>
      <c r="C399">
        <v>5.4</v>
      </c>
      <c r="D399">
        <v>410</v>
      </c>
      <c r="F399">
        <v>1.31707317073171E-2</v>
      </c>
      <c r="H399">
        <v>1.6571991493044399E-5</v>
      </c>
      <c r="I399">
        <v>4.0419491446449699E-8</v>
      </c>
      <c r="K399">
        <v>8.7102387287441196</v>
      </c>
      <c r="L399">
        <v>2.1244484704254E-2</v>
      </c>
      <c r="N399">
        <v>6.0487768949611899E-3</v>
      </c>
      <c r="O399">
        <v>1.47531143779541E-5</v>
      </c>
      <c r="Q399">
        <v>3909.4304624207098</v>
      </c>
      <c r="R399">
        <v>9.5351962498066207</v>
      </c>
    </row>
    <row r="400" spans="1:18" x14ac:dyDescent="0.3">
      <c r="A400" t="s">
        <v>154</v>
      </c>
      <c r="B400">
        <v>2021</v>
      </c>
      <c r="C400">
        <v>15.5</v>
      </c>
      <c r="D400">
        <v>410</v>
      </c>
      <c r="F400">
        <v>3.7804878048780501E-2</v>
      </c>
      <c r="H400">
        <v>4.7567753359664399E-5</v>
      </c>
      <c r="I400">
        <v>1.16018910633328E-7</v>
      </c>
      <c r="K400">
        <v>25.001611165839599</v>
      </c>
      <c r="L400">
        <v>6.09795394288771E-2</v>
      </c>
      <c r="N400">
        <v>1.73622299762775E-2</v>
      </c>
      <c r="O400">
        <v>4.2346902381164601E-5</v>
      </c>
      <c r="Q400">
        <v>11221.5133643557</v>
      </c>
      <c r="R400">
        <v>27.369544791111601</v>
      </c>
    </row>
    <row r="401" spans="1:18" x14ac:dyDescent="0.3">
      <c r="A401" t="s">
        <v>154</v>
      </c>
      <c r="B401">
        <v>2022</v>
      </c>
      <c r="C401">
        <v>5.76</v>
      </c>
      <c r="D401">
        <v>410</v>
      </c>
      <c r="F401">
        <v>1.4048780487804899E-2</v>
      </c>
      <c r="H401">
        <v>1.7676790925914001E-5</v>
      </c>
      <c r="I401">
        <v>4.3114124209546301E-8</v>
      </c>
      <c r="K401">
        <v>9.2909213106603907</v>
      </c>
      <c r="L401">
        <v>2.26607836845375E-2</v>
      </c>
      <c r="N401">
        <v>6.4520286879586096E-3</v>
      </c>
      <c r="O401">
        <v>1.5736655336484399E-5</v>
      </c>
      <c r="Q401">
        <v>4170.0591599154304</v>
      </c>
      <c r="R401">
        <v>10.170875999793701</v>
      </c>
    </row>
    <row r="402" spans="1:18" x14ac:dyDescent="0.3">
      <c r="A402" t="s">
        <v>155</v>
      </c>
      <c r="B402">
        <v>2018</v>
      </c>
      <c r="C402">
        <v>1.05</v>
      </c>
      <c r="D402">
        <v>80.599999999999994</v>
      </c>
      <c r="F402">
        <v>1.30272952853598E-2</v>
      </c>
      <c r="H402">
        <v>3.2223316792030701E-6</v>
      </c>
      <c r="I402">
        <v>3.9979301230807303E-8</v>
      </c>
      <c r="K402">
        <v>1.6936575305891299</v>
      </c>
      <c r="L402">
        <v>2.1013120726912301E-2</v>
      </c>
      <c r="N402">
        <v>1.17615106290912E-3</v>
      </c>
      <c r="O402">
        <v>1.4592444949244701E-5</v>
      </c>
      <c r="Q402">
        <v>760.167034359583</v>
      </c>
      <c r="R402">
        <v>9.4313527836176601</v>
      </c>
    </row>
    <row r="403" spans="1:18" x14ac:dyDescent="0.3">
      <c r="A403" t="s">
        <v>156</v>
      </c>
      <c r="B403">
        <v>2017</v>
      </c>
      <c r="C403">
        <v>15.77</v>
      </c>
      <c r="D403">
        <v>255.5</v>
      </c>
      <c r="F403">
        <v>6.1722113502935397E-2</v>
      </c>
      <c r="H403">
        <v>4.8396352934316601E-5</v>
      </c>
      <c r="I403">
        <v>1.8941821109321601E-7</v>
      </c>
      <c r="K403">
        <v>25.4371231022768</v>
      </c>
      <c r="L403">
        <v>9.9558211750594094E-2</v>
      </c>
      <c r="N403">
        <v>1.76646688210256E-2</v>
      </c>
      <c r="O403">
        <v>6.9137647049023694E-5</v>
      </c>
      <c r="Q403">
        <v>11416.984887476799</v>
      </c>
      <c r="R403">
        <v>44.684872358030503</v>
      </c>
    </row>
    <row r="404" spans="1:18" x14ac:dyDescent="0.3">
      <c r="A404" t="s">
        <v>156</v>
      </c>
      <c r="B404">
        <v>2018</v>
      </c>
      <c r="C404">
        <v>14.47</v>
      </c>
      <c r="D404">
        <v>255.5</v>
      </c>
      <c r="F404">
        <v>5.6634050880626202E-2</v>
      </c>
      <c r="H404">
        <v>4.4406799426731899E-5</v>
      </c>
      <c r="I404">
        <v>1.7380352026118101E-7</v>
      </c>
      <c r="K404">
        <v>23.340213778690298</v>
      </c>
      <c r="L404">
        <v>9.1351130249277004E-2</v>
      </c>
      <c r="N404">
        <v>1.6208481790757099E-2</v>
      </c>
      <c r="O404">
        <v>6.3438284895331201E-5</v>
      </c>
      <c r="Q404">
        <v>10475.825702079201</v>
      </c>
      <c r="R404">
        <v>41.001274763519397</v>
      </c>
    </row>
    <row r="405" spans="1:18" x14ac:dyDescent="0.3">
      <c r="A405" t="s">
        <v>156</v>
      </c>
      <c r="B405">
        <v>2019</v>
      </c>
      <c r="C405">
        <v>10.52</v>
      </c>
      <c r="D405">
        <v>255.5</v>
      </c>
      <c r="F405">
        <v>4.1174168297456001E-2</v>
      </c>
      <c r="H405">
        <v>3.2284694538301198E-5</v>
      </c>
      <c r="I405">
        <v>1.2635888273307699E-7</v>
      </c>
      <c r="K405">
        <v>16.968835449331099</v>
      </c>
      <c r="L405">
        <v>6.6414228764505395E-2</v>
      </c>
      <c r="N405">
        <v>1.178391350648E-2</v>
      </c>
      <c r="O405">
        <v>4.6120992197573199E-5</v>
      </c>
      <c r="Q405">
        <v>7616.1497156788701</v>
      </c>
      <c r="R405">
        <v>29.8088051494281</v>
      </c>
    </row>
    <row r="406" spans="1:18" x14ac:dyDescent="0.3">
      <c r="A406" t="s">
        <v>156</v>
      </c>
      <c r="B406">
        <v>2020</v>
      </c>
      <c r="C406">
        <v>12.688606999999999</v>
      </c>
      <c r="D406">
        <v>255.5</v>
      </c>
      <c r="F406">
        <v>4.9661866927593001E-2</v>
      </c>
      <c r="H406">
        <v>3.8939905048626498E-5</v>
      </c>
      <c r="I406">
        <v>1.5240667338014299E-7</v>
      </c>
      <c r="K406">
        <v>20.466814093558099</v>
      </c>
      <c r="L406">
        <v>8.0104947528603102E-2</v>
      </c>
      <c r="N406">
        <v>1.42130653427487E-2</v>
      </c>
      <c r="O406">
        <v>5.56284357837522E-5</v>
      </c>
      <c r="Q406">
        <v>9186.1530984230903</v>
      </c>
      <c r="R406">
        <v>35.953632479150997</v>
      </c>
    </row>
    <row r="407" spans="1:18" x14ac:dyDescent="0.3">
      <c r="A407" t="s">
        <v>156</v>
      </c>
      <c r="B407">
        <v>2021</v>
      </c>
      <c r="C407">
        <v>13.645003000000001</v>
      </c>
      <c r="D407">
        <v>255.5</v>
      </c>
      <c r="F407">
        <v>5.34050998043053E-2</v>
      </c>
      <c r="H407">
        <v>4.18749765997342E-5</v>
      </c>
      <c r="I407">
        <v>1.6389423326706199E-7</v>
      </c>
      <c r="K407">
        <v>22.009487700820301</v>
      </c>
      <c r="L407">
        <v>8.6142809005167506E-2</v>
      </c>
      <c r="N407">
        <v>1.5284366458903E-2</v>
      </c>
      <c r="O407">
        <v>5.9821395142477497E-5</v>
      </c>
      <c r="Q407">
        <v>9878.5537755596306</v>
      </c>
      <c r="R407">
        <v>38.663615559920302</v>
      </c>
    </row>
    <row r="408" spans="1:18" x14ac:dyDescent="0.3">
      <c r="A408" t="s">
        <v>157</v>
      </c>
      <c r="B408">
        <v>2017</v>
      </c>
      <c r="C408">
        <v>0.3</v>
      </c>
      <c r="D408">
        <v>138.69999999999999</v>
      </c>
      <c r="F408">
        <v>2.16294160057678E-3</v>
      </c>
      <c r="H408">
        <v>9.2066619405801997E-7</v>
      </c>
      <c r="I408">
        <v>6.6378240379093001E-9</v>
      </c>
      <c r="K408">
        <v>0.48390215159689598</v>
      </c>
      <c r="L408">
        <v>3.4888403143251302E-3</v>
      </c>
      <c r="N408">
        <v>3.36043160831177E-4</v>
      </c>
      <c r="O408">
        <v>2.4228057738368999E-6</v>
      </c>
      <c r="Q408">
        <v>217.19058124559501</v>
      </c>
      <c r="R408">
        <v>1.5659018114318299</v>
      </c>
    </row>
    <row r="409" spans="1:18" x14ac:dyDescent="0.3">
      <c r="A409" t="s">
        <v>157</v>
      </c>
      <c r="B409">
        <v>2018</v>
      </c>
      <c r="C409">
        <v>0.5</v>
      </c>
      <c r="D409">
        <v>138.69999999999999</v>
      </c>
      <c r="F409">
        <v>3.6049026676279699E-3</v>
      </c>
      <c r="H409">
        <v>1.5344436567633701E-6</v>
      </c>
      <c r="I409">
        <v>1.10630400631822E-8</v>
      </c>
      <c r="K409">
        <v>0.80650358599482597</v>
      </c>
      <c r="L409">
        <v>5.8147338572085497E-3</v>
      </c>
      <c r="N409">
        <v>5.6007193471862898E-4</v>
      </c>
      <c r="O409">
        <v>4.0380096230614904E-6</v>
      </c>
      <c r="Q409">
        <v>361.98430207599199</v>
      </c>
      <c r="R409">
        <v>2.6098363523863899</v>
      </c>
    </row>
    <row r="410" spans="1:18" x14ac:dyDescent="0.3">
      <c r="A410" t="s">
        <v>157</v>
      </c>
      <c r="B410">
        <v>2019</v>
      </c>
      <c r="C410">
        <v>0.7</v>
      </c>
      <c r="D410">
        <v>138.69999999999999</v>
      </c>
      <c r="F410">
        <v>5.0468637346791599E-3</v>
      </c>
      <c r="H410">
        <v>2.14822111946871E-6</v>
      </c>
      <c r="I410">
        <v>1.5488256088455001E-8</v>
      </c>
      <c r="K410">
        <v>1.12910502039276</v>
      </c>
      <c r="L410">
        <v>8.1406274000919692E-3</v>
      </c>
      <c r="N410">
        <v>7.8410070860608096E-4</v>
      </c>
      <c r="O410">
        <v>5.6532134722860897E-6</v>
      </c>
      <c r="Q410">
        <v>506.77802290638903</v>
      </c>
      <c r="R410">
        <v>3.6537708933409401</v>
      </c>
    </row>
    <row r="411" spans="1:18" x14ac:dyDescent="0.3">
      <c r="A411" t="s">
        <v>157</v>
      </c>
      <c r="B411">
        <v>2020</v>
      </c>
      <c r="C411">
        <v>1.9</v>
      </c>
      <c r="D411">
        <v>138.69999999999999</v>
      </c>
      <c r="F411">
        <v>1.3698630136986301E-2</v>
      </c>
      <c r="H411">
        <v>5.8308858957008E-6</v>
      </c>
      <c r="I411">
        <v>4.2039552240092297E-8</v>
      </c>
      <c r="K411">
        <v>3.0647136267803399</v>
      </c>
      <c r="L411">
        <v>2.2095988657392499E-2</v>
      </c>
      <c r="N411">
        <v>2.12827335193079E-3</v>
      </c>
      <c r="O411">
        <v>1.5344436567633699E-5</v>
      </c>
      <c r="Q411">
        <v>1375.5403478887699</v>
      </c>
      <c r="R411">
        <v>9.9173781390682691</v>
      </c>
    </row>
    <row r="412" spans="1:18" x14ac:dyDescent="0.3">
      <c r="A412" t="s">
        <v>158</v>
      </c>
      <c r="B412">
        <v>2017</v>
      </c>
      <c r="C412">
        <v>3.79</v>
      </c>
      <c r="D412">
        <v>60</v>
      </c>
      <c r="F412">
        <v>6.3166666666666704E-2</v>
      </c>
      <c r="H412">
        <v>1.1631082918266301E-5</v>
      </c>
      <c r="I412">
        <v>1.93851381971105E-7</v>
      </c>
      <c r="K412">
        <v>6.11329718184078</v>
      </c>
      <c r="L412">
        <v>0.10188828636401299</v>
      </c>
      <c r="N412">
        <v>4.2453452651672104E-3</v>
      </c>
      <c r="O412">
        <v>7.0755754419453499E-5</v>
      </c>
      <c r="Q412">
        <v>2743.8410097360202</v>
      </c>
      <c r="R412">
        <v>45.730683495600303</v>
      </c>
    </row>
    <row r="413" spans="1:18" x14ac:dyDescent="0.3">
      <c r="A413" t="s">
        <v>158</v>
      </c>
      <c r="B413">
        <v>2018</v>
      </c>
      <c r="C413">
        <v>1.837448</v>
      </c>
      <c r="D413">
        <v>60</v>
      </c>
      <c r="F413">
        <v>3.06241333333333E-2</v>
      </c>
      <c r="H413">
        <v>5.63892085646507E-6</v>
      </c>
      <c r="I413">
        <v>9.3982014274417895E-8</v>
      </c>
      <c r="K413">
        <v>2.96381680215804</v>
      </c>
      <c r="L413">
        <v>4.9396946702633997E-2</v>
      </c>
      <c r="N413">
        <v>2.05820611260975E-3</v>
      </c>
      <c r="O413">
        <v>3.4303435210162498E-5</v>
      </c>
      <c r="Q413">
        <v>1330.25466376185</v>
      </c>
      <c r="R413">
        <v>22.170911062697598</v>
      </c>
    </row>
    <row r="414" spans="1:18" x14ac:dyDescent="0.3">
      <c r="A414" t="s">
        <v>158</v>
      </c>
      <c r="B414">
        <v>2019</v>
      </c>
      <c r="C414">
        <v>2.5178500000000001</v>
      </c>
      <c r="D414">
        <v>60</v>
      </c>
      <c r="F414">
        <v>4.1964166666666698E-2</v>
      </c>
      <c r="H414">
        <v>7.7269979223632896E-6</v>
      </c>
      <c r="I414">
        <v>1.28783298706055E-7</v>
      </c>
      <c r="K414">
        <v>4.0613101079941396</v>
      </c>
      <c r="L414">
        <v>6.7688501799902406E-2</v>
      </c>
      <c r="N414">
        <v>2.8203542416625998E-3</v>
      </c>
      <c r="O414">
        <v>4.7005904027709999E-5</v>
      </c>
      <c r="Q414">
        <v>1822.84434996407</v>
      </c>
      <c r="R414">
        <v>30.380739166067901</v>
      </c>
    </row>
    <row r="415" spans="1:18" x14ac:dyDescent="0.3">
      <c r="A415" t="s">
        <v>158</v>
      </c>
      <c r="B415">
        <v>2020</v>
      </c>
      <c r="C415">
        <v>2.2117200000000001</v>
      </c>
      <c r="D415">
        <v>60</v>
      </c>
      <c r="F415">
        <v>3.6861999999999999E-2</v>
      </c>
      <c r="H415">
        <v>6.78751944907335E-6</v>
      </c>
      <c r="I415">
        <v>1.13125324151222E-7</v>
      </c>
      <c r="K415">
        <v>3.5675202224329499</v>
      </c>
      <c r="L415">
        <v>5.94586703738825E-2</v>
      </c>
      <c r="N415">
        <v>2.4774445989117701E-3</v>
      </c>
      <c r="O415">
        <v>4.1290743315196198E-5</v>
      </c>
      <c r="Q415">
        <v>1601.2158411750299</v>
      </c>
      <c r="R415">
        <v>26.686930686250399</v>
      </c>
    </row>
    <row r="416" spans="1:18" x14ac:dyDescent="0.3">
      <c r="A416" t="s">
        <v>158</v>
      </c>
      <c r="B416">
        <v>2021</v>
      </c>
      <c r="C416">
        <v>0.92569000000000001</v>
      </c>
      <c r="D416">
        <v>60</v>
      </c>
      <c r="F416">
        <v>1.5428166666666699E-2</v>
      </c>
      <c r="H416">
        <v>2.8408382972585601E-6</v>
      </c>
      <c r="I416">
        <v>4.7347304954309397E-8</v>
      </c>
      <c r="K416">
        <v>1.4931446090391001</v>
      </c>
      <c r="L416">
        <v>2.4885743483985E-2</v>
      </c>
      <c r="N416">
        <v>1.0369059784993799E-3</v>
      </c>
      <c r="O416">
        <v>1.7281766308322901E-5</v>
      </c>
      <c r="Q416">
        <v>670.17049717744999</v>
      </c>
      <c r="R416">
        <v>11.1695082862908</v>
      </c>
    </row>
    <row r="417" spans="1:18" x14ac:dyDescent="0.3">
      <c r="A417" t="s">
        <v>159</v>
      </c>
      <c r="B417">
        <v>2022</v>
      </c>
      <c r="C417">
        <v>84.12</v>
      </c>
      <c r="D417">
        <v>884.8</v>
      </c>
      <c r="F417">
        <v>9.5072332730560594E-2</v>
      </c>
      <c r="H417">
        <v>2.5815480081386902E-4</v>
      </c>
      <c r="I417">
        <v>2.9176627578421001E-7</v>
      </c>
      <c r="K417">
        <v>135.68616330776999</v>
      </c>
      <c r="L417">
        <v>0.15335235455218099</v>
      </c>
      <c r="N417">
        <v>9.4226502297062198E-2</v>
      </c>
      <c r="O417">
        <v>1.06494690661237E-4</v>
      </c>
      <c r="Q417">
        <v>60900.238981264898</v>
      </c>
      <c r="R417">
        <v>68.829384020416896</v>
      </c>
    </row>
    <row r="418" spans="1:18" x14ac:dyDescent="0.3">
      <c r="A418" t="s">
        <v>160</v>
      </c>
      <c r="B418">
        <v>2021</v>
      </c>
      <c r="C418">
        <v>4</v>
      </c>
      <c r="D418">
        <v>102</v>
      </c>
      <c r="F418">
        <v>3.9215686274509803E-2</v>
      </c>
      <c r="H418">
        <v>1.22755492541069E-5</v>
      </c>
      <c r="I418">
        <v>1.2034852209908801E-7</v>
      </c>
      <c r="K418">
        <v>6.4520286879586104</v>
      </c>
      <c r="L418">
        <v>6.3255183215280494E-2</v>
      </c>
      <c r="N418">
        <v>4.4805754777490301E-3</v>
      </c>
      <c r="O418">
        <v>4.3927210566167002E-5</v>
      </c>
      <c r="Q418">
        <v>2895.87441660794</v>
      </c>
      <c r="R418">
        <v>28.390925653019</v>
      </c>
    </row>
    <row r="419" spans="1:18" x14ac:dyDescent="0.3">
      <c r="A419" t="s">
        <v>161</v>
      </c>
      <c r="B419">
        <v>2019</v>
      </c>
      <c r="C419">
        <v>1.24E-2</v>
      </c>
      <c r="D419">
        <v>4.0999999999999996</v>
      </c>
      <c r="F419">
        <v>3.02439024390244E-3</v>
      </c>
      <c r="H419">
        <v>3.8054202687731503E-8</v>
      </c>
      <c r="I419">
        <v>9.2815128506662206E-9</v>
      </c>
      <c r="K419">
        <v>2.0001288932671699E-2</v>
      </c>
      <c r="L419">
        <v>4.8783631543101698E-3</v>
      </c>
      <c r="N419">
        <v>1.3889783981022E-5</v>
      </c>
      <c r="O419">
        <v>3.3877521904931701E-6</v>
      </c>
      <c r="Q419">
        <v>8.9772106914846006</v>
      </c>
      <c r="R419">
        <v>2.1895635832889302</v>
      </c>
    </row>
    <row r="420" spans="1:18" x14ac:dyDescent="0.3">
      <c r="A420" t="s">
        <v>162</v>
      </c>
      <c r="B420">
        <v>2021</v>
      </c>
      <c r="C420">
        <v>2.6</v>
      </c>
      <c r="D420">
        <v>27</v>
      </c>
      <c r="F420">
        <v>9.6296296296296297E-2</v>
      </c>
      <c r="H420">
        <v>7.97910701516951E-6</v>
      </c>
      <c r="I420">
        <v>2.9552248204331498E-7</v>
      </c>
      <c r="K420">
        <v>4.1938186471730896</v>
      </c>
      <c r="L420">
        <v>0.155326616561966</v>
      </c>
      <c r="N420">
        <v>2.9123740605368699E-3</v>
      </c>
      <c r="O420">
        <v>1.0786570594581E-4</v>
      </c>
      <c r="Q420">
        <v>1882.31837079516</v>
      </c>
      <c r="R420">
        <v>69.715495214635496</v>
      </c>
    </row>
    <row r="421" spans="1:18" x14ac:dyDescent="0.3">
      <c r="A421" t="s">
        <v>163</v>
      </c>
      <c r="B421">
        <v>2018</v>
      </c>
      <c r="C421">
        <v>4.4800000000000004</v>
      </c>
      <c r="D421">
        <v>60</v>
      </c>
      <c r="F421">
        <v>7.4666666666666701E-2</v>
      </c>
      <c r="H421">
        <v>1.37486151645998E-5</v>
      </c>
      <c r="I421">
        <v>2.29143586076663E-7</v>
      </c>
      <c r="K421">
        <v>7.2262721305136397</v>
      </c>
      <c r="L421">
        <v>0.120437868841894</v>
      </c>
      <c r="N421">
        <v>5.0182445350789202E-3</v>
      </c>
      <c r="O421">
        <v>8.3637408917981899E-5</v>
      </c>
      <c r="Q421">
        <v>3243.3793466008901</v>
      </c>
      <c r="R421">
        <v>54.056322443348101</v>
      </c>
    </row>
    <row r="422" spans="1:18" x14ac:dyDescent="0.3">
      <c r="A422" t="s">
        <v>163</v>
      </c>
      <c r="B422">
        <v>2019</v>
      </c>
      <c r="C422">
        <v>2.5</v>
      </c>
      <c r="D422">
        <v>60</v>
      </c>
      <c r="F422">
        <v>4.1666666666666699E-2</v>
      </c>
      <c r="H422">
        <v>7.6722182838168408E-6</v>
      </c>
      <c r="I422">
        <v>1.2787030473028101E-7</v>
      </c>
      <c r="K422">
        <v>4.0325179299741301</v>
      </c>
      <c r="L422">
        <v>6.7208632166235502E-2</v>
      </c>
      <c r="N422">
        <v>2.8003596735931401E-3</v>
      </c>
      <c r="O422">
        <v>4.6672661226552397E-5</v>
      </c>
      <c r="Q422">
        <v>1809.92151037996</v>
      </c>
      <c r="R422">
        <v>30.165358506332701</v>
      </c>
    </row>
    <row r="423" spans="1:18" x14ac:dyDescent="0.3">
      <c r="A423" t="s">
        <v>164</v>
      </c>
      <c r="B423">
        <v>2019</v>
      </c>
      <c r="C423">
        <v>55.74</v>
      </c>
      <c r="D423">
        <v>578</v>
      </c>
      <c r="F423">
        <v>9.6435986159169595E-2</v>
      </c>
      <c r="H423">
        <v>1.7105977885598E-4</v>
      </c>
      <c r="I423">
        <v>2.9595117449131503E-7</v>
      </c>
      <c r="K423">
        <v>89.909019766703196</v>
      </c>
      <c r="L423">
        <v>0.155551937312635</v>
      </c>
      <c r="N423">
        <v>6.2436819282432797E-2</v>
      </c>
      <c r="O423">
        <v>1.0802217868933001E-4</v>
      </c>
      <c r="Q423">
        <v>40354.009995431603</v>
      </c>
      <c r="R423">
        <v>69.816626289674005</v>
      </c>
    </row>
    <row r="424" spans="1:18" x14ac:dyDescent="0.3">
      <c r="A424" t="s">
        <v>164</v>
      </c>
      <c r="B424">
        <v>2021</v>
      </c>
      <c r="C424">
        <v>40.229999999999997</v>
      </c>
      <c r="D424">
        <v>578</v>
      </c>
      <c r="F424">
        <v>6.9602076124567494E-2</v>
      </c>
      <c r="H424">
        <v>1.2346133662318099E-4</v>
      </c>
      <c r="I424">
        <v>2.13600928413807E-7</v>
      </c>
      <c r="K424">
        <v>64.891278529143705</v>
      </c>
      <c r="L424">
        <v>0.112268647974297</v>
      </c>
      <c r="N424">
        <v>4.5063387867460898E-2</v>
      </c>
      <c r="O424">
        <v>7.7964338871039601E-5</v>
      </c>
      <c r="Q424">
        <v>29125.2569450343</v>
      </c>
      <c r="R424">
        <v>50.389717897983203</v>
      </c>
    </row>
    <row r="425" spans="1:18" x14ac:dyDescent="0.3">
      <c r="A425" t="s">
        <v>164</v>
      </c>
      <c r="B425">
        <v>2022</v>
      </c>
      <c r="C425">
        <v>37.42</v>
      </c>
      <c r="D425">
        <v>578</v>
      </c>
      <c r="F425">
        <v>6.4740484429065701E-2</v>
      </c>
      <c r="H425">
        <v>1.1483776327216999E-4</v>
      </c>
      <c r="I425">
        <v>1.98681251335935E-7</v>
      </c>
      <c r="K425">
        <v>60.358728375852799</v>
      </c>
      <c r="L425">
        <v>0.104426865702167</v>
      </c>
      <c r="N425">
        <v>4.1915783594342199E-2</v>
      </c>
      <c r="O425">
        <v>7.2518656737616301E-5</v>
      </c>
      <c r="Q425">
        <v>27090.9051673672</v>
      </c>
      <c r="R425">
        <v>46.870078144234</v>
      </c>
    </row>
    <row r="426" spans="1:18" x14ac:dyDescent="0.3">
      <c r="A426" t="s">
        <v>165</v>
      </c>
      <c r="B426">
        <v>2017</v>
      </c>
      <c r="C426">
        <v>33165.563000000002</v>
      </c>
      <c r="D426">
        <v>16</v>
      </c>
      <c r="F426">
        <v>2072.8476875000001</v>
      </c>
      <c r="H426">
        <v>0.10178137553667201</v>
      </c>
      <c r="I426">
        <v>6.3613359710419804E-3</v>
      </c>
      <c r="K426">
        <v>53496.290982074599</v>
      </c>
      <c r="L426">
        <v>3343.5181863796602</v>
      </c>
      <c r="N426">
        <v>37.1502020708852</v>
      </c>
      <c r="O426">
        <v>2.3218876294303201</v>
      </c>
      <c r="Q426">
        <v>24010826.351024698</v>
      </c>
      <c r="R426">
        <v>1500676.6469390399</v>
      </c>
    </row>
    <row r="427" spans="1:18" x14ac:dyDescent="0.3">
      <c r="A427" t="s">
        <v>166</v>
      </c>
      <c r="B427">
        <v>2018</v>
      </c>
      <c r="C427">
        <v>5</v>
      </c>
      <c r="D427">
        <v>53</v>
      </c>
      <c r="F427">
        <v>9.4339622641509399E-2</v>
      </c>
      <c r="H427">
        <v>1.5344436567633699E-5</v>
      </c>
      <c r="I427">
        <v>2.8951767108742802E-7</v>
      </c>
      <c r="K427">
        <v>8.0650358599482601</v>
      </c>
      <c r="L427">
        <v>0.15217048792355201</v>
      </c>
      <c r="N427">
        <v>5.6007193471862898E-3</v>
      </c>
      <c r="O427">
        <v>1.05673949946911E-4</v>
      </c>
      <c r="Q427">
        <v>3619.8430207599199</v>
      </c>
      <c r="R427">
        <v>68.298924919998498</v>
      </c>
    </row>
    <row r="428" spans="1:18" x14ac:dyDescent="0.3">
      <c r="A428" t="s">
        <v>167</v>
      </c>
      <c r="B428">
        <v>2018</v>
      </c>
      <c r="C428">
        <v>26.12</v>
      </c>
      <c r="D428">
        <v>270</v>
      </c>
      <c r="F428">
        <v>9.6740740740740697E-2</v>
      </c>
      <c r="H428">
        <v>8.0159336629318295E-5</v>
      </c>
      <c r="I428">
        <v>2.9688643196043798E-7</v>
      </c>
      <c r="K428">
        <v>42.131747332369699</v>
      </c>
      <c r="L428">
        <v>0.15604350863840599</v>
      </c>
      <c r="N428">
        <v>2.92581578697012E-2</v>
      </c>
      <c r="O428">
        <v>1.0836354766556E-4</v>
      </c>
      <c r="Q428">
        <v>18910.059940449799</v>
      </c>
      <c r="R428">
        <v>70.037259038702999</v>
      </c>
    </row>
    <row r="429" spans="1:18" x14ac:dyDescent="0.3">
      <c r="A429" t="s">
        <v>167</v>
      </c>
      <c r="B429">
        <v>2019</v>
      </c>
      <c r="C429">
        <v>20.12</v>
      </c>
      <c r="D429">
        <v>270</v>
      </c>
      <c r="F429">
        <v>7.4518518518518498E-2</v>
      </c>
      <c r="H429">
        <v>6.1746012748157905E-5</v>
      </c>
      <c r="I429">
        <v>2.28688936104289E-7</v>
      </c>
      <c r="K429">
        <v>32.453704300431802</v>
      </c>
      <c r="L429">
        <v>0.120198904816414</v>
      </c>
      <c r="N429">
        <v>2.2537294653077598E-2</v>
      </c>
      <c r="O429">
        <v>8.3471461678065299E-5</v>
      </c>
      <c r="Q429">
        <v>14566.2483155379</v>
      </c>
      <c r="R429">
        <v>53.9490678353256</v>
      </c>
    </row>
    <row r="430" spans="1:18" x14ac:dyDescent="0.3">
      <c r="A430" t="s">
        <v>167</v>
      </c>
      <c r="B430">
        <v>2022</v>
      </c>
      <c r="C430">
        <v>12.01</v>
      </c>
      <c r="D430">
        <v>270</v>
      </c>
      <c r="F430">
        <v>4.4481481481481497E-2</v>
      </c>
      <c r="H430">
        <v>3.68573366354561E-5</v>
      </c>
      <c r="I430">
        <v>1.3650865420539301E-7</v>
      </c>
      <c r="K430">
        <v>19.3722161355957</v>
      </c>
      <c r="L430">
        <v>7.1748948650354499E-2</v>
      </c>
      <c r="N430">
        <v>1.34529278719415E-2</v>
      </c>
      <c r="O430">
        <v>4.9825658784968402E-5</v>
      </c>
      <c r="Q430">
        <v>8694.8629358653307</v>
      </c>
      <c r="R430">
        <v>32.203196058760497</v>
      </c>
    </row>
    <row r="431" spans="1:18" x14ac:dyDescent="0.3">
      <c r="A431" t="s">
        <v>168</v>
      </c>
      <c r="B431">
        <v>2018</v>
      </c>
      <c r="C431">
        <v>21</v>
      </c>
      <c r="D431">
        <v>288</v>
      </c>
      <c r="F431">
        <v>7.2916666666666699E-2</v>
      </c>
      <c r="H431">
        <v>6.4446633584061395E-5</v>
      </c>
      <c r="I431">
        <v>2.2377303327799099E-7</v>
      </c>
      <c r="K431">
        <v>33.873150611782698</v>
      </c>
      <c r="L431">
        <v>0.117615106290912</v>
      </c>
      <c r="N431">
        <v>2.3523021258182401E-2</v>
      </c>
      <c r="O431">
        <v>8.1677157146466695E-5</v>
      </c>
      <c r="Q431">
        <v>15203.3406871917</v>
      </c>
      <c r="R431">
        <v>52.789377386082201</v>
      </c>
    </row>
    <row r="432" spans="1:18" x14ac:dyDescent="0.3">
      <c r="A432" t="s">
        <v>168</v>
      </c>
      <c r="B432">
        <v>2019</v>
      </c>
      <c r="C432">
        <v>26.3</v>
      </c>
      <c r="D432">
        <v>288</v>
      </c>
      <c r="F432">
        <v>9.1319444444444495E-2</v>
      </c>
      <c r="H432">
        <v>8.0711736345753096E-5</v>
      </c>
      <c r="I432">
        <v>2.8024908453386501E-7</v>
      </c>
      <c r="K432">
        <v>42.422088623327802</v>
      </c>
      <c r="L432">
        <v>0.14729891883099899</v>
      </c>
      <c r="N432">
        <v>2.9459783766199898E-2</v>
      </c>
      <c r="O432">
        <v>1.02290915854861E-4</v>
      </c>
      <c r="Q432">
        <v>19040.3742891972</v>
      </c>
      <c r="R432">
        <v>66.112410726379096</v>
      </c>
    </row>
    <row r="433" spans="1:18" x14ac:dyDescent="0.3">
      <c r="A433" t="s">
        <v>169</v>
      </c>
      <c r="B433">
        <v>2018</v>
      </c>
      <c r="C433">
        <v>0.6</v>
      </c>
      <c r="D433">
        <v>28</v>
      </c>
      <c r="F433">
        <v>2.1428571428571401E-2</v>
      </c>
      <c r="H433">
        <v>1.8413323881160399E-6</v>
      </c>
      <c r="I433">
        <v>6.5761871004144306E-8</v>
      </c>
      <c r="K433">
        <v>0.96780430319379096</v>
      </c>
      <c r="L433">
        <v>3.4564439399778303E-2</v>
      </c>
      <c r="N433">
        <v>6.7208632166235497E-4</v>
      </c>
      <c r="O433">
        <v>2.40030829165127E-5</v>
      </c>
      <c r="Q433">
        <v>434.38116249119003</v>
      </c>
      <c r="R433">
        <v>15.5136129461139</v>
      </c>
    </row>
    <row r="434" spans="1:18" x14ac:dyDescent="0.3">
      <c r="A434" t="s">
        <v>170</v>
      </c>
      <c r="B434">
        <v>2017</v>
      </c>
      <c r="C434">
        <v>0.5</v>
      </c>
      <c r="D434">
        <v>50</v>
      </c>
      <c r="F434">
        <v>0.01</v>
      </c>
      <c r="H434">
        <v>1.5344436567633701E-6</v>
      </c>
      <c r="I434">
        <v>3.0688873135267297E-8</v>
      </c>
      <c r="K434">
        <v>0.80650358599482597</v>
      </c>
      <c r="L434">
        <v>1.6130071719896499E-2</v>
      </c>
      <c r="N434">
        <v>5.6007193471862898E-4</v>
      </c>
      <c r="O434">
        <v>1.12014386943726E-5</v>
      </c>
      <c r="Q434">
        <v>361.98430207599199</v>
      </c>
      <c r="R434">
        <v>7.2396860415198399</v>
      </c>
    </row>
    <row r="435" spans="1:18" x14ac:dyDescent="0.3">
      <c r="A435" t="s">
        <v>170</v>
      </c>
      <c r="B435">
        <v>2018</v>
      </c>
      <c r="C435">
        <v>0.71</v>
      </c>
      <c r="D435">
        <v>50</v>
      </c>
      <c r="F435">
        <v>1.4200000000000001E-2</v>
      </c>
      <c r="H435">
        <v>2.1789099926039801E-6</v>
      </c>
      <c r="I435">
        <v>4.3578199852079598E-8</v>
      </c>
      <c r="K435">
        <v>1.14523509211265</v>
      </c>
      <c r="L435">
        <v>2.29047018422531E-2</v>
      </c>
      <c r="N435">
        <v>7.9530214730045299E-4</v>
      </c>
      <c r="O435">
        <v>1.5906042946009101E-5</v>
      </c>
      <c r="Q435">
        <v>514.017708947909</v>
      </c>
      <c r="R435">
        <v>10.2803541789582</v>
      </c>
    </row>
    <row r="436" spans="1:18" x14ac:dyDescent="0.3">
      <c r="A436" t="s">
        <v>170</v>
      </c>
      <c r="B436">
        <v>2019</v>
      </c>
      <c r="C436">
        <v>2.78</v>
      </c>
      <c r="D436">
        <v>50</v>
      </c>
      <c r="F436">
        <v>5.5599999999999997E-2</v>
      </c>
      <c r="H436">
        <v>8.5315067316043194E-6</v>
      </c>
      <c r="I436">
        <v>1.70630134632086E-7</v>
      </c>
      <c r="K436">
        <v>4.4841599381312296</v>
      </c>
      <c r="L436">
        <v>8.9683198762624594E-2</v>
      </c>
      <c r="N436">
        <v>3.1139999570355798E-3</v>
      </c>
      <c r="O436">
        <v>6.2279999140711496E-5</v>
      </c>
      <c r="Q436">
        <v>2012.6327195425099</v>
      </c>
      <c r="R436">
        <v>40.252654390850303</v>
      </c>
    </row>
    <row r="437" spans="1:18" x14ac:dyDescent="0.3">
      <c r="A437" t="s">
        <v>170</v>
      </c>
      <c r="B437">
        <v>2020</v>
      </c>
      <c r="C437">
        <v>2.62</v>
      </c>
      <c r="D437">
        <v>50</v>
      </c>
      <c r="F437">
        <v>5.2400000000000002E-2</v>
      </c>
      <c r="H437">
        <v>8.0404847614400408E-6</v>
      </c>
      <c r="I437">
        <v>1.6080969522880099E-7</v>
      </c>
      <c r="K437">
        <v>4.22607879061289</v>
      </c>
      <c r="L437">
        <v>8.4521575812257693E-2</v>
      </c>
      <c r="N437">
        <v>2.93477693792562E-3</v>
      </c>
      <c r="O437">
        <v>5.8695538758512303E-5</v>
      </c>
      <c r="Q437">
        <v>1896.7977428782001</v>
      </c>
      <c r="R437">
        <v>37.9359548575639</v>
      </c>
    </row>
    <row r="438" spans="1:18" x14ac:dyDescent="0.3">
      <c r="A438" t="s">
        <v>170</v>
      </c>
      <c r="B438">
        <v>2021</v>
      </c>
      <c r="C438">
        <v>2.4</v>
      </c>
      <c r="D438">
        <v>50</v>
      </c>
      <c r="F438">
        <v>4.8000000000000001E-2</v>
      </c>
      <c r="H438">
        <v>7.3653295524641597E-6</v>
      </c>
      <c r="I438">
        <v>1.4730659104928301E-7</v>
      </c>
      <c r="K438">
        <v>3.8712172127751598</v>
      </c>
      <c r="L438">
        <v>7.7424344255503305E-2</v>
      </c>
      <c r="N438">
        <v>2.6883452866494199E-3</v>
      </c>
      <c r="O438">
        <v>5.37669057329884E-5</v>
      </c>
      <c r="Q438">
        <v>1737.5246499647601</v>
      </c>
      <c r="R438">
        <v>34.750492999295197</v>
      </c>
    </row>
    <row r="439" spans="1:18" x14ac:dyDescent="0.3">
      <c r="A439" t="s">
        <v>171</v>
      </c>
      <c r="B439">
        <v>2017</v>
      </c>
      <c r="C439">
        <v>0.13</v>
      </c>
      <c r="D439">
        <v>279</v>
      </c>
      <c r="F439">
        <v>4.6594982078852998E-4</v>
      </c>
      <c r="H439">
        <v>3.9895535075847601E-7</v>
      </c>
      <c r="I439">
        <v>1.42994749375798E-9</v>
      </c>
      <c r="K439">
        <v>0.20969093235865499</v>
      </c>
      <c r="L439">
        <v>7.5158040271919302E-4</v>
      </c>
      <c r="N439">
        <v>1.4561870302684399E-4</v>
      </c>
      <c r="O439">
        <v>5.2193083522166204E-7</v>
      </c>
      <c r="Q439">
        <v>94.115918539757899</v>
      </c>
      <c r="R439">
        <v>0.33733304136113901</v>
      </c>
    </row>
    <row r="440" spans="1:18" x14ac:dyDescent="0.3">
      <c r="A440" t="s">
        <v>171</v>
      </c>
      <c r="B440">
        <v>2018</v>
      </c>
      <c r="C440">
        <v>0.42</v>
      </c>
      <c r="D440">
        <v>279</v>
      </c>
      <c r="F440">
        <v>1.50537634408602E-3</v>
      </c>
      <c r="H440">
        <v>1.2889326716812299E-6</v>
      </c>
      <c r="I440">
        <v>4.61983036444885E-9</v>
      </c>
      <c r="K440">
        <v>0.67746301223565397</v>
      </c>
      <c r="L440">
        <v>2.4281828395543098E-3</v>
      </c>
      <c r="N440">
        <v>4.7046042516364801E-4</v>
      </c>
      <c r="O440">
        <v>1.68623808302383E-6</v>
      </c>
      <c r="Q440">
        <v>304.06681374383299</v>
      </c>
      <c r="R440">
        <v>1.0898452105513701</v>
      </c>
    </row>
    <row r="441" spans="1:18" x14ac:dyDescent="0.3">
      <c r="A441" t="s">
        <v>171</v>
      </c>
      <c r="B441">
        <v>2019</v>
      </c>
      <c r="C441">
        <v>0.1</v>
      </c>
      <c r="D441">
        <v>279</v>
      </c>
      <c r="F441">
        <v>3.5842293906809998E-4</v>
      </c>
      <c r="H441">
        <v>3.0688873135267299E-7</v>
      </c>
      <c r="I441">
        <v>1.0999596105830601E-9</v>
      </c>
      <c r="K441">
        <v>0.16130071719896499</v>
      </c>
      <c r="L441">
        <v>5.7813877132245595E-4</v>
      </c>
      <c r="N441">
        <v>1.12014386943726E-4</v>
      </c>
      <c r="O441">
        <v>4.0148525786281701E-7</v>
      </c>
      <c r="Q441">
        <v>72.396860415198404</v>
      </c>
      <c r="R441">
        <v>0.25948695489318402</v>
      </c>
    </row>
    <row r="442" spans="1:18" x14ac:dyDescent="0.3">
      <c r="A442" t="s">
        <v>171</v>
      </c>
      <c r="B442">
        <v>2020</v>
      </c>
      <c r="C442">
        <v>0.04</v>
      </c>
      <c r="D442">
        <v>279</v>
      </c>
      <c r="F442">
        <v>1.4336917562724001E-4</v>
      </c>
      <c r="H442">
        <v>1.22755492541069E-7</v>
      </c>
      <c r="I442">
        <v>4.3998384423322402E-10</v>
      </c>
      <c r="K442">
        <v>6.4520286879586095E-2</v>
      </c>
      <c r="L442">
        <v>2.3125550852898201E-4</v>
      </c>
      <c r="N442">
        <v>4.48057547774903E-5</v>
      </c>
      <c r="O442">
        <v>1.6059410314512699E-7</v>
      </c>
      <c r="Q442">
        <v>28.958744166079398</v>
      </c>
      <c r="R442">
        <v>0.103794781957274</v>
      </c>
    </row>
    <row r="443" spans="1:18" x14ac:dyDescent="0.3">
      <c r="A443" t="s">
        <v>172</v>
      </c>
      <c r="B443">
        <v>2017</v>
      </c>
      <c r="C443">
        <v>10.8</v>
      </c>
      <c r="D443">
        <v>117</v>
      </c>
      <c r="F443">
        <v>9.2307692307692299E-2</v>
      </c>
      <c r="H443">
        <v>3.3143982986088697E-5</v>
      </c>
      <c r="I443">
        <v>2.8328190586400601E-7</v>
      </c>
      <c r="K443">
        <v>17.4204774574882</v>
      </c>
      <c r="L443">
        <v>0.14889296972212199</v>
      </c>
      <c r="N443">
        <v>1.2097553789922401E-2</v>
      </c>
      <c r="O443">
        <v>1.0339789564036201E-4</v>
      </c>
      <c r="Q443">
        <v>7818.8609248414296</v>
      </c>
      <c r="R443">
        <v>66.8278711524908</v>
      </c>
    </row>
    <row r="444" spans="1:18" x14ac:dyDescent="0.3">
      <c r="A444" t="s">
        <v>172</v>
      </c>
      <c r="B444">
        <v>2020</v>
      </c>
      <c r="C444">
        <v>10.4</v>
      </c>
      <c r="D444">
        <v>117</v>
      </c>
      <c r="F444">
        <v>8.8888888888888906E-2</v>
      </c>
      <c r="H444">
        <v>3.1916428060678E-5</v>
      </c>
      <c r="I444">
        <v>2.7278998342459902E-7</v>
      </c>
      <c r="K444">
        <v>16.775274588692401</v>
      </c>
      <c r="L444">
        <v>0.14337841528796899</v>
      </c>
      <c r="N444">
        <v>1.16494962421475E-2</v>
      </c>
      <c r="O444">
        <v>9.9568343949978504E-5</v>
      </c>
      <c r="Q444">
        <v>7529.2734831806301</v>
      </c>
      <c r="R444">
        <v>64.352764813509694</v>
      </c>
    </row>
    <row r="445" spans="1:18" x14ac:dyDescent="0.3">
      <c r="A445" t="s">
        <v>173</v>
      </c>
      <c r="B445">
        <v>2020</v>
      </c>
      <c r="C445">
        <v>0.2</v>
      </c>
      <c r="D445">
        <v>30</v>
      </c>
      <c r="F445">
        <v>6.6666666666666697E-3</v>
      </c>
      <c r="H445">
        <v>6.1377746270534703E-7</v>
      </c>
      <c r="I445">
        <v>2.04592487568449E-8</v>
      </c>
      <c r="K445">
        <v>0.32260143439792999</v>
      </c>
      <c r="L445">
        <v>1.07533811465977E-2</v>
      </c>
      <c r="N445">
        <v>2.2402877388745201E-4</v>
      </c>
      <c r="O445">
        <v>7.4676257962483901E-6</v>
      </c>
      <c r="Q445">
        <v>144.79372083039701</v>
      </c>
      <c r="R445">
        <v>4.8264573610132304</v>
      </c>
    </row>
    <row r="446" spans="1:18" x14ac:dyDescent="0.3">
      <c r="A446" t="s">
        <v>174</v>
      </c>
      <c r="B446">
        <v>2017</v>
      </c>
      <c r="C446">
        <v>0.2356</v>
      </c>
      <c r="D446">
        <v>67</v>
      </c>
      <c r="F446">
        <v>3.5164179104477601E-3</v>
      </c>
      <c r="H446">
        <v>7.2302985106689895E-7</v>
      </c>
      <c r="I446">
        <v>1.07914903144313E-8</v>
      </c>
      <c r="K446">
        <v>0.38002448972076203</v>
      </c>
      <c r="L446">
        <v>5.6720073092651003E-3</v>
      </c>
      <c r="N446">
        <v>2.6390589563941798E-4</v>
      </c>
      <c r="O446">
        <v>3.9388939647674299E-6</v>
      </c>
      <c r="Q446">
        <v>170.56700313820701</v>
      </c>
      <c r="R446">
        <v>2.5457761662418998</v>
      </c>
    </row>
    <row r="447" spans="1:18" x14ac:dyDescent="0.3">
      <c r="A447" t="s">
        <v>175</v>
      </c>
      <c r="B447">
        <v>2017</v>
      </c>
      <c r="C447">
        <v>3.6</v>
      </c>
      <c r="D447">
        <v>43.8</v>
      </c>
      <c r="F447">
        <v>8.2191780821917804E-2</v>
      </c>
      <c r="H447">
        <v>1.1047994328696201E-5</v>
      </c>
      <c r="I447">
        <v>2.5223731344055399E-7</v>
      </c>
      <c r="K447">
        <v>5.80682581916275</v>
      </c>
      <c r="L447">
        <v>0.13257593194435499</v>
      </c>
      <c r="N447">
        <v>4.03251792997413E-3</v>
      </c>
      <c r="O447">
        <v>9.2066619405801995E-5</v>
      </c>
      <c r="Q447">
        <v>2606.2869749471402</v>
      </c>
      <c r="R447">
        <v>59.504268834409601</v>
      </c>
    </row>
    <row r="448" spans="1:18" x14ac:dyDescent="0.3">
      <c r="A448" t="s">
        <v>175</v>
      </c>
      <c r="B448">
        <v>2018</v>
      </c>
      <c r="C448">
        <v>2.8</v>
      </c>
      <c r="D448">
        <v>43.8</v>
      </c>
      <c r="F448">
        <v>6.3926940639269403E-2</v>
      </c>
      <c r="H448">
        <v>8.5928844778748604E-6</v>
      </c>
      <c r="I448">
        <v>1.9618457712043099E-7</v>
      </c>
      <c r="K448">
        <v>4.5164200815710203</v>
      </c>
      <c r="L448">
        <v>0.103114613734498</v>
      </c>
      <c r="N448">
        <v>3.1364028344243199E-3</v>
      </c>
      <c r="O448">
        <v>7.1607370648957104E-5</v>
      </c>
      <c r="Q448">
        <v>2027.11209162555</v>
      </c>
      <c r="R448">
        <v>46.281097982318599</v>
      </c>
    </row>
    <row r="449" spans="1:18" x14ac:dyDescent="0.3">
      <c r="A449" t="s">
        <v>175</v>
      </c>
      <c r="B449">
        <v>2019</v>
      </c>
      <c r="C449">
        <v>2.2000000000000002</v>
      </c>
      <c r="D449">
        <v>43.8</v>
      </c>
      <c r="F449">
        <v>5.0228310502283102E-2</v>
      </c>
      <c r="H449">
        <v>6.7515520897588196E-6</v>
      </c>
      <c r="I449">
        <v>1.5414502488033801E-7</v>
      </c>
      <c r="K449">
        <v>3.5486157783772301</v>
      </c>
      <c r="L449">
        <v>8.1018625077105805E-2</v>
      </c>
      <c r="N449">
        <v>2.4643165127619699E-3</v>
      </c>
      <c r="O449">
        <v>5.6262934081323497E-5</v>
      </c>
      <c r="Q449">
        <v>1592.7309291343599</v>
      </c>
      <c r="R449">
        <v>36.363719843250301</v>
      </c>
    </row>
    <row r="450" spans="1:18" x14ac:dyDescent="0.3">
      <c r="A450" t="s">
        <v>175</v>
      </c>
      <c r="B450">
        <v>2020</v>
      </c>
      <c r="C450">
        <v>1.9</v>
      </c>
      <c r="D450">
        <v>43.8</v>
      </c>
      <c r="F450">
        <v>4.3378995433790001E-2</v>
      </c>
      <c r="H450">
        <v>5.8308858957008E-6</v>
      </c>
      <c r="I450">
        <v>1.33125248760292E-7</v>
      </c>
      <c r="K450">
        <v>3.0647136267803399</v>
      </c>
      <c r="L450">
        <v>6.9970630748409604E-2</v>
      </c>
      <c r="N450">
        <v>2.12827335193079E-3</v>
      </c>
      <c r="O450">
        <v>4.8590715797506602E-5</v>
      </c>
      <c r="Q450">
        <v>1375.5403478887699</v>
      </c>
      <c r="R450">
        <v>31.405030773716199</v>
      </c>
    </row>
    <row r="451" spans="1:18" x14ac:dyDescent="0.3">
      <c r="A451" t="s">
        <v>176</v>
      </c>
      <c r="B451">
        <v>2017</v>
      </c>
      <c r="C451">
        <v>6.0920000000000002E-3</v>
      </c>
      <c r="D451">
        <v>960</v>
      </c>
      <c r="F451">
        <v>6.3458333333333303E-6</v>
      </c>
      <c r="H451">
        <v>1.8695661514004899E-8</v>
      </c>
      <c r="I451">
        <v>1.94746474104217E-11</v>
      </c>
      <c r="K451">
        <v>9.8264396917609603E-3</v>
      </c>
      <c r="L451">
        <v>1.02358746789177E-5</v>
      </c>
      <c r="N451">
        <v>6.8239164526117797E-6</v>
      </c>
      <c r="O451">
        <v>7.1082463048039298E-9</v>
      </c>
      <c r="Q451">
        <v>4.4104167364938904</v>
      </c>
      <c r="R451">
        <v>4.5941841005144599E-3</v>
      </c>
    </row>
    <row r="452" spans="1:18" x14ac:dyDescent="0.3">
      <c r="A452" t="s">
        <v>176</v>
      </c>
      <c r="B452">
        <v>2019</v>
      </c>
      <c r="C452">
        <v>1.4499999999999999E-3</v>
      </c>
      <c r="D452">
        <v>960</v>
      </c>
      <c r="F452">
        <v>1.5104166666666701E-6</v>
      </c>
      <c r="H452">
        <v>4.4498866046137599E-9</v>
      </c>
      <c r="I452">
        <v>4.6352985464726699E-12</v>
      </c>
      <c r="K452">
        <v>2.3388603993849998E-3</v>
      </c>
      <c r="L452">
        <v>2.43631291602604E-6</v>
      </c>
      <c r="N452">
        <v>1.6242086106840199E-6</v>
      </c>
      <c r="O452">
        <v>1.6918839694625299E-9</v>
      </c>
      <c r="Q452">
        <v>1.0497544760203801</v>
      </c>
      <c r="R452">
        <v>1.09349424585456E-3</v>
      </c>
    </row>
    <row r="453" spans="1:18" x14ac:dyDescent="0.3">
      <c r="A453" t="s">
        <v>176</v>
      </c>
      <c r="B453">
        <v>2021</v>
      </c>
      <c r="C453">
        <v>6.1920999999999997E-2</v>
      </c>
      <c r="D453">
        <v>960</v>
      </c>
      <c r="F453">
        <v>6.4501041666666697E-5</v>
      </c>
      <c r="H453">
        <v>1.9002857134088901E-7</v>
      </c>
      <c r="I453">
        <v>1.97946428480093E-10</v>
      </c>
      <c r="K453">
        <v>9.9879017096771203E-2</v>
      </c>
      <c r="L453">
        <v>1.04040642809137E-4</v>
      </c>
      <c r="N453">
        <v>6.93604285394245E-5</v>
      </c>
      <c r="O453">
        <v>7.2250446395233797E-8</v>
      </c>
      <c r="Q453">
        <v>44.828859937695</v>
      </c>
      <c r="R453">
        <v>4.6696729101765602E-2</v>
      </c>
    </row>
    <row r="454" spans="1:18" x14ac:dyDescent="0.3">
      <c r="A454" t="s">
        <v>177</v>
      </c>
      <c r="B454">
        <v>2017</v>
      </c>
      <c r="C454">
        <v>0.6</v>
      </c>
      <c r="D454">
        <v>25</v>
      </c>
      <c r="F454">
        <v>2.4E-2</v>
      </c>
      <c r="H454">
        <v>1.8413323881160399E-6</v>
      </c>
      <c r="I454">
        <v>7.3653295524641596E-8</v>
      </c>
      <c r="K454">
        <v>0.96780430319379096</v>
      </c>
      <c r="L454">
        <v>3.8712172127751597E-2</v>
      </c>
      <c r="N454">
        <v>6.7208632166235497E-4</v>
      </c>
      <c r="O454">
        <v>2.68834528664942E-5</v>
      </c>
      <c r="Q454">
        <v>434.38116249119003</v>
      </c>
      <c r="R454">
        <v>17.375246499647599</v>
      </c>
    </row>
    <row r="455" spans="1:18" x14ac:dyDescent="0.3">
      <c r="A455" t="s">
        <v>177</v>
      </c>
      <c r="B455">
        <v>2018</v>
      </c>
      <c r="C455">
        <v>0.6</v>
      </c>
      <c r="D455">
        <v>25</v>
      </c>
      <c r="F455">
        <v>2.4E-2</v>
      </c>
      <c r="H455">
        <v>1.8413323881160399E-6</v>
      </c>
      <c r="I455">
        <v>7.3653295524641596E-8</v>
      </c>
      <c r="K455">
        <v>0.96780430319379096</v>
      </c>
      <c r="L455">
        <v>3.8712172127751597E-2</v>
      </c>
      <c r="N455">
        <v>6.7208632166235497E-4</v>
      </c>
      <c r="O455">
        <v>2.68834528664942E-5</v>
      </c>
      <c r="Q455">
        <v>434.38116249119003</v>
      </c>
      <c r="R455">
        <v>17.375246499647599</v>
      </c>
    </row>
    <row r="456" spans="1:18" x14ac:dyDescent="0.3">
      <c r="A456" t="s">
        <v>177</v>
      </c>
      <c r="B456">
        <v>2019</v>
      </c>
      <c r="C456">
        <v>0.6</v>
      </c>
      <c r="D456">
        <v>25</v>
      </c>
      <c r="F456">
        <v>2.4E-2</v>
      </c>
      <c r="H456">
        <v>1.8413323881160399E-6</v>
      </c>
      <c r="I456">
        <v>7.3653295524641596E-8</v>
      </c>
      <c r="K456">
        <v>0.96780430319379096</v>
      </c>
      <c r="L456">
        <v>3.8712172127751597E-2</v>
      </c>
      <c r="N456">
        <v>6.7208632166235497E-4</v>
      </c>
      <c r="O456">
        <v>2.68834528664942E-5</v>
      </c>
      <c r="Q456">
        <v>434.38116249119003</v>
      </c>
      <c r="R456">
        <v>17.375246499647599</v>
      </c>
    </row>
    <row r="457" spans="1:18" x14ac:dyDescent="0.3">
      <c r="A457" t="s">
        <v>177</v>
      </c>
      <c r="B457">
        <v>2020</v>
      </c>
      <c r="C457">
        <v>0.6</v>
      </c>
      <c r="D457">
        <v>25</v>
      </c>
      <c r="F457">
        <v>2.4E-2</v>
      </c>
      <c r="H457">
        <v>1.8413323881160399E-6</v>
      </c>
      <c r="I457">
        <v>7.3653295524641596E-8</v>
      </c>
      <c r="K457">
        <v>0.96780430319379096</v>
      </c>
      <c r="L457">
        <v>3.8712172127751597E-2</v>
      </c>
      <c r="N457">
        <v>6.7208632166235497E-4</v>
      </c>
      <c r="O457">
        <v>2.68834528664942E-5</v>
      </c>
      <c r="Q457">
        <v>434.38116249119003</v>
      </c>
      <c r="R457">
        <v>17.375246499647599</v>
      </c>
    </row>
    <row r="458" spans="1:18" x14ac:dyDescent="0.3">
      <c r="A458" t="s">
        <v>178</v>
      </c>
      <c r="B458">
        <v>2020</v>
      </c>
      <c r="C458">
        <v>0.238483</v>
      </c>
      <c r="D458">
        <v>15</v>
      </c>
      <c r="F458">
        <v>1.5898866666666699E-2</v>
      </c>
      <c r="H458">
        <v>7.3187745319179598E-7</v>
      </c>
      <c r="I458">
        <v>4.8791830212786399E-8</v>
      </c>
      <c r="K458">
        <v>0.38467478939760802</v>
      </c>
      <c r="L458">
        <v>2.5644985959840501E-2</v>
      </c>
      <c r="N458">
        <v>2.6713527041500598E-4</v>
      </c>
      <c r="O458">
        <v>1.7809018027667001E-5</v>
      </c>
      <c r="Q458">
        <v>172.65420462397799</v>
      </c>
      <c r="R458">
        <v>11.5102803082652</v>
      </c>
    </row>
    <row r="459" spans="1:18" x14ac:dyDescent="0.3">
      <c r="A459" t="s">
        <v>179</v>
      </c>
      <c r="B459">
        <v>2021</v>
      </c>
      <c r="C459">
        <v>0.6</v>
      </c>
      <c r="D459">
        <v>17</v>
      </c>
      <c r="F459">
        <v>3.5294117647058802E-2</v>
      </c>
      <c r="H459">
        <v>1.8413323881160399E-6</v>
      </c>
      <c r="I459">
        <v>1.0831366988917899E-7</v>
      </c>
      <c r="K459">
        <v>0.96780430319379096</v>
      </c>
      <c r="L459">
        <v>5.6929664893752403E-2</v>
      </c>
      <c r="N459">
        <v>6.7208632166235497E-4</v>
      </c>
      <c r="O459">
        <v>3.9534489509550297E-5</v>
      </c>
      <c r="Q459">
        <v>434.38116249119003</v>
      </c>
      <c r="R459">
        <v>25.5518330877171</v>
      </c>
    </row>
    <row r="460" spans="1:18" x14ac:dyDescent="0.3">
      <c r="A460" t="s">
        <v>180</v>
      </c>
      <c r="B460">
        <v>2020</v>
      </c>
      <c r="C460">
        <v>5.6</v>
      </c>
      <c r="D460">
        <v>90</v>
      </c>
      <c r="F460">
        <v>6.22222222222222E-2</v>
      </c>
      <c r="H460">
        <v>1.71857689557497E-5</v>
      </c>
      <c r="I460">
        <v>1.90952988397219E-7</v>
      </c>
      <c r="K460">
        <v>9.0328401631420494</v>
      </c>
      <c r="L460">
        <v>0.100364890701578</v>
      </c>
      <c r="N460">
        <v>6.2728056688486503E-3</v>
      </c>
      <c r="O460">
        <v>6.9697840764984997E-5</v>
      </c>
      <c r="Q460">
        <v>4054.2241832511099</v>
      </c>
      <c r="R460">
        <v>45.046935369456797</v>
      </c>
    </row>
    <row r="461" spans="1:18" x14ac:dyDescent="0.3">
      <c r="A461" t="s">
        <v>180</v>
      </c>
      <c r="B461">
        <v>2021</v>
      </c>
      <c r="C461">
        <v>4.9000000000000004</v>
      </c>
      <c r="D461">
        <v>90</v>
      </c>
      <c r="F461">
        <v>5.44444444444444E-2</v>
      </c>
      <c r="H461">
        <v>1.5037547836281001E-5</v>
      </c>
      <c r="I461">
        <v>1.67083864847567E-7</v>
      </c>
      <c r="K461">
        <v>7.9037351427492899</v>
      </c>
      <c r="L461">
        <v>8.7819279363880995E-2</v>
      </c>
      <c r="N461">
        <v>5.4887049602425596E-3</v>
      </c>
      <c r="O461">
        <v>6.0985610669361798E-5</v>
      </c>
      <c r="Q461">
        <v>3547.4461603447198</v>
      </c>
      <c r="R461">
        <v>39.4160684482747</v>
      </c>
    </row>
    <row r="462" spans="1:18" x14ac:dyDescent="0.3">
      <c r="A462" t="s">
        <v>180</v>
      </c>
      <c r="B462">
        <v>2022</v>
      </c>
      <c r="C462">
        <v>5.6</v>
      </c>
      <c r="D462">
        <v>90</v>
      </c>
      <c r="F462">
        <v>6.22222222222222E-2</v>
      </c>
      <c r="H462">
        <v>1.71857689557497E-5</v>
      </c>
      <c r="I462">
        <v>1.90952988397219E-7</v>
      </c>
      <c r="K462">
        <v>9.0328401631420494</v>
      </c>
      <c r="L462">
        <v>0.100364890701578</v>
      </c>
      <c r="N462">
        <v>6.2728056688486503E-3</v>
      </c>
      <c r="O462">
        <v>6.9697840764984997E-5</v>
      </c>
      <c r="Q462">
        <v>4054.2241832511099</v>
      </c>
      <c r="R462">
        <v>45.046935369456797</v>
      </c>
    </row>
    <row r="463" spans="1:18" x14ac:dyDescent="0.3">
      <c r="A463" t="s">
        <v>181</v>
      </c>
      <c r="B463">
        <v>2018</v>
      </c>
      <c r="C463">
        <v>1.034E-3</v>
      </c>
      <c r="D463">
        <v>1</v>
      </c>
      <c r="F463">
        <v>1.034E-3</v>
      </c>
      <c r="H463">
        <v>3.1732294821866399E-9</v>
      </c>
      <c r="I463">
        <v>3.1732294821866399E-9</v>
      </c>
      <c r="K463">
        <v>1.6678494158373E-3</v>
      </c>
      <c r="L463">
        <v>1.6678494158373E-3</v>
      </c>
      <c r="N463">
        <v>1.15822876099812E-6</v>
      </c>
      <c r="O463">
        <v>1.15822876099812E-6</v>
      </c>
      <c r="Q463">
        <v>0.74858353669315103</v>
      </c>
      <c r="R463">
        <v>0.74858353669315103</v>
      </c>
    </row>
    <row r="464" spans="1:18" x14ac:dyDescent="0.3">
      <c r="A464" t="s">
        <v>181</v>
      </c>
      <c r="B464">
        <v>2019</v>
      </c>
      <c r="C464">
        <v>2.9982000000000002E-2</v>
      </c>
      <c r="D464">
        <v>1</v>
      </c>
      <c r="F464">
        <v>2.9982000000000002E-2</v>
      </c>
      <c r="H464">
        <v>9.2011379434158596E-8</v>
      </c>
      <c r="I464">
        <v>9.2011379434158596E-8</v>
      </c>
      <c r="K464">
        <v>4.8361181030593697E-2</v>
      </c>
      <c r="L464">
        <v>4.8361181030593697E-2</v>
      </c>
      <c r="N464">
        <v>3.3584153493467898E-5</v>
      </c>
      <c r="O464">
        <v>3.3584153493467898E-5</v>
      </c>
      <c r="Q464">
        <v>21.706026689684801</v>
      </c>
      <c r="R464">
        <v>21.706026689684801</v>
      </c>
    </row>
    <row r="465" spans="1:18" x14ac:dyDescent="0.3">
      <c r="A465" t="s">
        <v>182</v>
      </c>
      <c r="B465">
        <v>2021</v>
      </c>
      <c r="C465">
        <v>2.5</v>
      </c>
      <c r="D465">
        <v>36</v>
      </c>
      <c r="F465">
        <v>6.9444444444444406E-2</v>
      </c>
      <c r="H465">
        <v>7.6722182838168408E-6</v>
      </c>
      <c r="I465">
        <v>2.1311717455046801E-7</v>
      </c>
      <c r="K465">
        <v>4.0325179299741301</v>
      </c>
      <c r="L465">
        <v>0.11201438694372599</v>
      </c>
      <c r="N465">
        <v>2.8003596735931401E-3</v>
      </c>
      <c r="O465">
        <v>7.7787768710920702E-5</v>
      </c>
      <c r="Q465">
        <v>1809.92151037996</v>
      </c>
      <c r="R465">
        <v>50.275597510554398</v>
      </c>
    </row>
    <row r="466" spans="1:18" x14ac:dyDescent="0.3">
      <c r="A466" t="s">
        <v>183</v>
      </c>
      <c r="B466">
        <v>2017</v>
      </c>
      <c r="C466">
        <v>162</v>
      </c>
      <c r="D466">
        <v>375316</v>
      </c>
      <c r="F466">
        <v>4.3163627449935499E-4</v>
      </c>
      <c r="H466">
        <v>4.9715974479133099E-4</v>
      </c>
      <c r="I466">
        <v>1.3246430868690099E-9</v>
      </c>
      <c r="K466">
        <v>261.30716186232399</v>
      </c>
      <c r="L466">
        <v>6.9623240645835403E-4</v>
      </c>
      <c r="N466">
        <v>0.18146330684883599</v>
      </c>
      <c r="O466">
        <v>4.8349472670718997E-7</v>
      </c>
      <c r="Q466">
        <v>117282.91387262099</v>
      </c>
      <c r="R466">
        <v>0.31249111115066103</v>
      </c>
    </row>
    <row r="467" spans="1:18" x14ac:dyDescent="0.3">
      <c r="A467" t="s">
        <v>183</v>
      </c>
      <c r="B467">
        <v>2020</v>
      </c>
      <c r="C467">
        <v>7951</v>
      </c>
      <c r="D467">
        <v>375316</v>
      </c>
      <c r="F467">
        <v>2.11848149292863E-2</v>
      </c>
      <c r="H467">
        <v>2.44007230298511E-2</v>
      </c>
      <c r="I467">
        <v>6.5013809775898403E-8</v>
      </c>
      <c r="K467">
        <v>12825.020024489701</v>
      </c>
      <c r="L467">
        <v>3.4171258418212197E-2</v>
      </c>
      <c r="N467">
        <v>8.9062639058956403</v>
      </c>
      <c r="O467">
        <v>2.3730040568202899E-5</v>
      </c>
      <c r="Q467">
        <v>5756274.3716124203</v>
      </c>
      <c r="R467">
        <v>15.337140893573499</v>
      </c>
    </row>
    <row r="468" spans="1:18" x14ac:dyDescent="0.3">
      <c r="A468" t="s">
        <v>183</v>
      </c>
      <c r="B468">
        <v>2021</v>
      </c>
      <c r="C468">
        <v>3092</v>
      </c>
      <c r="D468">
        <v>375316</v>
      </c>
      <c r="F468">
        <v>8.2383911157531305E-3</v>
      </c>
      <c r="H468">
        <v>9.4889995734246599E-3</v>
      </c>
      <c r="I468">
        <v>2.52826939790061E-8</v>
      </c>
      <c r="K468">
        <v>4987.4181757919996</v>
      </c>
      <c r="L468">
        <v>1.3288583955365601E-2</v>
      </c>
      <c r="N468">
        <v>3.4634848442999999</v>
      </c>
      <c r="O468">
        <v>9.2281833023372392E-6</v>
      </c>
      <c r="Q468">
        <v>2238510.9240379301</v>
      </c>
      <c r="R468">
        <v>5.9643365165298903</v>
      </c>
    </row>
    <row r="469" spans="1:18" x14ac:dyDescent="0.3">
      <c r="A469" t="s">
        <v>184</v>
      </c>
      <c r="B469">
        <v>2019</v>
      </c>
      <c r="C469">
        <v>1.4736000000000001E-2</v>
      </c>
      <c r="D469">
        <v>37</v>
      </c>
      <c r="F469">
        <v>3.9827027027027002E-4</v>
      </c>
      <c r="H469">
        <v>4.5223123452129998E-8</v>
      </c>
      <c r="I469">
        <v>1.2222465797873001E-9</v>
      </c>
      <c r="K469">
        <v>2.3769273686439499E-2</v>
      </c>
      <c r="L469">
        <v>6.4241280233620298E-4</v>
      </c>
      <c r="N469">
        <v>1.65064400600274E-5</v>
      </c>
      <c r="O469">
        <v>4.4612000162236299E-7</v>
      </c>
      <c r="Q469">
        <v>10.668401350783601</v>
      </c>
      <c r="R469">
        <v>0.28833517164280098</v>
      </c>
    </row>
    <row r="470" spans="1:18" x14ac:dyDescent="0.3">
      <c r="A470" t="s">
        <v>185</v>
      </c>
      <c r="B470">
        <v>2021</v>
      </c>
      <c r="C470">
        <v>1.106212</v>
      </c>
      <c r="D470">
        <v>12.3</v>
      </c>
      <c r="F470">
        <v>8.9935934959349595E-2</v>
      </c>
      <c r="H470">
        <v>3.3948399728710398E-6</v>
      </c>
      <c r="I470">
        <v>2.7600324982691302E-7</v>
      </c>
      <c r="K470">
        <v>1.78432788974102</v>
      </c>
      <c r="L470">
        <v>0.14506730810902599</v>
      </c>
      <c r="N470">
        <v>1.2391165900979299E-3</v>
      </c>
      <c r="O470">
        <v>1.00741186186823E-4</v>
      </c>
      <c r="Q470">
        <v>800.86275753617394</v>
      </c>
      <c r="R470">
        <v>65.110793295623907</v>
      </c>
    </row>
    <row r="471" spans="1:18" x14ac:dyDescent="0.3">
      <c r="A471" t="s">
        <v>186</v>
      </c>
      <c r="B471">
        <v>2021</v>
      </c>
      <c r="C471">
        <v>0.66664999999999996</v>
      </c>
      <c r="D471">
        <v>41</v>
      </c>
      <c r="F471">
        <v>1.6259756097561001E-2</v>
      </c>
      <c r="H471">
        <v>2.0458737275626E-6</v>
      </c>
      <c r="I471">
        <v>4.9899359208843803E-8</v>
      </c>
      <c r="K471">
        <v>1.0753112312069</v>
      </c>
      <c r="L471">
        <v>2.62271032001683E-2</v>
      </c>
      <c r="N471">
        <v>7.4674391056034795E-4</v>
      </c>
      <c r="O471">
        <v>1.8213266111228E-5</v>
      </c>
      <c r="Q471">
        <v>482.63366995792001</v>
      </c>
      <c r="R471">
        <v>11.771552925802901</v>
      </c>
    </row>
    <row r="472" spans="1:18" x14ac:dyDescent="0.3">
      <c r="A472" t="s">
        <v>186</v>
      </c>
      <c r="B472">
        <v>2022</v>
      </c>
      <c r="C472">
        <v>2.301075</v>
      </c>
      <c r="D472">
        <v>41</v>
      </c>
      <c r="F472">
        <v>5.6123780487804899E-2</v>
      </c>
      <c r="H472">
        <v>7.0617398749735298E-6</v>
      </c>
      <c r="I472">
        <v>1.7223755792618401E-7</v>
      </c>
      <c r="K472">
        <v>3.71165047828609</v>
      </c>
      <c r="L472">
        <v>9.0528060446002104E-2</v>
      </c>
      <c r="N472">
        <v>2.5775350543653401E-3</v>
      </c>
      <c r="O472">
        <v>6.2866708643056999E-5</v>
      </c>
      <c r="Q472">
        <v>1665.9060557990299</v>
      </c>
      <c r="R472">
        <v>40.631855019488398</v>
      </c>
    </row>
    <row r="473" spans="1:18" x14ac:dyDescent="0.3">
      <c r="A473" t="s">
        <v>187</v>
      </c>
      <c r="B473">
        <v>2017</v>
      </c>
      <c r="C473">
        <v>1.0716000000000001</v>
      </c>
      <c r="D473">
        <v>36</v>
      </c>
      <c r="F473">
        <v>2.9766666666666702E-2</v>
      </c>
      <c r="H473">
        <v>3.28861964517525E-6</v>
      </c>
      <c r="I473">
        <v>9.1350545699312505E-8</v>
      </c>
      <c r="K473">
        <v>1.7284984855041099</v>
      </c>
      <c r="L473">
        <v>4.80138468195586E-2</v>
      </c>
      <c r="N473">
        <v>1.2003461704889701E-3</v>
      </c>
      <c r="O473">
        <v>3.3342949180249102E-5</v>
      </c>
      <c r="Q473">
        <v>775.80475620926597</v>
      </c>
      <c r="R473">
        <v>21.5501321169241</v>
      </c>
    </row>
    <row r="474" spans="1:18" x14ac:dyDescent="0.3">
      <c r="A474" t="s">
        <v>187</v>
      </c>
      <c r="B474">
        <v>2018</v>
      </c>
      <c r="C474">
        <v>1.4567000000000001</v>
      </c>
      <c r="D474">
        <v>36</v>
      </c>
      <c r="F474">
        <v>4.0463888888888903E-2</v>
      </c>
      <c r="H474">
        <v>4.4704481496143899E-6</v>
      </c>
      <c r="I474">
        <v>1.2417911526706701E-7</v>
      </c>
      <c r="K474">
        <v>2.3496675474373299</v>
      </c>
      <c r="L474">
        <v>6.5268542984370195E-2</v>
      </c>
      <c r="N474">
        <v>1.6317135746092501E-3</v>
      </c>
      <c r="O474">
        <v>4.5325377072479303E-5</v>
      </c>
      <c r="Q474">
        <v>1054.60506566819</v>
      </c>
      <c r="R474">
        <v>29.294585157449799</v>
      </c>
    </row>
    <row r="475" spans="1:18" x14ac:dyDescent="0.3">
      <c r="A475" t="s">
        <v>187</v>
      </c>
      <c r="B475">
        <v>2019</v>
      </c>
      <c r="C475">
        <v>1.08</v>
      </c>
      <c r="D475">
        <v>36</v>
      </c>
      <c r="F475">
        <v>0.03</v>
      </c>
      <c r="H475">
        <v>3.3143982986088701E-6</v>
      </c>
      <c r="I475">
        <v>9.2066619405802005E-8</v>
      </c>
      <c r="K475">
        <v>1.7420477457488199</v>
      </c>
      <c r="L475">
        <v>4.8390215159689602E-2</v>
      </c>
      <c r="N475">
        <v>1.20975537899224E-3</v>
      </c>
      <c r="O475">
        <v>3.36043160831177E-5</v>
      </c>
      <c r="Q475">
        <v>781.88609248414298</v>
      </c>
      <c r="R475">
        <v>21.719058124559499</v>
      </c>
    </row>
    <row r="476" spans="1:18" x14ac:dyDescent="0.3">
      <c r="A476" t="s">
        <v>187</v>
      </c>
      <c r="B476">
        <v>2020</v>
      </c>
      <c r="C476">
        <v>1.29427</v>
      </c>
      <c r="D476">
        <v>36</v>
      </c>
      <c r="F476">
        <v>3.5951944444444398E-2</v>
      </c>
      <c r="H476">
        <v>3.9719687832782497E-6</v>
      </c>
      <c r="I476">
        <v>1.10332466202174E-7</v>
      </c>
      <c r="K476">
        <v>2.0876667924910501</v>
      </c>
      <c r="L476">
        <v>5.7990744235862403E-2</v>
      </c>
      <c r="N476">
        <v>1.4497686058965601E-3</v>
      </c>
      <c r="O476">
        <v>4.0271350163793301E-5</v>
      </c>
      <c r="Q476">
        <v>937.01084529578804</v>
      </c>
      <c r="R476">
        <v>26.0280790359941</v>
      </c>
    </row>
    <row r="477" spans="1:18" x14ac:dyDescent="0.3">
      <c r="A477" t="s">
        <v>188</v>
      </c>
      <c r="B477">
        <v>2017</v>
      </c>
      <c r="C477">
        <v>0.08</v>
      </c>
      <c r="D477">
        <v>11</v>
      </c>
      <c r="F477">
        <v>7.2727272727272701E-3</v>
      </c>
      <c r="H477">
        <v>2.4551098508213901E-7</v>
      </c>
      <c r="I477">
        <v>2.23191804620126E-8</v>
      </c>
      <c r="K477">
        <v>0.12904057375917199</v>
      </c>
      <c r="L477">
        <v>1.17309612508338E-2</v>
      </c>
      <c r="N477">
        <v>8.96115095549806E-5</v>
      </c>
      <c r="O477">
        <v>8.1465008686346005E-6</v>
      </c>
      <c r="Q477">
        <v>57.917488332158698</v>
      </c>
      <c r="R477">
        <v>5.2652262120144302</v>
      </c>
    </row>
    <row r="478" spans="1:18" x14ac:dyDescent="0.3">
      <c r="A478" t="s">
        <v>188</v>
      </c>
      <c r="B478">
        <v>2018</v>
      </c>
      <c r="C478">
        <v>7.0000000000000007E-2</v>
      </c>
      <c r="D478">
        <v>11</v>
      </c>
      <c r="F478">
        <v>6.3636363636363604E-3</v>
      </c>
      <c r="H478">
        <v>2.14822111946871E-7</v>
      </c>
      <c r="I478">
        <v>1.9529282904261001E-8</v>
      </c>
      <c r="K478">
        <v>0.112910502039276</v>
      </c>
      <c r="L478">
        <v>1.0264591094479599E-2</v>
      </c>
      <c r="N478">
        <v>7.8410070860608102E-5</v>
      </c>
      <c r="O478">
        <v>7.1281882600552799E-6</v>
      </c>
      <c r="Q478">
        <v>50.677802290638901</v>
      </c>
      <c r="R478">
        <v>4.6070729355126296</v>
      </c>
    </row>
    <row r="479" spans="1:18" x14ac:dyDescent="0.3">
      <c r="A479" t="s">
        <v>189</v>
      </c>
      <c r="B479">
        <v>2017</v>
      </c>
      <c r="C479">
        <v>0.23016500000000001</v>
      </c>
      <c r="D479">
        <v>13</v>
      </c>
      <c r="F479">
        <v>1.7704999999999999E-2</v>
      </c>
      <c r="H479">
        <v>7.0635044851788098E-7</v>
      </c>
      <c r="I479">
        <v>5.4334649885990799E-8</v>
      </c>
      <c r="K479">
        <v>0.37125779574099799</v>
      </c>
      <c r="L479">
        <v>2.8558291980076801E-2</v>
      </c>
      <c r="N479">
        <v>2.57817913709026E-4</v>
      </c>
      <c r="O479">
        <v>1.9832147208386701E-5</v>
      </c>
      <c r="Q479">
        <v>166.63223377464101</v>
      </c>
      <c r="R479">
        <v>12.817864136510901</v>
      </c>
    </row>
    <row r="480" spans="1:18" x14ac:dyDescent="0.3">
      <c r="A480" t="s">
        <v>189</v>
      </c>
      <c r="B480">
        <v>2018</v>
      </c>
      <c r="C480">
        <v>0.23016500000000001</v>
      </c>
      <c r="D480">
        <v>13</v>
      </c>
      <c r="F480">
        <v>1.7704999999999999E-2</v>
      </c>
      <c r="H480">
        <v>7.0635044851788098E-7</v>
      </c>
      <c r="I480">
        <v>5.4334649885990799E-8</v>
      </c>
      <c r="K480">
        <v>0.37125779574099799</v>
      </c>
      <c r="L480">
        <v>2.8558291980076801E-2</v>
      </c>
      <c r="N480">
        <v>2.57817913709026E-4</v>
      </c>
      <c r="O480">
        <v>1.9832147208386701E-5</v>
      </c>
      <c r="Q480">
        <v>166.63223377464101</v>
      </c>
      <c r="R480">
        <v>12.817864136510901</v>
      </c>
    </row>
    <row r="481" spans="1:18" x14ac:dyDescent="0.3">
      <c r="A481" t="s">
        <v>189</v>
      </c>
      <c r="B481">
        <v>2019</v>
      </c>
      <c r="C481">
        <v>0.47</v>
      </c>
      <c r="D481">
        <v>13</v>
      </c>
      <c r="F481">
        <v>3.6153846153846203E-2</v>
      </c>
      <c r="H481">
        <v>1.4423770373575701E-6</v>
      </c>
      <c r="I481">
        <v>1.1095207979673599E-7</v>
      </c>
      <c r="K481">
        <v>0.75811337083513597</v>
      </c>
      <c r="L481">
        <v>5.83164131411643E-2</v>
      </c>
      <c r="N481">
        <v>5.2646761863551095E-4</v>
      </c>
      <c r="O481">
        <v>4.0497509125808599E-5</v>
      </c>
      <c r="Q481">
        <v>340.26524395143201</v>
      </c>
      <c r="R481">
        <v>26.1742495347256</v>
      </c>
    </row>
    <row r="482" spans="1:18" x14ac:dyDescent="0.3">
      <c r="A482" t="s">
        <v>189</v>
      </c>
      <c r="B482">
        <v>2020</v>
      </c>
      <c r="C482">
        <v>0.38</v>
      </c>
      <c r="D482">
        <v>13</v>
      </c>
      <c r="F482">
        <v>2.9230769230769199E-2</v>
      </c>
      <c r="H482">
        <v>1.1661771791401601E-6</v>
      </c>
      <c r="I482">
        <v>8.9705936856935294E-8</v>
      </c>
      <c r="K482">
        <v>0.61294272535606797</v>
      </c>
      <c r="L482">
        <v>4.7149440412005202E-2</v>
      </c>
      <c r="N482">
        <v>4.2565467038615802E-4</v>
      </c>
      <c r="O482">
        <v>3.27426669527814E-5</v>
      </c>
      <c r="Q482">
        <v>275.10806957775401</v>
      </c>
      <c r="R482">
        <v>21.162159198288801</v>
      </c>
    </row>
    <row r="483" spans="1:18" x14ac:dyDescent="0.3">
      <c r="A483" t="s">
        <v>189</v>
      </c>
      <c r="B483">
        <v>2022</v>
      </c>
      <c r="C483">
        <v>0.51</v>
      </c>
      <c r="D483">
        <v>13</v>
      </c>
      <c r="F483">
        <v>3.9230769230769201E-2</v>
      </c>
      <c r="H483">
        <v>1.56513252989863E-6</v>
      </c>
      <c r="I483">
        <v>1.2039480999220299E-7</v>
      </c>
      <c r="K483">
        <v>0.82263365771472197</v>
      </c>
      <c r="L483">
        <v>6.3279512131901694E-2</v>
      </c>
      <c r="N483">
        <v>5.7127337341300198E-4</v>
      </c>
      <c r="O483">
        <v>4.3944105647154001E-5</v>
      </c>
      <c r="Q483">
        <v>369.22398811751202</v>
      </c>
      <c r="R483">
        <v>28.401845239808601</v>
      </c>
    </row>
    <row r="484" spans="1:18" x14ac:dyDescent="0.3">
      <c r="A484" t="s">
        <v>190</v>
      </c>
      <c r="B484">
        <v>2017</v>
      </c>
      <c r="C484">
        <v>0.30220000000000002</v>
      </c>
      <c r="D484">
        <v>25.3</v>
      </c>
      <c r="F484">
        <v>1.1944664031620599E-2</v>
      </c>
      <c r="H484">
        <v>9.2741774614777898E-7</v>
      </c>
      <c r="I484">
        <v>3.6656827910979398E-8</v>
      </c>
      <c r="K484">
        <v>0.48745076737527299</v>
      </c>
      <c r="L484">
        <v>1.92668287500108E-2</v>
      </c>
      <c r="N484">
        <v>3.38507477343939E-4</v>
      </c>
      <c r="O484">
        <v>1.33797421875075E-5</v>
      </c>
      <c r="Q484">
        <v>218.78331217473001</v>
      </c>
      <c r="R484">
        <v>8.6475617460367395</v>
      </c>
    </row>
    <row r="485" spans="1:18" x14ac:dyDescent="0.3">
      <c r="A485" t="s">
        <v>190</v>
      </c>
      <c r="B485">
        <v>2018</v>
      </c>
      <c r="C485">
        <v>2.1305999999999998</v>
      </c>
      <c r="D485">
        <v>25.3</v>
      </c>
      <c r="F485">
        <v>8.4213438735177906E-2</v>
      </c>
      <c r="H485">
        <v>6.5385713102000597E-6</v>
      </c>
      <c r="I485">
        <v>2.5844155376284798E-7</v>
      </c>
      <c r="K485">
        <v>3.4366730806411501</v>
      </c>
      <c r="L485">
        <v>0.13583688065775301</v>
      </c>
      <c r="N485">
        <v>2.3865785282230199E-3</v>
      </c>
      <c r="O485">
        <v>9.4331167123439601E-5</v>
      </c>
      <c r="Q485">
        <v>1542.48750800622</v>
      </c>
      <c r="R485">
        <v>60.967885691945298</v>
      </c>
    </row>
    <row r="486" spans="1:18" x14ac:dyDescent="0.3">
      <c r="A486" t="s">
        <v>190</v>
      </c>
      <c r="B486">
        <v>2019</v>
      </c>
      <c r="C486">
        <v>1.48</v>
      </c>
      <c r="D486">
        <v>25.3</v>
      </c>
      <c r="F486">
        <v>5.8498023715415001E-2</v>
      </c>
      <c r="H486">
        <v>4.5419532240195703E-6</v>
      </c>
      <c r="I486">
        <v>1.7952384284662301E-7</v>
      </c>
      <c r="K486">
        <v>2.3872506145446799</v>
      </c>
      <c r="L486">
        <v>9.4357731800185196E-2</v>
      </c>
      <c r="N486">
        <v>1.6578129267671401E-3</v>
      </c>
      <c r="O486">
        <v>6.55262026390175E-5</v>
      </c>
      <c r="Q486">
        <v>1071.47353414494</v>
      </c>
      <c r="R486">
        <v>42.3507325748987</v>
      </c>
    </row>
    <row r="487" spans="1:18" x14ac:dyDescent="0.3">
      <c r="A487" t="s">
        <v>190</v>
      </c>
      <c r="B487">
        <v>2020</v>
      </c>
      <c r="C487">
        <v>0.83240000000000003</v>
      </c>
      <c r="D487">
        <v>25.3</v>
      </c>
      <c r="F487">
        <v>3.2901185770750997E-2</v>
      </c>
      <c r="H487">
        <v>2.5545417997796502E-6</v>
      </c>
      <c r="I487">
        <v>1.00970031611844E-7</v>
      </c>
      <c r="K487">
        <v>1.3426671699641901</v>
      </c>
      <c r="L487">
        <v>5.3069848615185197E-2</v>
      </c>
      <c r="N487">
        <v>9.3240775691957401E-4</v>
      </c>
      <c r="O487">
        <v>3.6854061538323099E-5</v>
      </c>
      <c r="Q487">
        <v>602.63146609611101</v>
      </c>
      <c r="R487">
        <v>23.819425537395698</v>
      </c>
    </row>
    <row r="488" spans="1:18" x14ac:dyDescent="0.3">
      <c r="A488" t="s">
        <v>190</v>
      </c>
      <c r="B488">
        <v>2021</v>
      </c>
      <c r="C488">
        <v>0.479051</v>
      </c>
      <c r="D488">
        <v>25.3</v>
      </c>
      <c r="F488">
        <v>1.8934822134387401E-2</v>
      </c>
      <c r="H488">
        <v>1.4701535364322999E-6</v>
      </c>
      <c r="I488">
        <v>5.8108835432106597E-8</v>
      </c>
      <c r="K488">
        <v>0.77271269874881499</v>
      </c>
      <c r="L488">
        <v>3.0542003903115199E-2</v>
      </c>
      <c r="N488">
        <v>5.3660604079778802E-4</v>
      </c>
      <c r="O488">
        <v>2.1209724932718899E-5</v>
      </c>
      <c r="Q488">
        <v>346.817883787612</v>
      </c>
      <c r="R488">
        <v>13.708216750498501</v>
      </c>
    </row>
    <row r="489" spans="1:18" x14ac:dyDescent="0.3">
      <c r="A489" t="s">
        <v>190</v>
      </c>
      <c r="B489">
        <v>2022</v>
      </c>
      <c r="C489">
        <v>0.13303699999999999</v>
      </c>
      <c r="D489">
        <v>25.3</v>
      </c>
      <c r="F489">
        <v>5.2583794466403199E-3</v>
      </c>
      <c r="H489">
        <v>4.0827556152965599E-7</v>
      </c>
      <c r="I489">
        <v>1.6137373973504202E-8</v>
      </c>
      <c r="K489">
        <v>0.214589635139987</v>
      </c>
      <c r="L489">
        <v>8.4818037604738102E-3</v>
      </c>
      <c r="N489">
        <v>1.49020579958325E-4</v>
      </c>
      <c r="O489">
        <v>5.8901415003290299E-6</v>
      </c>
      <c r="Q489">
        <v>96.314611190567504</v>
      </c>
      <c r="R489">
        <v>3.80690162808567</v>
      </c>
    </row>
    <row r="490" spans="1:18" x14ac:dyDescent="0.3">
      <c r="A490" t="s">
        <v>191</v>
      </c>
      <c r="B490">
        <v>2021</v>
      </c>
      <c r="C490">
        <v>2</v>
      </c>
      <c r="D490">
        <v>31</v>
      </c>
      <c r="F490">
        <v>6.4516129032258104E-2</v>
      </c>
      <c r="H490">
        <v>6.1377746270534701E-6</v>
      </c>
      <c r="I490">
        <v>1.9799272990495101E-7</v>
      </c>
      <c r="K490">
        <v>3.2260143439792999</v>
      </c>
      <c r="L490">
        <v>0.104064978838042</v>
      </c>
      <c r="N490">
        <v>2.2402877388745198E-3</v>
      </c>
      <c r="O490">
        <v>7.2267346415306994E-5</v>
      </c>
      <c r="Q490">
        <v>1447.93720830397</v>
      </c>
      <c r="R490">
        <v>46.707651880773099</v>
      </c>
    </row>
    <row r="491" spans="1:18" x14ac:dyDescent="0.3">
      <c r="A491" t="s">
        <v>192</v>
      </c>
      <c r="B491">
        <v>2019</v>
      </c>
      <c r="C491">
        <v>30.8</v>
      </c>
      <c r="D491">
        <v>349</v>
      </c>
      <c r="F491">
        <v>8.8252148997134697E-2</v>
      </c>
      <c r="H491">
        <v>9.4521729256623403E-5</v>
      </c>
      <c r="I491">
        <v>2.7083590044877803E-7</v>
      </c>
      <c r="K491">
        <v>49.680620897281301</v>
      </c>
      <c r="L491">
        <v>0.142351349275878</v>
      </c>
      <c r="N491">
        <v>3.45004311786676E-2</v>
      </c>
      <c r="O491">
        <v>9.8855103663803901E-5</v>
      </c>
      <c r="Q491">
        <v>22298.233007881099</v>
      </c>
      <c r="R491">
        <v>63.891785122868498</v>
      </c>
    </row>
    <row r="492" spans="1:18" x14ac:dyDescent="0.3">
      <c r="A492" t="s">
        <v>192</v>
      </c>
      <c r="B492">
        <v>2021</v>
      </c>
      <c r="C492">
        <v>33.200000000000003</v>
      </c>
      <c r="D492">
        <v>349</v>
      </c>
      <c r="F492">
        <v>9.5128939828080197E-2</v>
      </c>
      <c r="H492">
        <v>1.0188705880908801E-4</v>
      </c>
      <c r="I492">
        <v>2.9193999658764397E-7</v>
      </c>
      <c r="K492">
        <v>53.551838110056401</v>
      </c>
      <c r="L492">
        <v>0.15344366220646499</v>
      </c>
      <c r="N492">
        <v>3.7188776465317E-2</v>
      </c>
      <c r="O492">
        <v>1.0655809875449E-4</v>
      </c>
      <c r="Q492">
        <v>24035.757657845901</v>
      </c>
      <c r="R492">
        <v>68.870365781793296</v>
      </c>
    </row>
    <row r="493" spans="1:18" x14ac:dyDescent="0.3">
      <c r="A493" t="s">
        <v>193</v>
      </c>
      <c r="B493">
        <v>2020</v>
      </c>
      <c r="C493">
        <v>3.2</v>
      </c>
      <c r="D493">
        <v>49</v>
      </c>
      <c r="F493">
        <v>6.5306122448979598E-2</v>
      </c>
      <c r="H493">
        <v>9.8204394032855508E-6</v>
      </c>
      <c r="I493">
        <v>2.0041713067929701E-7</v>
      </c>
      <c r="K493">
        <v>5.1616229503668896</v>
      </c>
      <c r="L493">
        <v>0.105339243885038</v>
      </c>
      <c r="N493">
        <v>3.58446038219923E-3</v>
      </c>
      <c r="O493">
        <v>7.3152252697943401E-5</v>
      </c>
      <c r="Q493">
        <v>2316.6995332863498</v>
      </c>
      <c r="R493">
        <v>47.279582311966301</v>
      </c>
    </row>
    <row r="494" spans="1:18" x14ac:dyDescent="0.3">
      <c r="A494" t="s">
        <v>193</v>
      </c>
      <c r="B494">
        <v>2021</v>
      </c>
      <c r="C494">
        <v>1.5</v>
      </c>
      <c r="D494">
        <v>49</v>
      </c>
      <c r="F494">
        <v>3.06122448979592E-2</v>
      </c>
      <c r="H494">
        <v>4.6033309702901003E-6</v>
      </c>
      <c r="I494">
        <v>9.3945530005920405E-8</v>
      </c>
      <c r="K494">
        <v>2.4195107579844799</v>
      </c>
      <c r="L494">
        <v>4.9377770571111798E-2</v>
      </c>
      <c r="N494">
        <v>1.68021580415589E-3</v>
      </c>
      <c r="O494">
        <v>3.4290118452161002E-5</v>
      </c>
      <c r="Q494">
        <v>1085.9529062279801</v>
      </c>
      <c r="R494">
        <v>22.162304208734199</v>
      </c>
    </row>
    <row r="495" spans="1:18" x14ac:dyDescent="0.3">
      <c r="A495" t="s">
        <v>194</v>
      </c>
      <c r="B495">
        <v>2019</v>
      </c>
      <c r="C495">
        <v>2</v>
      </c>
      <c r="D495">
        <v>23</v>
      </c>
      <c r="F495">
        <v>8.6956521739130405E-2</v>
      </c>
      <c r="H495">
        <v>6.1377746270534701E-6</v>
      </c>
      <c r="I495">
        <v>2.6685976639362902E-7</v>
      </c>
      <c r="K495">
        <v>3.2260143439792999</v>
      </c>
      <c r="L495">
        <v>0.14026149321649101</v>
      </c>
      <c r="N495">
        <v>2.2402877388745198E-3</v>
      </c>
      <c r="O495">
        <v>9.7403814733674598E-5</v>
      </c>
      <c r="Q495">
        <v>1447.93720830397</v>
      </c>
      <c r="R495">
        <v>62.9537916653899</v>
      </c>
    </row>
    <row r="496" spans="1:18" x14ac:dyDescent="0.3">
      <c r="A496" t="s">
        <v>195</v>
      </c>
      <c r="B496">
        <v>2017</v>
      </c>
      <c r="C496">
        <v>0.6</v>
      </c>
      <c r="D496">
        <v>10</v>
      </c>
      <c r="F496">
        <v>0.06</v>
      </c>
      <c r="H496">
        <v>1.8413323881160399E-6</v>
      </c>
      <c r="I496">
        <v>1.8413323881160401E-7</v>
      </c>
      <c r="K496">
        <v>0.96780430319379096</v>
      </c>
      <c r="L496">
        <v>9.6780430319379093E-2</v>
      </c>
      <c r="N496">
        <v>6.7208632166235497E-4</v>
      </c>
      <c r="O496">
        <v>6.7208632166235494E-5</v>
      </c>
      <c r="Q496">
        <v>434.38116249119003</v>
      </c>
      <c r="R496">
        <v>43.438116249118998</v>
      </c>
    </row>
    <row r="497" spans="1:18" x14ac:dyDescent="0.3">
      <c r="A497" t="s">
        <v>195</v>
      </c>
      <c r="B497">
        <v>2019</v>
      </c>
      <c r="C497">
        <v>0.7</v>
      </c>
      <c r="D497">
        <v>10</v>
      </c>
      <c r="F497">
        <v>7.0000000000000007E-2</v>
      </c>
      <c r="H497">
        <v>2.14822111946871E-6</v>
      </c>
      <c r="I497">
        <v>2.14822111946871E-7</v>
      </c>
      <c r="K497">
        <v>1.12910502039276</v>
      </c>
      <c r="L497">
        <v>0.112910502039276</v>
      </c>
      <c r="N497">
        <v>7.8410070860608096E-4</v>
      </c>
      <c r="O497">
        <v>7.8410070860608102E-5</v>
      </c>
      <c r="Q497">
        <v>506.77802290638903</v>
      </c>
      <c r="R497">
        <v>50.677802290638901</v>
      </c>
    </row>
    <row r="498" spans="1:18" x14ac:dyDescent="0.3">
      <c r="A498" t="s">
        <v>196</v>
      </c>
      <c r="B498">
        <v>2017</v>
      </c>
      <c r="C498">
        <v>1</v>
      </c>
      <c r="D498">
        <v>48.7</v>
      </c>
      <c r="F498">
        <v>2.05338809034908E-2</v>
      </c>
      <c r="H498">
        <v>3.06888731352673E-6</v>
      </c>
      <c r="I498">
        <v>6.3016166602191701E-8</v>
      </c>
      <c r="K498">
        <v>1.6130071719896499</v>
      </c>
      <c r="L498">
        <v>3.3121297166111903E-2</v>
      </c>
      <c r="N498">
        <v>1.1201438694372599E-3</v>
      </c>
      <c r="O498">
        <v>2.30009008098E-5</v>
      </c>
      <c r="Q498">
        <v>723.96860415198398</v>
      </c>
      <c r="R498">
        <v>14.8658850955233</v>
      </c>
    </row>
    <row r="499" spans="1:18" x14ac:dyDescent="0.3">
      <c r="A499" t="s">
        <v>197</v>
      </c>
      <c r="B499">
        <v>2017</v>
      </c>
      <c r="C499">
        <v>0.3</v>
      </c>
      <c r="D499">
        <v>9</v>
      </c>
      <c r="F499">
        <v>3.3333333333333298E-2</v>
      </c>
      <c r="H499">
        <v>9.2066619405801997E-7</v>
      </c>
      <c r="I499">
        <v>1.02296243784225E-7</v>
      </c>
      <c r="K499">
        <v>0.48390215159689598</v>
      </c>
      <c r="L499">
        <v>5.3766905732988403E-2</v>
      </c>
      <c r="N499">
        <v>3.36043160831177E-4</v>
      </c>
      <c r="O499">
        <v>3.73381289812419E-5</v>
      </c>
      <c r="Q499">
        <v>217.19058124559501</v>
      </c>
      <c r="R499">
        <v>24.132286805066101</v>
      </c>
    </row>
    <row r="500" spans="1:18" x14ac:dyDescent="0.3">
      <c r="A500" t="s">
        <v>197</v>
      </c>
      <c r="B500">
        <v>2018</v>
      </c>
      <c r="C500">
        <v>0.3</v>
      </c>
      <c r="D500">
        <v>9</v>
      </c>
      <c r="F500">
        <v>3.3333333333333298E-2</v>
      </c>
      <c r="H500">
        <v>9.2066619405801997E-7</v>
      </c>
      <c r="I500">
        <v>1.02296243784225E-7</v>
      </c>
      <c r="K500">
        <v>0.48390215159689598</v>
      </c>
      <c r="L500">
        <v>5.3766905732988403E-2</v>
      </c>
      <c r="N500">
        <v>3.36043160831177E-4</v>
      </c>
      <c r="O500">
        <v>3.73381289812419E-5</v>
      </c>
      <c r="Q500">
        <v>217.19058124559501</v>
      </c>
      <c r="R500">
        <v>24.132286805066101</v>
      </c>
    </row>
    <row r="501" spans="1:18" x14ac:dyDescent="0.3">
      <c r="A501" t="s">
        <v>197</v>
      </c>
      <c r="B501">
        <v>2019</v>
      </c>
      <c r="C501">
        <v>0.3</v>
      </c>
      <c r="D501">
        <v>9</v>
      </c>
      <c r="F501">
        <v>3.3333333333333298E-2</v>
      </c>
      <c r="H501">
        <v>9.2066619405801997E-7</v>
      </c>
      <c r="I501">
        <v>1.02296243784225E-7</v>
      </c>
      <c r="K501">
        <v>0.48390215159689598</v>
      </c>
      <c r="L501">
        <v>5.3766905732988403E-2</v>
      </c>
      <c r="N501">
        <v>3.36043160831177E-4</v>
      </c>
      <c r="O501">
        <v>3.73381289812419E-5</v>
      </c>
      <c r="Q501">
        <v>217.19058124559501</v>
      </c>
      <c r="R501">
        <v>24.132286805066101</v>
      </c>
    </row>
    <row r="502" spans="1:18" x14ac:dyDescent="0.3">
      <c r="A502" t="s">
        <v>198</v>
      </c>
      <c r="B502">
        <v>2021</v>
      </c>
      <c r="C502">
        <v>1.25</v>
      </c>
      <c r="D502">
        <v>30</v>
      </c>
      <c r="F502">
        <v>4.1666666666666699E-2</v>
      </c>
      <c r="H502">
        <v>3.8361091419084204E-6</v>
      </c>
      <c r="I502">
        <v>1.2787030473028101E-7</v>
      </c>
      <c r="K502">
        <v>2.0162589649870601</v>
      </c>
      <c r="L502">
        <v>6.7208632166235502E-2</v>
      </c>
      <c r="N502">
        <v>1.4001798367965701E-3</v>
      </c>
      <c r="O502">
        <v>4.6672661226552397E-5</v>
      </c>
      <c r="Q502">
        <v>904.96075518997998</v>
      </c>
      <c r="R502">
        <v>30.165358506332701</v>
      </c>
    </row>
    <row r="503" spans="1:18" x14ac:dyDescent="0.3">
      <c r="A503" t="s">
        <v>199</v>
      </c>
      <c r="B503">
        <v>2017</v>
      </c>
      <c r="C503">
        <v>2</v>
      </c>
      <c r="D503">
        <v>28</v>
      </c>
      <c r="F503">
        <v>7.1428571428571397E-2</v>
      </c>
      <c r="H503">
        <v>6.1377746270534701E-6</v>
      </c>
      <c r="I503">
        <v>2.1920623668048101E-7</v>
      </c>
      <c r="K503">
        <v>3.2260143439792999</v>
      </c>
      <c r="L503">
        <v>0.115214797999261</v>
      </c>
      <c r="N503">
        <v>2.2402877388745198E-3</v>
      </c>
      <c r="O503">
        <v>8.0010276388375594E-5</v>
      </c>
      <c r="Q503">
        <v>1447.93720830397</v>
      </c>
      <c r="R503">
        <v>51.712043153713097</v>
      </c>
    </row>
    <row r="504" spans="1:18" x14ac:dyDescent="0.3">
      <c r="A504" t="s">
        <v>200</v>
      </c>
      <c r="B504">
        <v>2021</v>
      </c>
      <c r="C504">
        <v>1</v>
      </c>
      <c r="D504">
        <v>31</v>
      </c>
      <c r="F504">
        <v>3.2258064516128997E-2</v>
      </c>
      <c r="H504">
        <v>3.06888731352673E-6</v>
      </c>
      <c r="I504">
        <v>9.8996364952475306E-8</v>
      </c>
      <c r="K504">
        <v>1.6130071719896499</v>
      </c>
      <c r="L504">
        <v>5.2032489419021E-2</v>
      </c>
      <c r="N504">
        <v>1.1201438694372599E-3</v>
      </c>
      <c r="O504">
        <v>3.6133673207653497E-5</v>
      </c>
      <c r="Q504">
        <v>723.96860415198398</v>
      </c>
      <c r="R504">
        <v>23.353825940386599</v>
      </c>
    </row>
    <row r="505" spans="1:18" x14ac:dyDescent="0.3">
      <c r="A505" t="s">
        <v>200</v>
      </c>
      <c r="B505">
        <v>2022</v>
      </c>
      <c r="C505">
        <v>1</v>
      </c>
      <c r="D505">
        <v>31</v>
      </c>
      <c r="F505">
        <v>3.2258064516128997E-2</v>
      </c>
      <c r="H505">
        <v>3.06888731352673E-6</v>
      </c>
      <c r="I505">
        <v>9.8996364952475306E-8</v>
      </c>
      <c r="K505">
        <v>1.6130071719896499</v>
      </c>
      <c r="L505">
        <v>5.2032489419021E-2</v>
      </c>
      <c r="N505">
        <v>1.1201438694372599E-3</v>
      </c>
      <c r="O505">
        <v>3.6133673207653497E-5</v>
      </c>
      <c r="Q505">
        <v>723.96860415198398</v>
      </c>
      <c r="R505">
        <v>23.353825940386599</v>
      </c>
    </row>
    <row r="506" spans="1:18" x14ac:dyDescent="0.3">
      <c r="A506" t="s">
        <v>201</v>
      </c>
      <c r="B506">
        <v>2017</v>
      </c>
      <c r="C506">
        <v>1</v>
      </c>
      <c r="D506">
        <v>19</v>
      </c>
      <c r="F506">
        <v>5.2631578947368397E-2</v>
      </c>
      <c r="H506">
        <v>3.06888731352673E-6</v>
      </c>
      <c r="I506">
        <v>1.6152038492246001E-7</v>
      </c>
      <c r="K506">
        <v>1.6130071719896499</v>
      </c>
      <c r="L506">
        <v>8.4895114315244796E-2</v>
      </c>
      <c r="N506">
        <v>1.1201438694372599E-3</v>
      </c>
      <c r="O506">
        <v>5.8954940496697799E-5</v>
      </c>
      <c r="Q506">
        <v>723.96860415198398</v>
      </c>
      <c r="R506">
        <v>38.103610744841198</v>
      </c>
    </row>
    <row r="507" spans="1:18" x14ac:dyDescent="0.3">
      <c r="A507" t="s">
        <v>201</v>
      </c>
      <c r="B507">
        <v>2018</v>
      </c>
      <c r="C507">
        <v>1</v>
      </c>
      <c r="D507">
        <v>19</v>
      </c>
      <c r="F507">
        <v>5.2631578947368397E-2</v>
      </c>
      <c r="H507">
        <v>3.06888731352673E-6</v>
      </c>
      <c r="I507">
        <v>1.6152038492246001E-7</v>
      </c>
      <c r="K507">
        <v>1.6130071719896499</v>
      </c>
      <c r="L507">
        <v>8.4895114315244796E-2</v>
      </c>
      <c r="N507">
        <v>1.1201438694372599E-3</v>
      </c>
      <c r="O507">
        <v>5.8954940496697799E-5</v>
      </c>
      <c r="Q507">
        <v>723.96860415198398</v>
      </c>
      <c r="R507">
        <v>38.103610744841198</v>
      </c>
    </row>
    <row r="508" spans="1:18" x14ac:dyDescent="0.3">
      <c r="A508" t="s">
        <v>201</v>
      </c>
      <c r="B508">
        <v>2019</v>
      </c>
      <c r="C508">
        <v>0.80198100000000005</v>
      </c>
      <c r="D508">
        <v>19</v>
      </c>
      <c r="F508">
        <v>4.2209526315789503E-2</v>
      </c>
      <c r="H508">
        <v>2.4611893165894799E-6</v>
      </c>
      <c r="I508">
        <v>1.2953627982049899E-7</v>
      </c>
      <c r="K508">
        <v>1.29360110479943</v>
      </c>
      <c r="L508">
        <v>6.8084268673654399E-2</v>
      </c>
      <c r="N508">
        <v>8.9833410055516205E-4</v>
      </c>
      <c r="O508">
        <v>4.7280742134482199E-5</v>
      </c>
      <c r="Q508">
        <v>580.60906512641202</v>
      </c>
      <c r="R508">
        <v>30.558371848758501</v>
      </c>
    </row>
    <row r="509" spans="1:18" x14ac:dyDescent="0.3">
      <c r="A509" t="s">
        <v>201</v>
      </c>
      <c r="B509">
        <v>2020</v>
      </c>
      <c r="C509">
        <v>0.6</v>
      </c>
      <c r="D509">
        <v>19</v>
      </c>
      <c r="F509">
        <v>3.1578947368421102E-2</v>
      </c>
      <c r="H509">
        <v>1.8413323881160399E-6</v>
      </c>
      <c r="I509">
        <v>9.6912230953475794E-8</v>
      </c>
      <c r="K509">
        <v>0.96780430319379096</v>
      </c>
      <c r="L509">
        <v>5.09370685891469E-2</v>
      </c>
      <c r="N509">
        <v>6.7208632166235497E-4</v>
      </c>
      <c r="O509">
        <v>3.53729642980187E-5</v>
      </c>
      <c r="Q509">
        <v>434.38116249119003</v>
      </c>
      <c r="R509">
        <v>22.862166446904801</v>
      </c>
    </row>
    <row r="510" spans="1:18" x14ac:dyDescent="0.3">
      <c r="A510" t="s">
        <v>201</v>
      </c>
      <c r="B510">
        <v>2021</v>
      </c>
      <c r="C510">
        <v>7.6700000000000004E-2</v>
      </c>
      <c r="D510">
        <v>19</v>
      </c>
      <c r="F510">
        <v>4.0368421052631599E-3</v>
      </c>
      <c r="H510">
        <v>2.3538365694750099E-7</v>
      </c>
      <c r="I510">
        <v>1.2388613523552699E-8</v>
      </c>
      <c r="K510">
        <v>0.123717650091606</v>
      </c>
      <c r="L510">
        <v>6.5114552679792796E-3</v>
      </c>
      <c r="N510">
        <v>8.5915034785837696E-5</v>
      </c>
      <c r="O510">
        <v>4.5218439360967199E-6</v>
      </c>
      <c r="Q510">
        <v>55.528391938457197</v>
      </c>
      <c r="R510">
        <v>2.9225469441293201</v>
      </c>
    </row>
    <row r="511" spans="1:18" x14ac:dyDescent="0.3">
      <c r="A511" t="s">
        <v>201</v>
      </c>
      <c r="B511">
        <v>2022</v>
      </c>
      <c r="C511">
        <v>7.0599999999999996E-2</v>
      </c>
      <c r="D511">
        <v>19</v>
      </c>
      <c r="F511">
        <v>3.7157894736842101E-3</v>
      </c>
      <c r="H511">
        <v>2.1666344433498701E-7</v>
      </c>
      <c r="I511">
        <v>1.14033391755257E-8</v>
      </c>
      <c r="K511">
        <v>0.113878306342469</v>
      </c>
      <c r="L511">
        <v>5.9935950706562803E-3</v>
      </c>
      <c r="N511">
        <v>7.90821571822704E-5</v>
      </c>
      <c r="O511">
        <v>4.1622187990668604E-6</v>
      </c>
      <c r="Q511">
        <v>51.1121834531301</v>
      </c>
      <c r="R511">
        <v>2.69011491858579</v>
      </c>
    </row>
    <row r="512" spans="1:18" x14ac:dyDescent="0.3">
      <c r="A512" t="s">
        <v>202</v>
      </c>
      <c r="B512">
        <v>2018</v>
      </c>
      <c r="C512">
        <v>4.5999999999999999E-2</v>
      </c>
      <c r="D512">
        <v>3.2</v>
      </c>
      <c r="F512">
        <v>1.4375000000000001E-2</v>
      </c>
      <c r="H512">
        <v>1.4116881642223E-7</v>
      </c>
      <c r="I512">
        <v>4.4115255131946802E-8</v>
      </c>
      <c r="K512">
        <v>7.4198329911524002E-2</v>
      </c>
      <c r="L512">
        <v>2.31869780973512E-2</v>
      </c>
      <c r="N512">
        <v>5.1526617994113898E-5</v>
      </c>
      <c r="O512">
        <v>1.6102068123160598E-5</v>
      </c>
      <c r="Q512">
        <v>33.302555790991299</v>
      </c>
      <c r="R512">
        <v>10.407048684684799</v>
      </c>
    </row>
    <row r="513" spans="1:18" x14ac:dyDescent="0.3">
      <c r="A513" t="s">
        <v>203</v>
      </c>
      <c r="B513">
        <v>2017</v>
      </c>
      <c r="C513">
        <v>6</v>
      </c>
      <c r="D513">
        <v>128.4</v>
      </c>
      <c r="F513">
        <v>4.67289719626168E-2</v>
      </c>
      <c r="H513">
        <v>1.8413323881160401E-5</v>
      </c>
      <c r="I513">
        <v>1.4340594923022099E-7</v>
      </c>
      <c r="K513">
        <v>9.6780430319379107</v>
      </c>
      <c r="L513">
        <v>7.53741669154043E-2</v>
      </c>
      <c r="N513">
        <v>6.7208632166235504E-3</v>
      </c>
      <c r="O513">
        <v>5.2343171469030798E-5</v>
      </c>
      <c r="Q513">
        <v>4343.8116249119003</v>
      </c>
      <c r="R513">
        <v>33.830308605232901</v>
      </c>
    </row>
    <row r="514" spans="1:18" x14ac:dyDescent="0.3">
      <c r="A514" t="s">
        <v>203</v>
      </c>
      <c r="B514">
        <v>2018</v>
      </c>
      <c r="C514">
        <v>9.93</v>
      </c>
      <c r="D514">
        <v>128.4</v>
      </c>
      <c r="F514">
        <v>7.7336448598130797E-2</v>
      </c>
      <c r="H514">
        <v>3.04740510233205E-5</v>
      </c>
      <c r="I514">
        <v>2.37336845976016E-7</v>
      </c>
      <c r="K514">
        <v>16.0171612178572</v>
      </c>
      <c r="L514">
        <v>0.124744246244994</v>
      </c>
      <c r="N514">
        <v>1.1123028623512001E-2</v>
      </c>
      <c r="O514">
        <v>8.6627948781245906E-5</v>
      </c>
      <c r="Q514">
        <v>7189.0082392291997</v>
      </c>
      <c r="R514">
        <v>55.989160741660399</v>
      </c>
    </row>
    <row r="515" spans="1:18" x14ac:dyDescent="0.3">
      <c r="A515" t="s">
        <v>203</v>
      </c>
      <c r="B515">
        <v>2020</v>
      </c>
      <c r="C515">
        <v>0.22</v>
      </c>
      <c r="D515">
        <v>128.4</v>
      </c>
      <c r="F515">
        <v>1.71339563862928E-3</v>
      </c>
      <c r="H515">
        <v>6.7515520897588196E-7</v>
      </c>
      <c r="I515">
        <v>5.2582181384414503E-9</v>
      </c>
      <c r="K515">
        <v>0.35486157783772299</v>
      </c>
      <c r="L515">
        <v>2.7637194535648198E-3</v>
      </c>
      <c r="N515">
        <v>2.4643165127619701E-4</v>
      </c>
      <c r="O515">
        <v>1.9192496205311301E-6</v>
      </c>
      <c r="Q515">
        <v>159.27309291343599</v>
      </c>
      <c r="R515">
        <v>1.2404446488585401</v>
      </c>
    </row>
    <row r="516" spans="1:18" x14ac:dyDescent="0.3">
      <c r="A516" t="s">
        <v>203</v>
      </c>
      <c r="B516">
        <v>2021</v>
      </c>
      <c r="C516">
        <v>0.44</v>
      </c>
      <c r="D516">
        <v>128.4</v>
      </c>
      <c r="F516">
        <v>3.42679127725857E-3</v>
      </c>
      <c r="H516">
        <v>1.3503104179517601E-6</v>
      </c>
      <c r="I516">
        <v>1.0516436276882901E-8</v>
      </c>
      <c r="K516">
        <v>0.70972315567544697</v>
      </c>
      <c r="L516">
        <v>5.52743890712965E-3</v>
      </c>
      <c r="N516">
        <v>4.9286330255239401E-4</v>
      </c>
      <c r="O516">
        <v>3.8384992410622602E-6</v>
      </c>
      <c r="Q516">
        <v>318.546185826873</v>
      </c>
      <c r="R516">
        <v>2.4808892977170802</v>
      </c>
    </row>
    <row r="517" spans="1:18" x14ac:dyDescent="0.3">
      <c r="A517" t="s">
        <v>204</v>
      </c>
      <c r="B517">
        <v>2017</v>
      </c>
      <c r="C517">
        <v>5.5244000000000001E-2</v>
      </c>
      <c r="D517">
        <v>15</v>
      </c>
      <c r="F517">
        <v>3.6829333333333299E-3</v>
      </c>
      <c r="H517">
        <v>1.6953761074847101E-7</v>
      </c>
      <c r="I517">
        <v>1.13025073832314E-8</v>
      </c>
      <c r="K517">
        <v>8.9108968209396303E-2</v>
      </c>
      <c r="L517">
        <v>5.9405978806264196E-3</v>
      </c>
      <c r="N517">
        <v>6.1881227923191902E-5</v>
      </c>
      <c r="O517">
        <v>4.1254151948794601E-6</v>
      </c>
      <c r="Q517">
        <v>39.994921567772202</v>
      </c>
      <c r="R517">
        <v>2.6663281045181502</v>
      </c>
    </row>
    <row r="518" spans="1:18" x14ac:dyDescent="0.3">
      <c r="A518" t="s">
        <v>204</v>
      </c>
      <c r="B518">
        <v>2018</v>
      </c>
      <c r="C518">
        <v>4.1426999999999999E-2</v>
      </c>
      <c r="D518">
        <v>15</v>
      </c>
      <c r="F518">
        <v>2.7618E-3</v>
      </c>
      <c r="H518">
        <v>1.2713479473747199E-7</v>
      </c>
      <c r="I518">
        <v>8.4756529824981399E-9</v>
      </c>
      <c r="K518">
        <v>6.6822048114015306E-2</v>
      </c>
      <c r="L518">
        <v>4.4548032076010199E-3</v>
      </c>
      <c r="N518">
        <v>4.6404200079177298E-5</v>
      </c>
      <c r="O518">
        <v>3.0936133386118202E-6</v>
      </c>
      <c r="Q518">
        <v>29.991847364204201</v>
      </c>
      <c r="R518">
        <v>1.9994564909469501</v>
      </c>
    </row>
    <row r="519" spans="1:18" x14ac:dyDescent="0.3">
      <c r="A519" t="s">
        <v>204</v>
      </c>
      <c r="B519">
        <v>2019</v>
      </c>
      <c r="C519">
        <v>4.1426999999999999E-2</v>
      </c>
      <c r="D519">
        <v>15</v>
      </c>
      <c r="F519">
        <v>2.7618E-3</v>
      </c>
      <c r="H519">
        <v>1.2713479473747199E-7</v>
      </c>
      <c r="I519">
        <v>8.4756529824981399E-9</v>
      </c>
      <c r="K519">
        <v>6.6822048114015306E-2</v>
      </c>
      <c r="L519">
        <v>4.4548032076010199E-3</v>
      </c>
      <c r="N519">
        <v>4.6404200079177298E-5</v>
      </c>
      <c r="O519">
        <v>3.0936133386118202E-6</v>
      </c>
      <c r="Q519">
        <v>29.991847364204201</v>
      </c>
      <c r="R519">
        <v>1.9994564909469501</v>
      </c>
    </row>
    <row r="520" spans="1:18" x14ac:dyDescent="0.3">
      <c r="A520" t="s">
        <v>204</v>
      </c>
      <c r="B520">
        <v>2020</v>
      </c>
      <c r="C520">
        <v>4.1426999999999999E-2</v>
      </c>
      <c r="D520">
        <v>15</v>
      </c>
      <c r="F520">
        <v>2.7618E-3</v>
      </c>
      <c r="H520">
        <v>1.2713479473747199E-7</v>
      </c>
      <c r="I520">
        <v>8.4756529824981399E-9</v>
      </c>
      <c r="K520">
        <v>6.6822048114015306E-2</v>
      </c>
      <c r="L520">
        <v>4.4548032076010199E-3</v>
      </c>
      <c r="N520">
        <v>4.6404200079177298E-5</v>
      </c>
      <c r="O520">
        <v>3.0936133386118202E-6</v>
      </c>
      <c r="Q520">
        <v>29.991847364204201</v>
      </c>
      <c r="R520">
        <v>1.9994564909469501</v>
      </c>
    </row>
    <row r="521" spans="1:18" x14ac:dyDescent="0.3">
      <c r="A521" t="s">
        <v>205</v>
      </c>
      <c r="B521">
        <v>2021</v>
      </c>
      <c r="C521">
        <v>2</v>
      </c>
      <c r="D521">
        <v>48</v>
      </c>
      <c r="F521">
        <v>4.1666666666666699E-2</v>
      </c>
      <c r="H521">
        <v>6.1377746270534701E-6</v>
      </c>
      <c r="I521">
        <v>1.2787030473028101E-7</v>
      </c>
      <c r="K521">
        <v>3.2260143439792999</v>
      </c>
      <c r="L521">
        <v>6.7208632166235502E-2</v>
      </c>
      <c r="N521">
        <v>2.2402877388745198E-3</v>
      </c>
      <c r="O521">
        <v>4.6672661226552397E-5</v>
      </c>
      <c r="Q521">
        <v>1447.93720830397</v>
      </c>
      <c r="R521">
        <v>30.165358506332701</v>
      </c>
    </row>
    <row r="522" spans="1:18" x14ac:dyDescent="0.3">
      <c r="A522" t="s">
        <v>206</v>
      </c>
      <c r="B522">
        <v>2018</v>
      </c>
      <c r="C522">
        <v>2.31</v>
      </c>
      <c r="D522">
        <v>26</v>
      </c>
      <c r="F522">
        <v>8.8846153846153797E-2</v>
      </c>
      <c r="H522">
        <v>7.0891296942467601E-6</v>
      </c>
      <c r="I522">
        <v>2.7265883439410602E-7</v>
      </c>
      <c r="K522">
        <v>3.7260465672960899</v>
      </c>
      <c r="L522">
        <v>0.14330948335754201</v>
      </c>
      <c r="N522">
        <v>2.5875323384000701E-3</v>
      </c>
      <c r="O522">
        <v>9.9520474553848701E-5</v>
      </c>
      <c r="Q522">
        <v>1672.3674755910799</v>
      </c>
      <c r="R522">
        <v>64.321825984272394</v>
      </c>
    </row>
    <row r="523" spans="1:18" x14ac:dyDescent="0.3">
      <c r="A523" t="s">
        <v>206</v>
      </c>
      <c r="B523">
        <v>2019</v>
      </c>
      <c r="C523">
        <v>1.6379999999999999</v>
      </c>
      <c r="D523">
        <v>26</v>
      </c>
      <c r="F523">
        <v>6.3E-2</v>
      </c>
      <c r="H523">
        <v>5.0268374195567897E-6</v>
      </c>
      <c r="I523">
        <v>1.9333990075218399E-7</v>
      </c>
      <c r="K523">
        <v>2.6421057477190502</v>
      </c>
      <c r="L523">
        <v>0.101619451835348</v>
      </c>
      <c r="N523">
        <v>1.8347956581382301E-3</v>
      </c>
      <c r="O523">
        <v>7.0569063774547297E-5</v>
      </c>
      <c r="Q523">
        <v>1185.8605736009499</v>
      </c>
      <c r="R523">
        <v>45.610022061575002</v>
      </c>
    </row>
    <row r="524" spans="1:18" x14ac:dyDescent="0.3">
      <c r="A524" t="s">
        <v>206</v>
      </c>
      <c r="B524">
        <v>2022</v>
      </c>
      <c r="C524">
        <v>2.52</v>
      </c>
      <c r="D524">
        <v>26</v>
      </c>
      <c r="F524">
        <v>9.6923076923076903E-2</v>
      </c>
      <c r="H524">
        <v>7.7335960300873699E-6</v>
      </c>
      <c r="I524">
        <v>2.9744600115720699E-7</v>
      </c>
      <c r="K524">
        <v>4.0647780734139198</v>
      </c>
      <c r="L524">
        <v>0.156337618208228</v>
      </c>
      <c r="N524">
        <v>2.8227625509818898E-3</v>
      </c>
      <c r="O524">
        <v>1.0856779042238001E-4</v>
      </c>
      <c r="Q524">
        <v>1824.400882463</v>
      </c>
      <c r="R524">
        <v>70.1692647101153</v>
      </c>
    </row>
    <row r="525" spans="1:18" x14ac:dyDescent="0.3">
      <c r="A525" t="s">
        <v>207</v>
      </c>
      <c r="B525">
        <v>2017</v>
      </c>
      <c r="C525">
        <v>9.8879999999999999</v>
      </c>
      <c r="D525">
        <v>290</v>
      </c>
      <c r="F525">
        <v>3.4096551724137898E-2</v>
      </c>
      <c r="H525">
        <v>3.0345157756152402E-5</v>
      </c>
      <c r="I525">
        <v>1.04638475021215E-7</v>
      </c>
      <c r="K525">
        <v>15.9494149166337</v>
      </c>
      <c r="L525">
        <v>5.4997982471150599E-2</v>
      </c>
      <c r="N525">
        <v>1.10759825809956E-2</v>
      </c>
      <c r="O525">
        <v>3.8193043382743502E-5</v>
      </c>
      <c r="Q525">
        <v>7158.6015578548204</v>
      </c>
      <c r="R525">
        <v>24.684832958120101</v>
      </c>
    </row>
    <row r="526" spans="1:18" x14ac:dyDescent="0.3">
      <c r="A526" t="s">
        <v>207</v>
      </c>
      <c r="B526">
        <v>2018</v>
      </c>
      <c r="C526">
        <v>9.8879999999999999</v>
      </c>
      <c r="D526">
        <v>290</v>
      </c>
      <c r="F526">
        <v>3.4096551724137898E-2</v>
      </c>
      <c r="H526">
        <v>3.0345157756152402E-5</v>
      </c>
      <c r="I526">
        <v>1.04638475021215E-7</v>
      </c>
      <c r="K526">
        <v>15.9494149166337</v>
      </c>
      <c r="L526">
        <v>5.4997982471150599E-2</v>
      </c>
      <c r="N526">
        <v>1.10759825809956E-2</v>
      </c>
      <c r="O526">
        <v>3.8193043382743502E-5</v>
      </c>
      <c r="Q526">
        <v>7158.6015578548204</v>
      </c>
      <c r="R526">
        <v>24.684832958120101</v>
      </c>
    </row>
    <row r="527" spans="1:18" x14ac:dyDescent="0.3">
      <c r="A527" t="s">
        <v>207</v>
      </c>
      <c r="B527">
        <v>2019</v>
      </c>
      <c r="C527">
        <v>9.8949999999999996</v>
      </c>
      <c r="D527">
        <v>290</v>
      </c>
      <c r="F527">
        <v>3.4120689655172398E-2</v>
      </c>
      <c r="H527">
        <v>3.0366639967346999E-5</v>
      </c>
      <c r="I527">
        <v>1.04712551611542E-7</v>
      </c>
      <c r="K527">
        <v>15.960705966837599</v>
      </c>
      <c r="L527">
        <v>5.50369171270262E-2</v>
      </c>
      <c r="N527">
        <v>1.1083823588081699E-2</v>
      </c>
      <c r="O527">
        <v>3.8220081338212699E-5</v>
      </c>
      <c r="Q527">
        <v>7163.6693380838797</v>
      </c>
      <c r="R527">
        <v>24.702308062358199</v>
      </c>
    </row>
    <row r="528" spans="1:18" x14ac:dyDescent="0.3">
      <c r="A528" t="s">
        <v>208</v>
      </c>
      <c r="B528">
        <v>2018</v>
      </c>
      <c r="C528">
        <v>2.2370000000000001</v>
      </c>
      <c r="D528">
        <v>43.5</v>
      </c>
      <c r="F528">
        <v>5.1425287356321799E-2</v>
      </c>
      <c r="H528">
        <v>6.8651009203593102E-6</v>
      </c>
      <c r="I528">
        <v>1.57818411962283E-7</v>
      </c>
      <c r="K528">
        <v>3.6082970437408499</v>
      </c>
      <c r="L528">
        <v>8.2949357327375906E-2</v>
      </c>
      <c r="N528">
        <v>2.5057618359311498E-3</v>
      </c>
      <c r="O528">
        <v>5.7603720366233302E-5</v>
      </c>
      <c r="Q528">
        <v>1619.5177674879901</v>
      </c>
      <c r="R528">
        <v>37.230293505471003</v>
      </c>
    </row>
    <row r="529" spans="1:18" x14ac:dyDescent="0.3">
      <c r="A529" t="s">
        <v>208</v>
      </c>
      <c r="B529">
        <v>2019</v>
      </c>
      <c r="C529">
        <v>0.71899999999999997</v>
      </c>
      <c r="D529">
        <v>43.5</v>
      </c>
      <c r="F529">
        <v>1.6528735632183902E-2</v>
      </c>
      <c r="H529">
        <v>2.2065299784257201E-6</v>
      </c>
      <c r="I529">
        <v>5.0724827090246497E-8</v>
      </c>
      <c r="K529">
        <v>1.15975215666056</v>
      </c>
      <c r="L529">
        <v>2.6660969118633599E-2</v>
      </c>
      <c r="N529">
        <v>8.0538344212538904E-4</v>
      </c>
      <c r="O529">
        <v>1.8514561887940001E-5</v>
      </c>
      <c r="Q529">
        <v>520.53342638527602</v>
      </c>
      <c r="R529">
        <v>11.9662856640293</v>
      </c>
    </row>
    <row r="530" spans="1:18" x14ac:dyDescent="0.3">
      <c r="A530" t="s">
        <v>208</v>
      </c>
      <c r="B530">
        <v>2020</v>
      </c>
      <c r="C530">
        <v>6.0999999999999999E-2</v>
      </c>
      <c r="D530">
        <v>43.5</v>
      </c>
      <c r="F530">
        <v>1.40229885057471E-3</v>
      </c>
      <c r="H530">
        <v>1.87202126125131E-7</v>
      </c>
      <c r="I530">
        <v>4.3034971523018602E-9</v>
      </c>
      <c r="K530">
        <v>9.8393437491368793E-2</v>
      </c>
      <c r="L530">
        <v>2.26191810324986E-3</v>
      </c>
      <c r="N530">
        <v>6.8328776035672694E-5</v>
      </c>
      <c r="O530">
        <v>1.57077646059018E-6</v>
      </c>
      <c r="Q530">
        <v>44.162084853270997</v>
      </c>
      <c r="R530">
        <v>1.01522034145451</v>
      </c>
    </row>
    <row r="531" spans="1:18" x14ac:dyDescent="0.3">
      <c r="A531" t="s">
        <v>209</v>
      </c>
      <c r="B531">
        <v>2017</v>
      </c>
      <c r="C531">
        <v>9.9</v>
      </c>
      <c r="D531">
        <v>105</v>
      </c>
      <c r="F531">
        <v>9.4285714285714306E-2</v>
      </c>
      <c r="H531">
        <v>3.0381984403914699E-5</v>
      </c>
      <c r="I531">
        <v>2.8935223241823499E-7</v>
      </c>
      <c r="K531">
        <v>15.968771002697601</v>
      </c>
      <c r="L531">
        <v>0.152083533359024</v>
      </c>
      <c r="N531">
        <v>1.1089424307428901E-2</v>
      </c>
      <c r="O531">
        <v>1.05613564832656E-4</v>
      </c>
      <c r="Q531">
        <v>7167.2891811046402</v>
      </c>
      <c r="R531">
        <v>68.259896962901294</v>
      </c>
    </row>
    <row r="532" spans="1:18" x14ac:dyDescent="0.3">
      <c r="A532" t="s">
        <v>209</v>
      </c>
      <c r="B532">
        <v>2019</v>
      </c>
      <c r="C532">
        <v>0.34</v>
      </c>
      <c r="D532">
        <v>105</v>
      </c>
      <c r="F532">
        <v>3.23809523809524E-3</v>
      </c>
      <c r="H532">
        <v>1.04342168659909E-6</v>
      </c>
      <c r="I532">
        <v>9.9373493961818092E-9</v>
      </c>
      <c r="K532">
        <v>0.54842243847648198</v>
      </c>
      <c r="L532">
        <v>5.2230708426331601E-3</v>
      </c>
      <c r="N532">
        <v>3.8084891560866802E-4</v>
      </c>
      <c r="O532">
        <v>3.6271325296063601E-6</v>
      </c>
      <c r="Q532">
        <v>246.14932541167499</v>
      </c>
      <c r="R532">
        <v>2.3442792896350002</v>
      </c>
    </row>
    <row r="533" spans="1:18" x14ac:dyDescent="0.3">
      <c r="A533" t="s">
        <v>209</v>
      </c>
      <c r="B533">
        <v>2021</v>
      </c>
      <c r="C533">
        <v>1.8</v>
      </c>
      <c r="D533">
        <v>105</v>
      </c>
      <c r="F533">
        <v>1.7142857142857099E-2</v>
      </c>
      <c r="H533">
        <v>5.5239971643481198E-6</v>
      </c>
      <c r="I533">
        <v>5.2609496803315503E-8</v>
      </c>
      <c r="K533">
        <v>2.9034129095813701</v>
      </c>
      <c r="L533">
        <v>2.7651551519822602E-2</v>
      </c>
      <c r="N533">
        <v>2.0162589649870598E-3</v>
      </c>
      <c r="O533">
        <v>1.9202466333210102E-5</v>
      </c>
      <c r="Q533">
        <v>1303.1434874735701</v>
      </c>
      <c r="R533">
        <v>12.410890356891199</v>
      </c>
    </row>
    <row r="534" spans="1:18" x14ac:dyDescent="0.3">
      <c r="A534" t="s">
        <v>210</v>
      </c>
      <c r="B534">
        <v>2017</v>
      </c>
      <c r="C534">
        <v>0.28000000000000003</v>
      </c>
      <c r="D534">
        <v>46.9</v>
      </c>
      <c r="F534">
        <v>5.9701492537313399E-3</v>
      </c>
      <c r="H534">
        <v>8.5928844778748599E-7</v>
      </c>
      <c r="I534">
        <v>1.8321715304637201E-8</v>
      </c>
      <c r="K534">
        <v>0.45164200815710298</v>
      </c>
      <c r="L534">
        <v>9.6298935641173193E-3</v>
      </c>
      <c r="N534">
        <v>3.1364028344243203E-4</v>
      </c>
      <c r="O534">
        <v>6.6874260861925904E-6</v>
      </c>
      <c r="Q534">
        <v>202.71120916255501</v>
      </c>
      <c r="R534">
        <v>4.3222006218028897</v>
      </c>
    </row>
    <row r="535" spans="1:18" x14ac:dyDescent="0.3">
      <c r="A535" t="s">
        <v>210</v>
      </c>
      <c r="B535">
        <v>2018</v>
      </c>
      <c r="C535">
        <v>0.28000000000000003</v>
      </c>
      <c r="D535">
        <v>46.9</v>
      </c>
      <c r="F535">
        <v>5.9701492537313399E-3</v>
      </c>
      <c r="H535">
        <v>8.5928844778748599E-7</v>
      </c>
      <c r="I535">
        <v>1.8321715304637201E-8</v>
      </c>
      <c r="K535">
        <v>0.45164200815710298</v>
      </c>
      <c r="L535">
        <v>9.6298935641173193E-3</v>
      </c>
      <c r="N535">
        <v>3.1364028344243203E-4</v>
      </c>
      <c r="O535">
        <v>6.6874260861925904E-6</v>
      </c>
      <c r="Q535">
        <v>202.71120916255501</v>
      </c>
      <c r="R535">
        <v>4.3222006218028897</v>
      </c>
    </row>
    <row r="536" spans="1:18" x14ac:dyDescent="0.3">
      <c r="A536" t="s">
        <v>210</v>
      </c>
      <c r="B536">
        <v>2022</v>
      </c>
      <c r="C536">
        <v>0.195828</v>
      </c>
      <c r="D536">
        <v>46.9</v>
      </c>
      <c r="F536">
        <v>4.1754371002132203E-3</v>
      </c>
      <c r="H536">
        <v>6.0097406483331301E-7</v>
      </c>
      <c r="I536">
        <v>1.28139459452732E-8</v>
      </c>
      <c r="K536">
        <v>0.31587196847638999</v>
      </c>
      <c r="L536">
        <v>6.7350099888356003E-3</v>
      </c>
      <c r="N536">
        <v>2.19355533664159E-4</v>
      </c>
      <c r="O536">
        <v>4.67709027002472E-6</v>
      </c>
      <c r="Q536">
        <v>141.77332381387501</v>
      </c>
      <c r="R536">
        <v>3.02288536916577</v>
      </c>
    </row>
    <row r="537" spans="1:18" x14ac:dyDescent="0.3">
      <c r="A537" t="s">
        <v>211</v>
      </c>
      <c r="B537">
        <v>2017</v>
      </c>
      <c r="C537">
        <v>72000</v>
      </c>
      <c r="D537">
        <v>25.6</v>
      </c>
      <c r="F537">
        <v>2812.5</v>
      </c>
      <c r="H537">
        <v>0.22095988657392501</v>
      </c>
      <c r="I537">
        <v>8.6312455692939393E-3</v>
      </c>
      <c r="K537">
        <v>116136.516383255</v>
      </c>
      <c r="L537">
        <v>4536.5826712209</v>
      </c>
      <c r="N537">
        <v>80.650358599482601</v>
      </c>
      <c r="O537">
        <v>3.1504046327922901</v>
      </c>
      <c r="Q537">
        <v>52125739.4989428</v>
      </c>
      <c r="R537">
        <v>2036161.69917745</v>
      </c>
    </row>
    <row r="538" spans="1:18" x14ac:dyDescent="0.3">
      <c r="A538" t="s">
        <v>211</v>
      </c>
      <c r="B538">
        <v>2018</v>
      </c>
      <c r="C538">
        <v>0.22095600000000001</v>
      </c>
      <c r="D538">
        <v>25.6</v>
      </c>
      <c r="F538">
        <v>8.6310937500000007E-3</v>
      </c>
      <c r="H538">
        <v>6.7808906524761298E-7</v>
      </c>
      <c r="I538">
        <v>2.64878541112349E-8</v>
      </c>
      <c r="K538">
        <v>0.356403612694146</v>
      </c>
      <c r="L538">
        <v>1.39220161208651E-2</v>
      </c>
      <c r="N538">
        <v>2.4750250881537902E-4</v>
      </c>
      <c r="O538">
        <v>9.66806675060074E-6</v>
      </c>
      <c r="Q538">
        <v>159.96520689900601</v>
      </c>
      <c r="R538">
        <v>6.2486408944924099</v>
      </c>
    </row>
    <row r="539" spans="1:18" x14ac:dyDescent="0.3">
      <c r="A539" t="s">
        <v>211</v>
      </c>
      <c r="B539">
        <v>2019</v>
      </c>
      <c r="C539">
        <v>0.22095600000000001</v>
      </c>
      <c r="D539">
        <v>25.6</v>
      </c>
      <c r="F539">
        <v>8.6310937500000007E-3</v>
      </c>
      <c r="H539">
        <v>6.7808906524761298E-7</v>
      </c>
      <c r="I539">
        <v>2.64878541112349E-8</v>
      </c>
      <c r="K539">
        <v>0.356403612694146</v>
      </c>
      <c r="L539">
        <v>1.39220161208651E-2</v>
      </c>
      <c r="N539">
        <v>2.4750250881537902E-4</v>
      </c>
      <c r="O539">
        <v>9.66806675060074E-6</v>
      </c>
      <c r="Q539">
        <v>159.96520689900601</v>
      </c>
      <c r="R539">
        <v>6.2486408944924099</v>
      </c>
    </row>
    <row r="540" spans="1:18" x14ac:dyDescent="0.3">
      <c r="A540" t="s">
        <v>212</v>
      </c>
      <c r="B540">
        <v>2017</v>
      </c>
      <c r="C540">
        <v>5.0600000000000005E-4</v>
      </c>
      <c r="D540">
        <v>0.4</v>
      </c>
      <c r="F540">
        <v>1.2650000000000001E-3</v>
      </c>
      <c r="H540">
        <v>1.55285698064453E-9</v>
      </c>
      <c r="I540">
        <v>3.8821424516113201E-9</v>
      </c>
      <c r="K540">
        <v>8.1618162902676397E-4</v>
      </c>
      <c r="L540">
        <v>2.0404540725669101E-3</v>
      </c>
      <c r="N540">
        <v>5.6679279793525295E-7</v>
      </c>
      <c r="O540">
        <v>1.4169819948381301E-6</v>
      </c>
      <c r="Q540">
        <v>0.36632811370090401</v>
      </c>
      <c r="R540">
        <v>0.91582028425226003</v>
      </c>
    </row>
    <row r="541" spans="1:18" x14ac:dyDescent="0.3">
      <c r="A541" t="s">
        <v>213</v>
      </c>
      <c r="B541">
        <v>2022</v>
      </c>
      <c r="C541">
        <v>0.23</v>
      </c>
      <c r="D541">
        <v>81</v>
      </c>
      <c r="F541">
        <v>2.83950617283951E-3</v>
      </c>
      <c r="H541">
        <v>7.0584408211114905E-7</v>
      </c>
      <c r="I541">
        <v>8.7141244705080096E-9</v>
      </c>
      <c r="K541">
        <v>0.37099164955761998</v>
      </c>
      <c r="L541">
        <v>4.5801438216990101E-3</v>
      </c>
      <c r="N541">
        <v>2.5763308997056898E-4</v>
      </c>
      <c r="O541">
        <v>3.1806554317354199E-6</v>
      </c>
      <c r="Q541">
        <v>166.51277895495599</v>
      </c>
      <c r="R541">
        <v>2.0557133204315599</v>
      </c>
    </row>
    <row r="542" spans="1:18" x14ac:dyDescent="0.3">
      <c r="A542" t="s">
        <v>214</v>
      </c>
      <c r="B542">
        <v>2017</v>
      </c>
      <c r="C542">
        <v>0.7</v>
      </c>
      <c r="D542">
        <v>29.7</v>
      </c>
      <c r="F542">
        <v>2.3569023569023601E-2</v>
      </c>
      <c r="H542">
        <v>2.14822111946871E-6</v>
      </c>
      <c r="I542">
        <v>7.2330677423188997E-8</v>
      </c>
      <c r="K542">
        <v>1.12910502039276</v>
      </c>
      <c r="L542">
        <v>3.8017004053628199E-2</v>
      </c>
      <c r="N542">
        <v>7.8410070860608096E-4</v>
      </c>
      <c r="O542">
        <v>2.6400697259464001E-5</v>
      </c>
      <c r="Q542">
        <v>506.77802290638903</v>
      </c>
      <c r="R542">
        <v>17.063233094491199</v>
      </c>
    </row>
    <row r="543" spans="1:18" x14ac:dyDescent="0.3">
      <c r="A543" t="s">
        <v>214</v>
      </c>
      <c r="B543">
        <v>2019</v>
      </c>
      <c r="C543">
        <v>1.8</v>
      </c>
      <c r="D543">
        <v>29.7</v>
      </c>
      <c r="F543">
        <v>6.0606060606060601E-2</v>
      </c>
      <c r="H543">
        <v>5.5239971643481198E-6</v>
      </c>
      <c r="I543">
        <v>1.8599317051677199E-7</v>
      </c>
      <c r="K543">
        <v>2.9034129095813701</v>
      </c>
      <c r="L543">
        <v>9.7758010423615302E-2</v>
      </c>
      <c r="N543">
        <v>2.0162589649870598E-3</v>
      </c>
      <c r="O543">
        <v>6.7887507238621706E-5</v>
      </c>
      <c r="Q543">
        <v>1303.1434874735701</v>
      </c>
      <c r="R543">
        <v>43.876885100120198</v>
      </c>
    </row>
    <row r="544" spans="1:18" x14ac:dyDescent="0.3">
      <c r="A544" t="s">
        <v>214</v>
      </c>
      <c r="B544">
        <v>2020</v>
      </c>
      <c r="C544">
        <v>1</v>
      </c>
      <c r="D544">
        <v>29.7</v>
      </c>
      <c r="F544">
        <v>3.3670033670033697E-2</v>
      </c>
      <c r="H544">
        <v>3.06888731352673E-6</v>
      </c>
      <c r="I544">
        <v>1.0332953917598399E-7</v>
      </c>
      <c r="K544">
        <v>1.6130071719896499</v>
      </c>
      <c r="L544">
        <v>5.4310005790897398E-2</v>
      </c>
      <c r="N544">
        <v>1.1201438694372599E-3</v>
      </c>
      <c r="O544">
        <v>3.7715281799234298E-5</v>
      </c>
      <c r="Q544">
        <v>723.96860415198398</v>
      </c>
      <c r="R544">
        <v>24.376047277844599</v>
      </c>
    </row>
    <row r="545" spans="1:18" x14ac:dyDescent="0.3">
      <c r="A545" t="s">
        <v>214</v>
      </c>
      <c r="B545">
        <v>2021</v>
      </c>
      <c r="C545">
        <v>1</v>
      </c>
      <c r="D545">
        <v>29.7</v>
      </c>
      <c r="F545">
        <v>3.3670033670033697E-2</v>
      </c>
      <c r="H545">
        <v>3.06888731352673E-6</v>
      </c>
      <c r="I545">
        <v>1.0332953917598399E-7</v>
      </c>
      <c r="K545">
        <v>1.6130071719896499</v>
      </c>
      <c r="L545">
        <v>5.4310005790897398E-2</v>
      </c>
      <c r="N545">
        <v>1.1201438694372599E-3</v>
      </c>
      <c r="O545">
        <v>3.7715281799234298E-5</v>
      </c>
      <c r="Q545">
        <v>723.96860415198398</v>
      </c>
      <c r="R545">
        <v>24.376047277844599</v>
      </c>
    </row>
    <row r="546" spans="1:18" x14ac:dyDescent="0.3">
      <c r="A546" t="s">
        <v>214</v>
      </c>
      <c r="B546">
        <v>2022</v>
      </c>
      <c r="C546">
        <v>1.41</v>
      </c>
      <c r="D546">
        <v>29.7</v>
      </c>
      <c r="F546">
        <v>4.7474747474747503E-2</v>
      </c>
      <c r="H546">
        <v>4.3271311120726998E-6</v>
      </c>
      <c r="I546">
        <v>1.45694650238138E-7</v>
      </c>
      <c r="K546">
        <v>2.2743401125054099</v>
      </c>
      <c r="L546">
        <v>7.6577108165165303E-2</v>
      </c>
      <c r="N546">
        <v>1.57940285590653E-3</v>
      </c>
      <c r="O546">
        <v>5.3178547336920299E-5</v>
      </c>
      <c r="Q546">
        <v>1020.7957318543</v>
      </c>
      <c r="R546">
        <v>34.370226661760803</v>
      </c>
    </row>
    <row r="547" spans="1:18" x14ac:dyDescent="0.3">
      <c r="A547" t="s">
        <v>215</v>
      </c>
      <c r="B547">
        <v>2021</v>
      </c>
      <c r="C547">
        <v>3</v>
      </c>
      <c r="D547">
        <v>42</v>
      </c>
      <c r="F547">
        <v>7.1428571428571397E-2</v>
      </c>
      <c r="H547">
        <v>9.2066619405802005E-6</v>
      </c>
      <c r="I547">
        <v>2.1920623668048101E-7</v>
      </c>
      <c r="K547">
        <v>4.8390215159689598</v>
      </c>
      <c r="L547">
        <v>0.115214797999261</v>
      </c>
      <c r="N547">
        <v>3.36043160831177E-3</v>
      </c>
      <c r="O547">
        <v>8.0010276388375594E-5</v>
      </c>
      <c r="Q547">
        <v>2171.9058124559501</v>
      </c>
      <c r="R547">
        <v>51.712043153713097</v>
      </c>
    </row>
    <row r="548" spans="1:18" x14ac:dyDescent="0.3">
      <c r="A548" t="s">
        <v>216</v>
      </c>
      <c r="B548">
        <v>2017</v>
      </c>
      <c r="C548">
        <v>8.6999999999999993</v>
      </c>
      <c r="D548">
        <v>157</v>
      </c>
      <c r="F548">
        <v>5.5414012738853498E-2</v>
      </c>
      <c r="H548">
        <v>2.6699319627682601E-5</v>
      </c>
      <c r="I548">
        <v>1.7005936068587599E-7</v>
      </c>
      <c r="K548">
        <v>14.033162396310001</v>
      </c>
      <c r="L548">
        <v>8.9383199976496602E-2</v>
      </c>
      <c r="N548">
        <v>9.7452516641041396E-3</v>
      </c>
      <c r="O548">
        <v>6.2071666650344895E-5</v>
      </c>
      <c r="Q548">
        <v>6298.5268561222601</v>
      </c>
      <c r="R548">
        <v>40.118005453008003</v>
      </c>
    </row>
    <row r="549" spans="1:18" x14ac:dyDescent="0.3">
      <c r="A549" t="s">
        <v>216</v>
      </c>
      <c r="B549">
        <v>2021</v>
      </c>
      <c r="C549">
        <v>6.9</v>
      </c>
      <c r="D549">
        <v>157</v>
      </c>
      <c r="F549">
        <v>4.39490445859873E-2</v>
      </c>
      <c r="H549">
        <v>2.11753224633345E-5</v>
      </c>
      <c r="I549">
        <v>1.3487466537155701E-7</v>
      </c>
      <c r="K549">
        <v>11.129749486728601</v>
      </c>
      <c r="L549">
        <v>7.0890124119290396E-2</v>
      </c>
      <c r="N549">
        <v>7.7289926991170798E-3</v>
      </c>
      <c r="O549">
        <v>4.9229252860618402E-5</v>
      </c>
      <c r="Q549">
        <v>4995.3833686486896</v>
      </c>
      <c r="R549">
        <v>31.8177284627305</v>
      </c>
    </row>
    <row r="550" spans="1:18" x14ac:dyDescent="0.3">
      <c r="A550" t="s">
        <v>217</v>
      </c>
      <c r="B550">
        <v>2021</v>
      </c>
      <c r="C550">
        <v>1.5</v>
      </c>
      <c r="D550">
        <v>49</v>
      </c>
      <c r="F550">
        <v>3.06122448979592E-2</v>
      </c>
      <c r="H550">
        <v>4.6033309702901003E-6</v>
      </c>
      <c r="I550">
        <v>9.3945530005920405E-8</v>
      </c>
      <c r="K550">
        <v>2.4195107579844799</v>
      </c>
      <c r="L550">
        <v>4.9377770571111798E-2</v>
      </c>
      <c r="N550">
        <v>1.68021580415589E-3</v>
      </c>
      <c r="O550">
        <v>3.4290118452161002E-5</v>
      </c>
      <c r="Q550">
        <v>1085.9529062279801</v>
      </c>
      <c r="R550">
        <v>22.162304208734199</v>
      </c>
    </row>
    <row r="551" spans="1:18" x14ac:dyDescent="0.3">
      <c r="A551" t="s">
        <v>217</v>
      </c>
      <c r="B551">
        <v>2022</v>
      </c>
      <c r="C551">
        <v>2.08</v>
      </c>
      <c r="D551">
        <v>49</v>
      </c>
      <c r="F551">
        <v>4.2448979591836702E-2</v>
      </c>
      <c r="H551">
        <v>6.3832856121356102E-6</v>
      </c>
      <c r="I551">
        <v>1.30271134941543E-7</v>
      </c>
      <c r="K551">
        <v>3.3550549177384799</v>
      </c>
      <c r="L551">
        <v>6.8470508525275003E-2</v>
      </c>
      <c r="N551">
        <v>2.3298992484294999E-3</v>
      </c>
      <c r="O551">
        <v>4.7548964253663203E-5</v>
      </c>
      <c r="Q551">
        <v>1505.85469663613</v>
      </c>
      <c r="R551">
        <v>30.7317285027781</v>
      </c>
    </row>
    <row r="552" spans="1:18" x14ac:dyDescent="0.3">
      <c r="A552" t="s">
        <v>218</v>
      </c>
      <c r="B552">
        <v>2021</v>
      </c>
      <c r="C552">
        <v>1</v>
      </c>
      <c r="D552">
        <v>51</v>
      </c>
      <c r="F552">
        <v>1.9607843137254902E-2</v>
      </c>
      <c r="H552">
        <v>3.06888731352673E-6</v>
      </c>
      <c r="I552">
        <v>6.0174261049543805E-8</v>
      </c>
      <c r="K552">
        <v>1.6130071719896499</v>
      </c>
      <c r="L552">
        <v>3.1627591607640199E-2</v>
      </c>
      <c r="N552">
        <v>1.1201438694372599E-3</v>
      </c>
      <c r="O552">
        <v>2.1963605283083501E-5</v>
      </c>
      <c r="Q552">
        <v>723.96860415198398</v>
      </c>
      <c r="R552">
        <v>14.1954628265095</v>
      </c>
    </row>
    <row r="553" spans="1:18" x14ac:dyDescent="0.3">
      <c r="A553" t="s">
        <v>218</v>
      </c>
      <c r="B553">
        <v>2022</v>
      </c>
      <c r="C553">
        <v>0.54</v>
      </c>
      <c r="D553">
        <v>51</v>
      </c>
      <c r="F553">
        <v>1.05882352941176E-2</v>
      </c>
      <c r="H553">
        <v>1.6571991493044399E-6</v>
      </c>
      <c r="I553">
        <v>3.2494100966753701E-8</v>
      </c>
      <c r="K553">
        <v>0.87102387287441196</v>
      </c>
      <c r="L553">
        <v>1.7078899468125699E-2</v>
      </c>
      <c r="N553">
        <v>6.0487768949611903E-4</v>
      </c>
      <c r="O553">
        <v>1.1860346852865099E-5</v>
      </c>
      <c r="Q553">
        <v>390.94304624207098</v>
      </c>
      <c r="R553">
        <v>7.6655499263151201</v>
      </c>
    </row>
    <row r="554" spans="1:18" x14ac:dyDescent="0.3">
      <c r="A554" t="s">
        <v>219</v>
      </c>
      <c r="B554">
        <v>2019</v>
      </c>
      <c r="C554">
        <v>3</v>
      </c>
      <c r="D554">
        <v>56</v>
      </c>
      <c r="F554">
        <v>5.3571428571428603E-2</v>
      </c>
      <c r="H554">
        <v>9.2066619405802005E-6</v>
      </c>
      <c r="I554">
        <v>1.64404677510361E-7</v>
      </c>
      <c r="K554">
        <v>4.8390215159689598</v>
      </c>
      <c r="L554">
        <v>8.6411098499445602E-2</v>
      </c>
      <c r="N554">
        <v>3.36043160831177E-3</v>
      </c>
      <c r="O554">
        <v>6.0007707291281699E-5</v>
      </c>
      <c r="Q554">
        <v>2171.9058124559501</v>
      </c>
      <c r="R554">
        <v>38.784032365284901</v>
      </c>
    </row>
    <row r="555" spans="1:18" x14ac:dyDescent="0.3">
      <c r="A555" t="s">
        <v>220</v>
      </c>
      <c r="B555">
        <v>2017</v>
      </c>
      <c r="C555">
        <v>0.1063364</v>
      </c>
      <c r="D555">
        <v>6.2</v>
      </c>
      <c r="F555">
        <v>1.71510322580645E-2</v>
      </c>
      <c r="H555">
        <v>3.2633442892610401E-7</v>
      </c>
      <c r="I555">
        <v>5.2634585310661997E-8</v>
      </c>
      <c r="K555">
        <v>0.17152137584356</v>
      </c>
      <c r="L555">
        <v>2.76647380392839E-2</v>
      </c>
      <c r="N555">
        <v>1.19112066558028E-4</v>
      </c>
      <c r="O555">
        <v>1.9211623638391599E-5</v>
      </c>
      <c r="Q555">
        <v>76.984215078546995</v>
      </c>
      <c r="R555">
        <v>12.4168088836366</v>
      </c>
    </row>
    <row r="556" spans="1:18" x14ac:dyDescent="0.3">
      <c r="A556" t="s">
        <v>221</v>
      </c>
      <c r="B556">
        <v>2018</v>
      </c>
      <c r="C556">
        <v>0.5</v>
      </c>
      <c r="D556">
        <v>32</v>
      </c>
      <c r="F556">
        <v>1.5625E-2</v>
      </c>
      <c r="H556">
        <v>1.5344436567633701E-6</v>
      </c>
      <c r="I556">
        <v>4.7951364273855202E-8</v>
      </c>
      <c r="K556">
        <v>0.80650358599482597</v>
      </c>
      <c r="L556">
        <v>2.5203237062338301E-2</v>
      </c>
      <c r="N556">
        <v>5.6007193471862898E-4</v>
      </c>
      <c r="O556">
        <v>1.75022479599572E-5</v>
      </c>
      <c r="Q556">
        <v>361.98430207599199</v>
      </c>
      <c r="R556">
        <v>11.3120094398747</v>
      </c>
    </row>
    <row r="557" spans="1:18" x14ac:dyDescent="0.3">
      <c r="A557" t="s">
        <v>222</v>
      </c>
      <c r="B557">
        <v>2018</v>
      </c>
      <c r="C557">
        <v>1.72</v>
      </c>
      <c r="D557">
        <v>43</v>
      </c>
      <c r="F557">
        <v>0.04</v>
      </c>
      <c r="H557">
        <v>5.2784861792659797E-6</v>
      </c>
      <c r="I557">
        <v>1.22755492541069E-7</v>
      </c>
      <c r="K557">
        <v>2.7743723358221999</v>
      </c>
      <c r="L557">
        <v>6.4520286879586095E-2</v>
      </c>
      <c r="N557">
        <v>1.9266474554320799E-3</v>
      </c>
      <c r="O557">
        <v>4.48057547774903E-5</v>
      </c>
      <c r="Q557">
        <v>1245.2259991414101</v>
      </c>
      <c r="R557">
        <v>28.958744166079398</v>
      </c>
    </row>
    <row r="558" spans="1:18" x14ac:dyDescent="0.3">
      <c r="A558" t="s">
        <v>222</v>
      </c>
      <c r="B558">
        <v>2019</v>
      </c>
      <c r="C558">
        <v>3.1</v>
      </c>
      <c r="D558">
        <v>43</v>
      </c>
      <c r="F558">
        <v>7.2093023255814001E-2</v>
      </c>
      <c r="H558">
        <v>9.5135506719328799E-6</v>
      </c>
      <c r="I558">
        <v>2.21245364463555E-7</v>
      </c>
      <c r="K558">
        <v>5.0003222331679202</v>
      </c>
      <c r="L558">
        <v>0.116286563562045</v>
      </c>
      <c r="N558">
        <v>3.4724459952555002E-3</v>
      </c>
      <c r="O558">
        <v>8.0754558029197699E-5</v>
      </c>
      <c r="Q558">
        <v>2244.3026728711502</v>
      </c>
      <c r="R558">
        <v>52.193085415608103</v>
      </c>
    </row>
    <row r="559" spans="1:18" x14ac:dyDescent="0.3">
      <c r="A559" t="s">
        <v>222</v>
      </c>
      <c r="B559">
        <v>2022</v>
      </c>
      <c r="C559">
        <v>2</v>
      </c>
      <c r="D559">
        <v>43</v>
      </c>
      <c r="F559">
        <v>4.6511627906976702E-2</v>
      </c>
      <c r="H559">
        <v>6.1377746270534701E-6</v>
      </c>
      <c r="I559">
        <v>1.42738944815197E-7</v>
      </c>
      <c r="K559">
        <v>3.2260143439792999</v>
      </c>
      <c r="L559">
        <v>7.5023589394867501E-2</v>
      </c>
      <c r="N559">
        <v>2.2402877388745198E-3</v>
      </c>
      <c r="O559">
        <v>5.20997148575469E-5</v>
      </c>
      <c r="Q559">
        <v>1447.93720830397</v>
      </c>
      <c r="R559">
        <v>33.672958332650403</v>
      </c>
    </row>
    <row r="560" spans="1:18" x14ac:dyDescent="0.3">
      <c r="A560" t="s">
        <v>223</v>
      </c>
      <c r="B560">
        <v>2017</v>
      </c>
      <c r="C560">
        <v>1.2</v>
      </c>
      <c r="D560">
        <v>12.5</v>
      </c>
      <c r="F560">
        <v>9.6000000000000002E-2</v>
      </c>
      <c r="H560">
        <v>3.6826647762320799E-6</v>
      </c>
      <c r="I560">
        <v>2.9461318209856702E-7</v>
      </c>
      <c r="K560">
        <v>1.9356086063875799</v>
      </c>
      <c r="L560">
        <v>0.154848688511007</v>
      </c>
      <c r="N560">
        <v>1.3441726433247099E-3</v>
      </c>
      <c r="O560">
        <v>1.07533811465977E-4</v>
      </c>
      <c r="Q560">
        <v>868.76232498238096</v>
      </c>
      <c r="R560">
        <v>69.500985998590494</v>
      </c>
    </row>
    <row r="561" spans="1:18" x14ac:dyDescent="0.3">
      <c r="A561" t="s">
        <v>223</v>
      </c>
      <c r="B561">
        <v>2018</v>
      </c>
      <c r="C561">
        <v>0.3</v>
      </c>
      <c r="D561">
        <v>12.5</v>
      </c>
      <c r="F561">
        <v>2.4E-2</v>
      </c>
      <c r="H561">
        <v>9.2066619405801997E-7</v>
      </c>
      <c r="I561">
        <v>7.3653295524641596E-8</v>
      </c>
      <c r="K561">
        <v>0.48390215159689598</v>
      </c>
      <c r="L561">
        <v>3.8712172127751597E-2</v>
      </c>
      <c r="N561">
        <v>3.36043160831177E-4</v>
      </c>
      <c r="O561">
        <v>2.68834528664942E-5</v>
      </c>
      <c r="Q561">
        <v>217.19058124559501</v>
      </c>
      <c r="R561">
        <v>17.375246499647599</v>
      </c>
    </row>
    <row r="562" spans="1:18" x14ac:dyDescent="0.3">
      <c r="A562" t="s">
        <v>223</v>
      </c>
      <c r="B562">
        <v>2019</v>
      </c>
      <c r="C562">
        <v>0.1</v>
      </c>
      <c r="D562">
        <v>12.5</v>
      </c>
      <c r="F562">
        <v>8.0000000000000002E-3</v>
      </c>
      <c r="H562">
        <v>3.0688873135267299E-7</v>
      </c>
      <c r="I562">
        <v>2.4551098508213899E-8</v>
      </c>
      <c r="K562">
        <v>0.16130071719896499</v>
      </c>
      <c r="L562">
        <v>1.29040573759172E-2</v>
      </c>
      <c r="N562">
        <v>1.12014386943726E-4</v>
      </c>
      <c r="O562">
        <v>8.9611509554980705E-6</v>
      </c>
      <c r="Q562">
        <v>72.396860415198404</v>
      </c>
      <c r="R562">
        <v>5.7917488332158698</v>
      </c>
    </row>
    <row r="563" spans="1:18" x14ac:dyDescent="0.3">
      <c r="A563" t="s">
        <v>223</v>
      </c>
      <c r="B563">
        <v>2020</v>
      </c>
      <c r="C563">
        <v>0.2</v>
      </c>
      <c r="D563">
        <v>12.5</v>
      </c>
      <c r="F563">
        <v>1.6E-2</v>
      </c>
      <c r="H563">
        <v>6.1377746270534703E-7</v>
      </c>
      <c r="I563">
        <v>4.9102197016427799E-8</v>
      </c>
      <c r="K563">
        <v>0.32260143439792999</v>
      </c>
      <c r="L563">
        <v>2.58081147518344E-2</v>
      </c>
      <c r="N563">
        <v>2.2402877388745201E-4</v>
      </c>
      <c r="O563">
        <v>1.79223019109961E-5</v>
      </c>
      <c r="Q563">
        <v>144.79372083039701</v>
      </c>
      <c r="R563">
        <v>11.5834976664317</v>
      </c>
    </row>
    <row r="564" spans="1:18" x14ac:dyDescent="0.3">
      <c r="A564" t="s">
        <v>223</v>
      </c>
      <c r="B564">
        <v>2021</v>
      </c>
      <c r="C564">
        <v>0.1</v>
      </c>
      <c r="D564">
        <v>12.5</v>
      </c>
      <c r="F564">
        <v>8.0000000000000002E-3</v>
      </c>
      <c r="H564">
        <v>3.0688873135267299E-7</v>
      </c>
      <c r="I564">
        <v>2.4551098508213899E-8</v>
      </c>
      <c r="K564">
        <v>0.16130071719896499</v>
      </c>
      <c r="L564">
        <v>1.29040573759172E-2</v>
      </c>
      <c r="N564">
        <v>1.12014386943726E-4</v>
      </c>
      <c r="O564">
        <v>8.9611509554980705E-6</v>
      </c>
      <c r="Q564">
        <v>72.396860415198404</v>
      </c>
      <c r="R564">
        <v>5.7917488332158698</v>
      </c>
    </row>
    <row r="565" spans="1:18" x14ac:dyDescent="0.3">
      <c r="A565" t="s">
        <v>224</v>
      </c>
      <c r="B565">
        <v>2017</v>
      </c>
      <c r="C565">
        <v>1.1048039999999999</v>
      </c>
      <c r="D565">
        <v>43.4</v>
      </c>
      <c r="F565">
        <v>2.5456313364055301E-2</v>
      </c>
      <c r="H565">
        <v>3.39051897953359E-6</v>
      </c>
      <c r="I565">
        <v>7.8122557132110404E-8</v>
      </c>
      <c r="K565">
        <v>1.78205677564285</v>
      </c>
      <c r="L565">
        <v>4.1061216028637201E-2</v>
      </c>
      <c r="N565">
        <v>1.23753942752976E-3</v>
      </c>
      <c r="O565">
        <v>2.8514733353220302E-5</v>
      </c>
      <c r="Q565">
        <v>799.84340974152803</v>
      </c>
      <c r="R565">
        <v>18.4295716530306</v>
      </c>
    </row>
    <row r="566" spans="1:18" x14ac:dyDescent="0.3">
      <c r="A566" t="s">
        <v>224</v>
      </c>
      <c r="B566">
        <v>2018</v>
      </c>
      <c r="C566">
        <v>1.1048039999999999</v>
      </c>
      <c r="D566">
        <v>43.4</v>
      </c>
      <c r="F566">
        <v>2.5456313364055301E-2</v>
      </c>
      <c r="H566">
        <v>3.39051897953359E-6</v>
      </c>
      <c r="I566">
        <v>7.8122557132110404E-8</v>
      </c>
      <c r="K566">
        <v>1.78205677564285</v>
      </c>
      <c r="L566">
        <v>4.1061216028637201E-2</v>
      </c>
      <c r="N566">
        <v>1.23753942752976E-3</v>
      </c>
      <c r="O566">
        <v>2.8514733353220302E-5</v>
      </c>
      <c r="Q566">
        <v>799.84340974152803</v>
      </c>
      <c r="R566">
        <v>18.4295716530306</v>
      </c>
    </row>
    <row r="567" spans="1:18" x14ac:dyDescent="0.3">
      <c r="A567" t="s">
        <v>224</v>
      </c>
      <c r="B567">
        <v>2019</v>
      </c>
      <c r="C567">
        <v>1.1048039999999999</v>
      </c>
      <c r="D567">
        <v>43.4</v>
      </c>
      <c r="F567">
        <v>2.5456313364055301E-2</v>
      </c>
      <c r="H567">
        <v>3.39051897953359E-6</v>
      </c>
      <c r="I567">
        <v>7.8122557132110404E-8</v>
      </c>
      <c r="K567">
        <v>1.78205677564285</v>
      </c>
      <c r="L567">
        <v>4.1061216028637201E-2</v>
      </c>
      <c r="N567">
        <v>1.23753942752976E-3</v>
      </c>
      <c r="O567">
        <v>2.8514733353220302E-5</v>
      </c>
      <c r="Q567">
        <v>799.84340974152803</v>
      </c>
      <c r="R567">
        <v>18.4295716530306</v>
      </c>
    </row>
    <row r="568" spans="1:18" x14ac:dyDescent="0.3">
      <c r="A568" t="s">
        <v>224</v>
      </c>
      <c r="B568">
        <v>2020</v>
      </c>
      <c r="C568">
        <v>1.1048039999999999</v>
      </c>
      <c r="D568">
        <v>43.4</v>
      </c>
      <c r="F568">
        <v>2.5456313364055301E-2</v>
      </c>
      <c r="H568">
        <v>3.39051897953359E-6</v>
      </c>
      <c r="I568">
        <v>7.8122557132110404E-8</v>
      </c>
      <c r="K568">
        <v>1.78205677564285</v>
      </c>
      <c r="L568">
        <v>4.1061216028637201E-2</v>
      </c>
      <c r="N568">
        <v>1.23753942752976E-3</v>
      </c>
      <c r="O568">
        <v>2.8514733353220302E-5</v>
      </c>
      <c r="Q568">
        <v>799.84340974152803</v>
      </c>
      <c r="R568">
        <v>18.4295716530306</v>
      </c>
    </row>
    <row r="569" spans="1:18" x14ac:dyDescent="0.3">
      <c r="A569" t="s">
        <v>225</v>
      </c>
      <c r="B569">
        <v>2019</v>
      </c>
      <c r="C569">
        <v>1.1444259999999999</v>
      </c>
      <c r="D569">
        <v>14</v>
      </c>
      <c r="F569">
        <v>8.1744714285714296E-2</v>
      </c>
      <c r="H569">
        <v>3.5121144326701501E-6</v>
      </c>
      <c r="I569">
        <v>2.5086531661929599E-7</v>
      </c>
      <c r="K569">
        <v>1.8459673458114301</v>
      </c>
      <c r="L569">
        <v>0.131854810415102</v>
      </c>
      <c r="N569">
        <v>1.2819217679246001E-3</v>
      </c>
      <c r="O569">
        <v>9.1565840566043102E-5</v>
      </c>
      <c r="Q569">
        <v>828.52849377523796</v>
      </c>
      <c r="R569">
        <v>59.180606698231301</v>
      </c>
    </row>
    <row r="570" spans="1:18" x14ac:dyDescent="0.3">
      <c r="A570" t="s">
        <v>225</v>
      </c>
      <c r="B570">
        <v>2020</v>
      </c>
      <c r="C570">
        <v>1.1048039999999999</v>
      </c>
      <c r="D570">
        <v>14</v>
      </c>
      <c r="F570">
        <v>7.8914571428571403E-2</v>
      </c>
      <c r="H570">
        <v>3.39051897953359E-6</v>
      </c>
      <c r="I570">
        <v>2.4217992710954202E-7</v>
      </c>
      <c r="K570">
        <v>1.78205677564285</v>
      </c>
      <c r="L570">
        <v>0.12728976968877501</v>
      </c>
      <c r="N570">
        <v>1.23753942752976E-3</v>
      </c>
      <c r="O570">
        <v>8.8395673394982906E-5</v>
      </c>
      <c r="Q570">
        <v>799.84340974152803</v>
      </c>
      <c r="R570">
        <v>57.131672124394903</v>
      </c>
    </row>
    <row r="571" spans="1:18" x14ac:dyDescent="0.3">
      <c r="A571" t="s">
        <v>226</v>
      </c>
      <c r="B571">
        <v>2018</v>
      </c>
      <c r="C571">
        <v>2.1489999999999999E-3</v>
      </c>
      <c r="D571">
        <v>7</v>
      </c>
      <c r="F571">
        <v>3.0699999999999998E-4</v>
      </c>
      <c r="H571">
        <v>6.5950388367689496E-9</v>
      </c>
      <c r="I571">
        <v>9.4214840525270794E-10</v>
      </c>
      <c r="K571">
        <v>3.4663524126057601E-3</v>
      </c>
      <c r="L571">
        <v>4.9519320180082301E-4</v>
      </c>
      <c r="N571">
        <v>2.4071891754206698E-6</v>
      </c>
      <c r="O571">
        <v>3.4388416791723801E-7</v>
      </c>
      <c r="Q571">
        <v>1.5558085303226099</v>
      </c>
      <c r="R571">
        <v>0.22225836147465899</v>
      </c>
    </row>
    <row r="572" spans="1:18" x14ac:dyDescent="0.3">
      <c r="A572" t="s">
        <v>226</v>
      </c>
      <c r="B572">
        <v>2019</v>
      </c>
      <c r="C572">
        <v>2.1489999999999999E-3</v>
      </c>
      <c r="D572">
        <v>7</v>
      </c>
      <c r="F572">
        <v>3.0699999999999998E-4</v>
      </c>
      <c r="H572">
        <v>6.5950388367689496E-9</v>
      </c>
      <c r="I572">
        <v>9.4214840525270794E-10</v>
      </c>
      <c r="K572">
        <v>3.4663524126057601E-3</v>
      </c>
      <c r="L572">
        <v>4.9519320180082301E-4</v>
      </c>
      <c r="N572">
        <v>2.4071891754206698E-6</v>
      </c>
      <c r="O572">
        <v>3.4388416791723801E-7</v>
      </c>
      <c r="Q572">
        <v>1.5558085303226099</v>
      </c>
      <c r="R572">
        <v>0.22225836147465899</v>
      </c>
    </row>
    <row r="573" spans="1:18" x14ac:dyDescent="0.3">
      <c r="A573" t="s">
        <v>227</v>
      </c>
      <c r="B573">
        <v>2018</v>
      </c>
      <c r="C573">
        <v>1.05</v>
      </c>
      <c r="D573">
        <v>30</v>
      </c>
      <c r="F573">
        <v>3.5000000000000003E-2</v>
      </c>
      <c r="H573">
        <v>3.2223316792030701E-6</v>
      </c>
      <c r="I573">
        <v>1.07411055973436E-7</v>
      </c>
      <c r="K573">
        <v>1.6936575305891299</v>
      </c>
      <c r="L573">
        <v>5.6455251019637803E-2</v>
      </c>
      <c r="N573">
        <v>1.17615106290912E-3</v>
      </c>
      <c r="O573">
        <v>3.9205035430304003E-5</v>
      </c>
      <c r="Q573">
        <v>760.167034359583</v>
      </c>
      <c r="R573">
        <v>25.338901145319401</v>
      </c>
    </row>
    <row r="574" spans="1:18" x14ac:dyDescent="0.3">
      <c r="A574" t="s">
        <v>228</v>
      </c>
      <c r="B574">
        <v>2020</v>
      </c>
      <c r="C574">
        <v>2.7699999999999999E-2</v>
      </c>
      <c r="D574">
        <v>14.2</v>
      </c>
      <c r="F574">
        <v>1.95070422535211E-3</v>
      </c>
      <c r="H574">
        <v>8.5008178584690604E-8</v>
      </c>
      <c r="I574">
        <v>5.9864914496260996E-9</v>
      </c>
      <c r="K574">
        <v>4.4680298664113403E-2</v>
      </c>
      <c r="L574">
        <v>3.14649990592348E-3</v>
      </c>
      <c r="N574">
        <v>3.1027985183412002E-5</v>
      </c>
      <c r="O574">
        <v>2.1850693791135198E-6</v>
      </c>
      <c r="Q574">
        <v>20.053930335010001</v>
      </c>
      <c r="R574">
        <v>1.4122486151415501</v>
      </c>
    </row>
    <row r="575" spans="1:18" x14ac:dyDescent="0.3">
      <c r="A575" t="s">
        <v>228</v>
      </c>
      <c r="B575">
        <v>2021</v>
      </c>
      <c r="C575">
        <v>1.6573000000000001E-2</v>
      </c>
      <c r="D575">
        <v>14.2</v>
      </c>
      <c r="F575">
        <v>1.1671126760563399E-3</v>
      </c>
      <c r="H575">
        <v>5.0860669447078599E-8</v>
      </c>
      <c r="I575">
        <v>3.58173728500553E-9</v>
      </c>
      <c r="K575">
        <v>2.6732367861384498E-2</v>
      </c>
      <c r="L575">
        <v>1.88256111699891E-3</v>
      </c>
      <c r="N575">
        <v>1.8564144348183699E-5</v>
      </c>
      <c r="O575">
        <v>1.3073341090270201E-6</v>
      </c>
      <c r="Q575">
        <v>11.9983316766108</v>
      </c>
      <c r="R575">
        <v>0.84495293497259405</v>
      </c>
    </row>
    <row r="576" spans="1:18" x14ac:dyDescent="0.3">
      <c r="A576" t="s">
        <v>228</v>
      </c>
      <c r="B576">
        <v>2022</v>
      </c>
      <c r="C576">
        <v>3.3452000000000003E-2</v>
      </c>
      <c r="D576">
        <v>14.2</v>
      </c>
      <c r="F576">
        <v>2.3557746478873199E-3</v>
      </c>
      <c r="H576">
        <v>1.02660418412096E-7</v>
      </c>
      <c r="I576">
        <v>7.22960693042932E-9</v>
      </c>
      <c r="K576">
        <v>5.3958315917397803E-2</v>
      </c>
      <c r="L576">
        <v>3.7998814026336501E-3</v>
      </c>
      <c r="N576">
        <v>3.7471052720415199E-5</v>
      </c>
      <c r="O576">
        <v>2.6388065296067E-6</v>
      </c>
      <c r="Q576">
        <v>24.218197746092201</v>
      </c>
      <c r="R576">
        <v>1.7055068835276199</v>
      </c>
    </row>
    <row r="577" spans="1:18" x14ac:dyDescent="0.3">
      <c r="A577" t="s">
        <v>229</v>
      </c>
      <c r="B577">
        <v>2017</v>
      </c>
      <c r="C577">
        <v>1.66</v>
      </c>
      <c r="D577">
        <v>150</v>
      </c>
      <c r="F577">
        <v>1.10666666666667E-2</v>
      </c>
      <c r="H577">
        <v>5.0943529404543797E-6</v>
      </c>
      <c r="I577">
        <v>3.3962352936362501E-8</v>
      </c>
      <c r="K577">
        <v>2.6775919055028199</v>
      </c>
      <c r="L577">
        <v>1.7850612703352101E-2</v>
      </c>
      <c r="N577">
        <v>1.85943882326585E-3</v>
      </c>
      <c r="O577">
        <v>1.2396258821772301E-5</v>
      </c>
      <c r="Q577">
        <v>1201.7878828922901</v>
      </c>
      <c r="R577">
        <v>8.0119192192819497</v>
      </c>
    </row>
    <row r="578" spans="1:18" x14ac:dyDescent="0.3">
      <c r="A578" t="s">
        <v>229</v>
      </c>
      <c r="B578">
        <v>2018</v>
      </c>
      <c r="C578">
        <v>0.3</v>
      </c>
      <c r="D578">
        <v>150</v>
      </c>
      <c r="F578">
        <v>2E-3</v>
      </c>
      <c r="H578">
        <v>9.2066619405801997E-7</v>
      </c>
      <c r="I578">
        <v>6.1377746270534699E-9</v>
      </c>
      <c r="K578">
        <v>0.48390215159689598</v>
      </c>
      <c r="L578">
        <v>3.2260143439793E-3</v>
      </c>
      <c r="N578">
        <v>3.36043160831177E-4</v>
      </c>
      <c r="O578">
        <v>2.2402877388745202E-6</v>
      </c>
      <c r="Q578">
        <v>217.19058124559501</v>
      </c>
      <c r="R578">
        <v>1.4479372083039701</v>
      </c>
    </row>
    <row r="579" spans="1:18" x14ac:dyDescent="0.3">
      <c r="A579" t="s">
        <v>229</v>
      </c>
      <c r="B579">
        <v>2019</v>
      </c>
      <c r="C579">
        <v>7.2999999999999995E-2</v>
      </c>
      <c r="D579">
        <v>150</v>
      </c>
      <c r="F579">
        <v>4.8666666666666699E-4</v>
      </c>
      <c r="H579">
        <v>2.2402877388745201E-7</v>
      </c>
      <c r="I579">
        <v>1.49352515924968E-9</v>
      </c>
      <c r="K579">
        <v>0.117749523555245</v>
      </c>
      <c r="L579">
        <v>7.8499682370162995E-4</v>
      </c>
      <c r="N579">
        <v>8.1770502468919796E-5</v>
      </c>
      <c r="O579">
        <v>5.4513668312613195E-7</v>
      </c>
      <c r="Q579">
        <v>52.849708103094798</v>
      </c>
      <c r="R579">
        <v>0.35233138735396502</v>
      </c>
    </row>
    <row r="580" spans="1:18" x14ac:dyDescent="0.3">
      <c r="A580" t="s">
        <v>229</v>
      </c>
      <c r="B580">
        <v>2020</v>
      </c>
      <c r="C580">
        <v>4.05</v>
      </c>
      <c r="D580">
        <v>150</v>
      </c>
      <c r="F580">
        <v>2.7E-2</v>
      </c>
      <c r="H580">
        <v>1.2428993619783299E-5</v>
      </c>
      <c r="I580">
        <v>8.28599574652218E-8</v>
      </c>
      <c r="K580">
        <v>6.5326790465580897</v>
      </c>
      <c r="L580">
        <v>4.35511936437206E-2</v>
      </c>
      <c r="N580">
        <v>4.5365826712208896E-3</v>
      </c>
      <c r="O580">
        <v>3.0243884474805999E-5</v>
      </c>
      <c r="Q580">
        <v>2932.0728468155298</v>
      </c>
      <c r="R580">
        <v>19.547152312103599</v>
      </c>
    </row>
    <row r="581" spans="1:18" x14ac:dyDescent="0.3">
      <c r="A581" t="s">
        <v>229</v>
      </c>
      <c r="B581">
        <v>2021</v>
      </c>
      <c r="C581">
        <v>6.14</v>
      </c>
      <c r="D581">
        <v>150</v>
      </c>
      <c r="F581">
        <v>4.0933333333333301E-2</v>
      </c>
      <c r="H581">
        <v>1.8842968105054201E-5</v>
      </c>
      <c r="I581">
        <v>1.2561978736702801E-7</v>
      </c>
      <c r="K581">
        <v>9.9038640360164596</v>
      </c>
      <c r="L581">
        <v>6.6025760240109699E-2</v>
      </c>
      <c r="N581">
        <v>6.8776833583447704E-3</v>
      </c>
      <c r="O581">
        <v>4.5851222388965098E-5</v>
      </c>
      <c r="Q581">
        <v>4445.1672294931795</v>
      </c>
      <c r="R581">
        <v>29.6344481966212</v>
      </c>
    </row>
    <row r="582" spans="1:18" x14ac:dyDescent="0.3">
      <c r="A582" t="s">
        <v>230</v>
      </c>
      <c r="B582">
        <v>2022</v>
      </c>
      <c r="C582">
        <v>21.59</v>
      </c>
      <c r="D582">
        <v>327</v>
      </c>
      <c r="F582">
        <v>6.6024464831804297E-2</v>
      </c>
      <c r="H582">
        <v>6.6257277099042198E-5</v>
      </c>
      <c r="I582">
        <v>2.0262164250471599E-7</v>
      </c>
      <c r="K582">
        <v>34.8248248432566</v>
      </c>
      <c r="L582">
        <v>0.106497935300479</v>
      </c>
      <c r="N582">
        <v>2.4183906141150398E-2</v>
      </c>
      <c r="O582">
        <v>7.3956899514221404E-5</v>
      </c>
      <c r="Q582">
        <v>15630.4821636413</v>
      </c>
      <c r="R582">
        <v>47.799639644163101</v>
      </c>
    </row>
    <row r="583" spans="1:18" x14ac:dyDescent="0.3">
      <c r="A583" t="s">
        <v>231</v>
      </c>
      <c r="B583">
        <v>2018</v>
      </c>
      <c r="C583">
        <v>1.1063E-2</v>
      </c>
      <c r="D583">
        <v>39</v>
      </c>
      <c r="F583">
        <v>2.8366666666666698E-4</v>
      </c>
      <c r="H583">
        <v>3.39511003495463E-8</v>
      </c>
      <c r="I583">
        <v>8.7054103460375002E-10</v>
      </c>
      <c r="K583">
        <v>1.7844698343721498E-2</v>
      </c>
      <c r="L583">
        <v>4.5755636778773101E-4</v>
      </c>
      <c r="N583">
        <v>1.2392151627584401E-5</v>
      </c>
      <c r="O583">
        <v>3.1774747763036902E-7</v>
      </c>
      <c r="Q583">
        <v>8.0092646677333992</v>
      </c>
      <c r="R583">
        <v>0.20536576071111301</v>
      </c>
    </row>
    <row r="584" spans="1:18" x14ac:dyDescent="0.3">
      <c r="A584" t="s">
        <v>231</v>
      </c>
      <c r="B584">
        <v>2019</v>
      </c>
      <c r="C584">
        <v>4.6E-5</v>
      </c>
      <c r="D584">
        <v>39</v>
      </c>
      <c r="F584">
        <v>1.17948717948718E-6</v>
      </c>
      <c r="H584">
        <v>1.4116881642223E-10</v>
      </c>
      <c r="I584">
        <v>3.6197132415956402E-12</v>
      </c>
      <c r="K584">
        <v>7.4198329911524E-5</v>
      </c>
      <c r="L584">
        <v>1.9025212797826701E-6</v>
      </c>
      <c r="N584">
        <v>5.1526617994113901E-8</v>
      </c>
      <c r="O584">
        <v>1.3211953331824099E-9</v>
      </c>
      <c r="Q584">
        <v>3.3302555790991298E-2</v>
      </c>
      <c r="R584">
        <v>8.5391168694849402E-4</v>
      </c>
    </row>
    <row r="585" spans="1:18" x14ac:dyDescent="0.3">
      <c r="A585" t="s">
        <v>231</v>
      </c>
      <c r="B585">
        <v>2020</v>
      </c>
      <c r="C585">
        <v>6.0639999999999999E-3</v>
      </c>
      <c r="D585">
        <v>39</v>
      </c>
      <c r="F585">
        <v>1.55487179487179E-4</v>
      </c>
      <c r="H585">
        <v>1.86097326692261E-8</v>
      </c>
      <c r="I585">
        <v>4.7717263254425903E-10</v>
      </c>
      <c r="K585">
        <v>9.7812754909452505E-3</v>
      </c>
      <c r="L585">
        <v>2.5080193566526297E-4</v>
      </c>
      <c r="N585">
        <v>6.7925524242675296E-6</v>
      </c>
      <c r="O585">
        <v>1.74168010878655E-7</v>
      </c>
      <c r="Q585">
        <v>4.3901456155776302</v>
      </c>
      <c r="R585">
        <v>0.112567836296862</v>
      </c>
    </row>
    <row r="586" spans="1:18" x14ac:dyDescent="0.3">
      <c r="A586" t="s">
        <v>231</v>
      </c>
      <c r="B586">
        <v>2022</v>
      </c>
      <c r="C586">
        <v>3.8700000000000002E-3</v>
      </c>
      <c r="D586">
        <v>39</v>
      </c>
      <c r="F586">
        <v>9.9230769230769194E-5</v>
      </c>
      <c r="H586">
        <v>1.1876593903348501E-8</v>
      </c>
      <c r="I586">
        <v>3.0452804880380701E-10</v>
      </c>
      <c r="K586">
        <v>6.2423377555999504E-3</v>
      </c>
      <c r="L586">
        <v>1.6005994245128099E-4</v>
      </c>
      <c r="N586">
        <v>4.3349567747221897E-6</v>
      </c>
      <c r="O586">
        <v>1.11152737813389E-7</v>
      </c>
      <c r="Q586">
        <v>2.80175849806818</v>
      </c>
      <c r="R586">
        <v>7.1839961488927601E-2</v>
      </c>
    </row>
    <row r="587" spans="1:18" x14ac:dyDescent="0.3">
      <c r="A587" t="s">
        <v>232</v>
      </c>
      <c r="B587">
        <v>2017</v>
      </c>
      <c r="C587">
        <v>1.7</v>
      </c>
      <c r="D587">
        <v>44</v>
      </c>
      <c r="F587">
        <v>3.8636363636363601E-2</v>
      </c>
      <c r="H587">
        <v>5.2171084329954497E-6</v>
      </c>
      <c r="I587">
        <v>1.18570646204442E-7</v>
      </c>
      <c r="K587">
        <v>2.7421121923824101</v>
      </c>
      <c r="L587">
        <v>6.2320731645054701E-2</v>
      </c>
      <c r="N587">
        <v>1.90424457804334E-3</v>
      </c>
      <c r="O587">
        <v>4.3278285864621303E-5</v>
      </c>
      <c r="Q587">
        <v>1230.74662705837</v>
      </c>
      <c r="R587">
        <v>27.9715142513266</v>
      </c>
    </row>
    <row r="588" spans="1:18" x14ac:dyDescent="0.3">
      <c r="A588" t="s">
        <v>232</v>
      </c>
      <c r="B588">
        <v>2018</v>
      </c>
      <c r="C588">
        <v>0.80900000000000005</v>
      </c>
      <c r="D588">
        <v>44</v>
      </c>
      <c r="F588">
        <v>1.83863636363636E-2</v>
      </c>
      <c r="H588">
        <v>2.4827298366431299E-6</v>
      </c>
      <c r="I588">
        <v>5.6425678105525603E-8</v>
      </c>
      <c r="K588">
        <v>1.30492280213963</v>
      </c>
      <c r="L588">
        <v>2.9657336412264299E-2</v>
      </c>
      <c r="N588">
        <v>9.0619639037474204E-4</v>
      </c>
      <c r="O588">
        <v>2.05953725085169E-5</v>
      </c>
      <c r="Q588">
        <v>585.69060075895504</v>
      </c>
      <c r="R588">
        <v>13.311150017249</v>
      </c>
    </row>
    <row r="589" spans="1:18" x14ac:dyDescent="0.3">
      <c r="A589" t="s">
        <v>232</v>
      </c>
      <c r="B589">
        <v>2019</v>
      </c>
      <c r="C589">
        <v>2.2000000000000002</v>
      </c>
      <c r="D589">
        <v>44</v>
      </c>
      <c r="F589">
        <v>0.05</v>
      </c>
      <c r="H589">
        <v>6.7515520897588196E-6</v>
      </c>
      <c r="I589">
        <v>1.53444365676337E-7</v>
      </c>
      <c r="K589">
        <v>3.5486157783772301</v>
      </c>
      <c r="L589">
        <v>8.0650358599482594E-2</v>
      </c>
      <c r="N589">
        <v>2.4643165127619699E-3</v>
      </c>
      <c r="O589">
        <v>5.6007193471862901E-5</v>
      </c>
      <c r="Q589">
        <v>1592.7309291343599</v>
      </c>
      <c r="R589">
        <v>36.198430207599202</v>
      </c>
    </row>
    <row r="590" spans="1:18" x14ac:dyDescent="0.3">
      <c r="A590" t="s">
        <v>232</v>
      </c>
      <c r="B590">
        <v>2021</v>
      </c>
      <c r="C590">
        <v>3.9</v>
      </c>
      <c r="D590">
        <v>44</v>
      </c>
      <c r="F590">
        <v>8.8636363636363596E-2</v>
      </c>
      <c r="H590">
        <v>1.19686605227543E-5</v>
      </c>
      <c r="I590">
        <v>2.7201501188077898E-7</v>
      </c>
      <c r="K590">
        <v>6.2907279707596402</v>
      </c>
      <c r="L590">
        <v>0.142971090244537</v>
      </c>
      <c r="N590">
        <v>4.3685610908053103E-3</v>
      </c>
      <c r="O590">
        <v>9.9285479336484305E-5</v>
      </c>
      <c r="Q590">
        <v>2823.4775561927399</v>
      </c>
      <c r="R590">
        <v>64.169944458925798</v>
      </c>
    </row>
    <row r="591" spans="1:18" x14ac:dyDescent="0.3">
      <c r="A591" t="s">
        <v>233</v>
      </c>
      <c r="B591">
        <v>2017</v>
      </c>
      <c r="C591">
        <v>1.5300000000000001E-4</v>
      </c>
      <c r="D591">
        <v>0.1</v>
      </c>
      <c r="F591">
        <v>1.5299999999999999E-3</v>
      </c>
      <c r="H591">
        <v>4.6953975896958998E-10</v>
      </c>
      <c r="I591">
        <v>4.6953975896958998E-9</v>
      </c>
      <c r="K591">
        <v>2.4679009731441698E-4</v>
      </c>
      <c r="L591">
        <v>2.4679009731441701E-3</v>
      </c>
      <c r="N591">
        <v>1.713820120239E-7</v>
      </c>
      <c r="O591">
        <v>1.713820120239E-6</v>
      </c>
      <c r="Q591">
        <v>0.110767196435254</v>
      </c>
      <c r="R591">
        <v>1.1076719643525399</v>
      </c>
    </row>
    <row r="592" spans="1:18" x14ac:dyDescent="0.3">
      <c r="A592" t="s">
        <v>233</v>
      </c>
      <c r="B592">
        <v>2018</v>
      </c>
      <c r="C592">
        <v>1.872E-3</v>
      </c>
      <c r="D592">
        <v>0.1</v>
      </c>
      <c r="F592">
        <v>1.8720000000000001E-2</v>
      </c>
      <c r="H592">
        <v>5.7449570509220498E-9</v>
      </c>
      <c r="I592">
        <v>5.7449570509220502E-8</v>
      </c>
      <c r="K592">
        <v>3.0195494259646302E-3</v>
      </c>
      <c r="L592">
        <v>3.0195494259646301E-2</v>
      </c>
      <c r="N592">
        <v>2.0969093235865498E-6</v>
      </c>
      <c r="O592">
        <v>2.0969093235865499E-5</v>
      </c>
      <c r="Q592">
        <v>1.35526922697251</v>
      </c>
      <c r="R592">
        <v>13.5526922697251</v>
      </c>
    </row>
    <row r="593" spans="1:18" x14ac:dyDescent="0.3">
      <c r="A593" t="s">
        <v>233</v>
      </c>
      <c r="B593">
        <v>2019</v>
      </c>
      <c r="C593">
        <v>3.0499999999999999E-4</v>
      </c>
      <c r="D593">
        <v>0.1</v>
      </c>
      <c r="F593">
        <v>3.0500000000000002E-3</v>
      </c>
      <c r="H593">
        <v>9.3601063062565405E-10</v>
      </c>
      <c r="I593">
        <v>9.3601063062565393E-9</v>
      </c>
      <c r="K593">
        <v>4.9196718745684405E-4</v>
      </c>
      <c r="L593">
        <v>4.9196718745684398E-3</v>
      </c>
      <c r="N593">
        <v>3.4164388017836399E-7</v>
      </c>
      <c r="O593">
        <v>3.4164388017836402E-6</v>
      </c>
      <c r="Q593">
        <v>0.220810424266355</v>
      </c>
      <c r="R593">
        <v>2.2081042426635502</v>
      </c>
    </row>
    <row r="594" spans="1:18" x14ac:dyDescent="0.3">
      <c r="A594" t="s">
        <v>234</v>
      </c>
      <c r="B594">
        <v>2021</v>
      </c>
      <c r="C594">
        <v>6.8</v>
      </c>
      <c r="D594">
        <v>86</v>
      </c>
      <c r="F594">
        <v>7.9069767441860506E-2</v>
      </c>
      <c r="H594">
        <v>2.0868433731981799E-5</v>
      </c>
      <c r="I594">
        <v>2.4265620618583498E-7</v>
      </c>
      <c r="K594">
        <v>10.9684487695296</v>
      </c>
      <c r="L594">
        <v>0.12754010197127499</v>
      </c>
      <c r="N594">
        <v>7.61697831217336E-3</v>
      </c>
      <c r="O594">
        <v>8.8569515257829701E-5</v>
      </c>
      <c r="Q594">
        <v>4922.98650823349</v>
      </c>
      <c r="R594">
        <v>57.244029165505701</v>
      </c>
    </row>
    <row r="595" spans="1:18" x14ac:dyDescent="0.3">
      <c r="A595" t="s">
        <v>234</v>
      </c>
      <c r="B595">
        <v>2022</v>
      </c>
      <c r="C595">
        <v>5.69</v>
      </c>
      <c r="D595">
        <v>86</v>
      </c>
      <c r="F595">
        <v>6.6162790697674403E-2</v>
      </c>
      <c r="H595">
        <v>1.7461968813967101E-5</v>
      </c>
      <c r="I595">
        <v>2.03046148999618E-7</v>
      </c>
      <c r="K595">
        <v>9.1780108086211207</v>
      </c>
      <c r="L595">
        <v>0.106721055914199</v>
      </c>
      <c r="N595">
        <v>6.3736186170979996E-3</v>
      </c>
      <c r="O595">
        <v>7.4111844384860503E-5</v>
      </c>
      <c r="Q595">
        <v>4119.3813576247903</v>
      </c>
      <c r="R595">
        <v>47.899783228195197</v>
      </c>
    </row>
    <row r="596" spans="1:18" x14ac:dyDescent="0.3">
      <c r="A596" t="s">
        <v>235</v>
      </c>
      <c r="B596">
        <v>2017</v>
      </c>
      <c r="C596">
        <v>1.6</v>
      </c>
      <c r="D596">
        <v>17</v>
      </c>
      <c r="F596">
        <v>9.41176470588235E-2</v>
      </c>
      <c r="H596">
        <v>4.9102197016427796E-6</v>
      </c>
      <c r="I596">
        <v>2.8883645303781E-7</v>
      </c>
      <c r="K596">
        <v>2.5808114751834399</v>
      </c>
      <c r="L596">
        <v>0.15181243971667299</v>
      </c>
      <c r="N596">
        <v>1.79223019109961E-3</v>
      </c>
      <c r="O596">
        <v>1.05425305358801E-4</v>
      </c>
      <c r="Q596">
        <v>1158.3497666431699</v>
      </c>
      <c r="R596">
        <v>68.138221567245495</v>
      </c>
    </row>
    <row r="597" spans="1:18" x14ac:dyDescent="0.3">
      <c r="A597" t="s">
        <v>235</v>
      </c>
      <c r="B597">
        <v>2020</v>
      </c>
      <c r="C597">
        <v>1.1000000000000001</v>
      </c>
      <c r="D597">
        <v>17</v>
      </c>
      <c r="F597">
        <v>6.4705882352941196E-2</v>
      </c>
      <c r="H597">
        <v>3.3757760448794098E-6</v>
      </c>
      <c r="I597">
        <v>1.98575061463495E-7</v>
      </c>
      <c r="K597">
        <v>1.7743078891886199</v>
      </c>
      <c r="L597">
        <v>0.104371052305213</v>
      </c>
      <c r="N597">
        <v>1.2321582563809799E-3</v>
      </c>
      <c r="O597">
        <v>7.2479897434175498E-5</v>
      </c>
      <c r="Q597">
        <v>796.36546456718202</v>
      </c>
      <c r="R597">
        <v>46.845027327481297</v>
      </c>
    </row>
    <row r="598" spans="1:18" x14ac:dyDescent="0.3">
      <c r="A598" t="s">
        <v>235</v>
      </c>
      <c r="B598">
        <v>2021</v>
      </c>
      <c r="C598">
        <v>1.5</v>
      </c>
      <c r="D598">
        <v>17</v>
      </c>
      <c r="F598">
        <v>8.8235294117647106E-2</v>
      </c>
      <c r="H598">
        <v>4.6033309702901003E-6</v>
      </c>
      <c r="I598">
        <v>2.7078417472294701E-7</v>
      </c>
      <c r="K598">
        <v>2.4195107579844799</v>
      </c>
      <c r="L598">
        <v>0.14232416223438099</v>
      </c>
      <c r="N598">
        <v>1.68021580415589E-3</v>
      </c>
      <c r="O598">
        <v>9.8836223773875705E-5</v>
      </c>
      <c r="Q598">
        <v>1085.9529062279801</v>
      </c>
      <c r="R598">
        <v>63.879582719292699</v>
      </c>
    </row>
    <row r="599" spans="1:18" x14ac:dyDescent="0.3">
      <c r="A599" t="s">
        <v>236</v>
      </c>
      <c r="B599">
        <v>2017</v>
      </c>
      <c r="C599">
        <v>0.56000000000000005</v>
      </c>
      <c r="D599">
        <v>15</v>
      </c>
      <c r="F599">
        <v>3.7333333333333302E-2</v>
      </c>
      <c r="H599">
        <v>1.7185768955749701E-6</v>
      </c>
      <c r="I599">
        <v>1.14571793038331E-7</v>
      </c>
      <c r="K599">
        <v>0.90328401631420496</v>
      </c>
      <c r="L599">
        <v>6.0218934420947001E-2</v>
      </c>
      <c r="N599">
        <v>6.2728056688486503E-4</v>
      </c>
      <c r="O599">
        <v>4.1818704458990997E-5</v>
      </c>
      <c r="Q599">
        <v>405.42241832511098</v>
      </c>
      <c r="R599">
        <v>27.0281612216741</v>
      </c>
    </row>
    <row r="600" spans="1:18" x14ac:dyDescent="0.3">
      <c r="A600" t="s">
        <v>236</v>
      </c>
      <c r="B600">
        <v>2018</v>
      </c>
      <c r="C600">
        <v>0.6</v>
      </c>
      <c r="D600">
        <v>15</v>
      </c>
      <c r="F600">
        <v>0.04</v>
      </c>
      <c r="H600">
        <v>1.8413323881160399E-6</v>
      </c>
      <c r="I600">
        <v>1.22755492541069E-7</v>
      </c>
      <c r="K600">
        <v>0.96780430319379096</v>
      </c>
      <c r="L600">
        <v>6.4520286879586095E-2</v>
      </c>
      <c r="N600">
        <v>6.7208632166235497E-4</v>
      </c>
      <c r="O600">
        <v>4.48057547774903E-5</v>
      </c>
      <c r="Q600">
        <v>434.38116249119003</v>
      </c>
      <c r="R600">
        <v>28.958744166079398</v>
      </c>
    </row>
    <row r="601" spans="1:18" x14ac:dyDescent="0.3">
      <c r="A601" t="s">
        <v>236</v>
      </c>
      <c r="B601">
        <v>2020</v>
      </c>
      <c r="C601">
        <v>1.06</v>
      </c>
      <c r="D601">
        <v>15</v>
      </c>
      <c r="F601">
        <v>7.0666666666666697E-2</v>
      </c>
      <c r="H601">
        <v>3.2530205523383401E-6</v>
      </c>
      <c r="I601">
        <v>2.16868036822556E-7</v>
      </c>
      <c r="K601">
        <v>1.7097876023090299</v>
      </c>
      <c r="L601">
        <v>0.11398584015393499</v>
      </c>
      <c r="N601">
        <v>1.1873525016034901E-3</v>
      </c>
      <c r="O601">
        <v>7.9156833440232897E-5</v>
      </c>
      <c r="Q601">
        <v>767.40672040110303</v>
      </c>
      <c r="R601">
        <v>51.160448026740198</v>
      </c>
    </row>
    <row r="602" spans="1:18" x14ac:dyDescent="0.3">
      <c r="A602" t="s">
        <v>236</v>
      </c>
      <c r="B602">
        <v>2022</v>
      </c>
      <c r="C602">
        <v>1.29</v>
      </c>
      <c r="D602">
        <v>15</v>
      </c>
      <c r="F602">
        <v>8.5999999999999993E-2</v>
      </c>
      <c r="H602">
        <v>3.9588646344494896E-6</v>
      </c>
      <c r="I602">
        <v>2.6392430896329903E-7</v>
      </c>
      <c r="K602">
        <v>2.0807792518666499</v>
      </c>
      <c r="L602">
        <v>0.13871861679111</v>
      </c>
      <c r="N602">
        <v>1.4449855915740599E-3</v>
      </c>
      <c r="O602">
        <v>9.6332372771604205E-5</v>
      </c>
      <c r="Q602">
        <v>933.91949935605896</v>
      </c>
      <c r="R602">
        <v>62.261299957070598</v>
      </c>
    </row>
    <row r="603" spans="1:18" x14ac:dyDescent="0.3">
      <c r="A603" t="s">
        <v>237</v>
      </c>
      <c r="B603">
        <v>2017</v>
      </c>
      <c r="C603">
        <v>3.0800000000000001E-4</v>
      </c>
      <c r="D603">
        <v>1.3</v>
      </c>
      <c r="F603">
        <v>2.3692307692307701E-4</v>
      </c>
      <c r="H603">
        <v>9.4521729256623406E-10</v>
      </c>
      <c r="I603">
        <v>7.2709022505094904E-10</v>
      </c>
      <c r="K603">
        <v>4.9680620897281304E-4</v>
      </c>
      <c r="L603">
        <v>3.8215862228677897E-4</v>
      </c>
      <c r="N603">
        <v>3.4500431178667502E-7</v>
      </c>
      <c r="O603">
        <v>2.65387932143597E-7</v>
      </c>
      <c r="Q603">
        <v>0.22298233007881099</v>
      </c>
      <c r="R603">
        <v>0.17152486929139299</v>
      </c>
    </row>
    <row r="604" spans="1:18" x14ac:dyDescent="0.3">
      <c r="A604" t="s">
        <v>237</v>
      </c>
      <c r="B604">
        <v>2018</v>
      </c>
      <c r="C604">
        <v>5.5199999999999997E-4</v>
      </c>
      <c r="D604">
        <v>1.3</v>
      </c>
      <c r="F604">
        <v>4.2461538461538499E-4</v>
      </c>
      <c r="H604">
        <v>1.69402579706676E-9</v>
      </c>
      <c r="I604">
        <v>1.30309676697443E-9</v>
      </c>
      <c r="K604">
        <v>8.90379958938288E-4</v>
      </c>
      <c r="L604">
        <v>6.8490766072175997E-4</v>
      </c>
      <c r="N604">
        <v>6.1831941592936602E-7</v>
      </c>
      <c r="O604">
        <v>4.7563031994566599E-7</v>
      </c>
      <c r="Q604">
        <v>0.39963066949189502</v>
      </c>
      <c r="R604">
        <v>0.30740820730145801</v>
      </c>
    </row>
    <row r="605" spans="1:18" x14ac:dyDescent="0.3">
      <c r="A605" t="s">
        <v>237</v>
      </c>
      <c r="B605">
        <v>2019</v>
      </c>
      <c r="C605">
        <v>5.5199999999999997E-4</v>
      </c>
      <c r="D605">
        <v>1.3</v>
      </c>
      <c r="F605">
        <v>4.2461538461538499E-4</v>
      </c>
      <c r="H605">
        <v>1.69402579706676E-9</v>
      </c>
      <c r="I605">
        <v>1.30309676697443E-9</v>
      </c>
      <c r="K605">
        <v>8.90379958938288E-4</v>
      </c>
      <c r="L605">
        <v>6.8490766072175997E-4</v>
      </c>
      <c r="N605">
        <v>6.1831941592936602E-7</v>
      </c>
      <c r="O605">
        <v>4.7563031994566599E-7</v>
      </c>
      <c r="Q605">
        <v>0.39963066949189502</v>
      </c>
      <c r="R605">
        <v>0.30740820730145801</v>
      </c>
    </row>
    <row r="606" spans="1:18" x14ac:dyDescent="0.3">
      <c r="A606" t="s">
        <v>238</v>
      </c>
      <c r="B606">
        <v>2017</v>
      </c>
      <c r="C606">
        <v>3.6840000000000002E-3</v>
      </c>
      <c r="D606">
        <v>156</v>
      </c>
      <c r="F606">
        <v>2.3615384615384599E-5</v>
      </c>
      <c r="H606">
        <v>1.1305780863032499E-8</v>
      </c>
      <c r="I606">
        <v>7.2472954250208301E-11</v>
      </c>
      <c r="K606">
        <v>5.9423184216098801E-3</v>
      </c>
      <c r="L606">
        <v>3.8091784753909498E-5</v>
      </c>
      <c r="N606">
        <v>4.1266100150068601E-6</v>
      </c>
      <c r="O606">
        <v>2.6452628301326001E-8</v>
      </c>
      <c r="Q606">
        <v>2.6671003376959099</v>
      </c>
      <c r="R606">
        <v>1.70967970365122E-2</v>
      </c>
    </row>
    <row r="607" spans="1:18" x14ac:dyDescent="0.3">
      <c r="A607" t="s">
        <v>238</v>
      </c>
      <c r="B607">
        <v>2018</v>
      </c>
      <c r="C607">
        <v>3.6840000000000002E-3</v>
      </c>
      <c r="D607">
        <v>156</v>
      </c>
      <c r="F607">
        <v>2.3615384615384599E-5</v>
      </c>
      <c r="H607">
        <v>1.1305780863032499E-8</v>
      </c>
      <c r="I607">
        <v>7.2472954250208301E-11</v>
      </c>
      <c r="K607">
        <v>5.9423184216098801E-3</v>
      </c>
      <c r="L607">
        <v>3.8091784753909498E-5</v>
      </c>
      <c r="N607">
        <v>4.1266100150068601E-6</v>
      </c>
      <c r="O607">
        <v>2.6452628301326001E-8</v>
      </c>
      <c r="Q607">
        <v>2.6671003376959099</v>
      </c>
      <c r="R607">
        <v>1.70967970365122E-2</v>
      </c>
    </row>
    <row r="608" spans="1:18" x14ac:dyDescent="0.3">
      <c r="A608" t="s">
        <v>238</v>
      </c>
      <c r="B608">
        <v>2019</v>
      </c>
      <c r="C608">
        <v>3.6840000000000002E-3</v>
      </c>
      <c r="D608">
        <v>156</v>
      </c>
      <c r="F608">
        <v>2.3615384615384599E-5</v>
      </c>
      <c r="H608">
        <v>1.1305780863032499E-8</v>
      </c>
      <c r="I608">
        <v>7.2472954250208301E-11</v>
      </c>
      <c r="K608">
        <v>5.9423184216098801E-3</v>
      </c>
      <c r="L608">
        <v>3.8091784753909498E-5</v>
      </c>
      <c r="N608">
        <v>4.1266100150068601E-6</v>
      </c>
      <c r="O608">
        <v>2.6452628301326001E-8</v>
      </c>
      <c r="Q608">
        <v>2.6671003376959099</v>
      </c>
      <c r="R608">
        <v>1.70967970365122E-2</v>
      </c>
    </row>
    <row r="609" spans="1:18" x14ac:dyDescent="0.3">
      <c r="A609" t="s">
        <v>238</v>
      </c>
      <c r="B609">
        <v>2020</v>
      </c>
      <c r="C609">
        <v>3.6840000000000002E-3</v>
      </c>
      <c r="D609">
        <v>156</v>
      </c>
      <c r="F609">
        <v>2.3615384615384599E-5</v>
      </c>
      <c r="H609">
        <v>1.1305780863032499E-8</v>
      </c>
      <c r="I609">
        <v>7.2472954250208301E-11</v>
      </c>
      <c r="K609">
        <v>5.9423184216098801E-3</v>
      </c>
      <c r="L609">
        <v>3.8091784753909498E-5</v>
      </c>
      <c r="N609">
        <v>4.1266100150068601E-6</v>
      </c>
      <c r="O609">
        <v>2.6452628301326001E-8</v>
      </c>
      <c r="Q609">
        <v>2.6671003376959099</v>
      </c>
      <c r="R609">
        <v>1.70967970365122E-2</v>
      </c>
    </row>
    <row r="610" spans="1:18" x14ac:dyDescent="0.3">
      <c r="A610" t="s">
        <v>238</v>
      </c>
      <c r="B610">
        <v>2021</v>
      </c>
      <c r="C610">
        <v>1.5640000000000001E-3</v>
      </c>
      <c r="D610">
        <v>156</v>
      </c>
      <c r="F610">
        <v>1.0025641025641E-5</v>
      </c>
      <c r="H610">
        <v>4.7997397583558102E-9</v>
      </c>
      <c r="I610">
        <v>3.0767562553562897E-11</v>
      </c>
      <c r="K610">
        <v>2.5227432169918199E-3</v>
      </c>
      <c r="L610">
        <v>1.6171430878152702E-5</v>
      </c>
      <c r="N610">
        <v>1.7519050117998699E-6</v>
      </c>
      <c r="O610">
        <v>1.1230160332050499E-8</v>
      </c>
      <c r="Q610">
        <v>1.1322868968937001</v>
      </c>
      <c r="R610">
        <v>7.2582493390621998E-3</v>
      </c>
    </row>
    <row r="611" spans="1:18" x14ac:dyDescent="0.3">
      <c r="A611" t="s">
        <v>238</v>
      </c>
      <c r="B611">
        <v>2022</v>
      </c>
      <c r="C611">
        <v>1.5790000000000001E-3</v>
      </c>
      <c r="D611">
        <v>156</v>
      </c>
      <c r="F611">
        <v>1.0121794871794901E-5</v>
      </c>
      <c r="H611">
        <v>4.8457730680587098E-9</v>
      </c>
      <c r="I611">
        <v>3.1062647872171202E-11</v>
      </c>
      <c r="K611">
        <v>2.5469383245716598E-3</v>
      </c>
      <c r="L611">
        <v>1.63265277216132E-5</v>
      </c>
      <c r="N611">
        <v>1.76870716984143E-6</v>
      </c>
      <c r="O611">
        <v>1.1337866473342499E-8</v>
      </c>
      <c r="Q611">
        <v>1.14314642595598</v>
      </c>
      <c r="R611">
        <v>7.3278617048460398E-3</v>
      </c>
    </row>
    <row r="612" spans="1:18" x14ac:dyDescent="0.3">
      <c r="A612" t="s">
        <v>239</v>
      </c>
      <c r="B612">
        <v>2021</v>
      </c>
      <c r="C612">
        <v>1.28</v>
      </c>
      <c r="D612">
        <v>13</v>
      </c>
      <c r="F612">
        <v>9.8461538461538503E-2</v>
      </c>
      <c r="H612">
        <v>3.92817576131422E-6</v>
      </c>
      <c r="I612">
        <v>3.0216736625494002E-7</v>
      </c>
      <c r="K612">
        <v>2.0646491801467501</v>
      </c>
      <c r="L612">
        <v>0.158819167703596</v>
      </c>
      <c r="N612">
        <v>1.43378415287969E-3</v>
      </c>
      <c r="O612">
        <v>1.10291088683053E-4</v>
      </c>
      <c r="Q612">
        <v>926.67981331453905</v>
      </c>
      <c r="R612">
        <v>71.283062562656895</v>
      </c>
    </row>
    <row r="613" spans="1:18" x14ac:dyDescent="0.3">
      <c r="A613" t="s">
        <v>240</v>
      </c>
      <c r="B613">
        <v>2017</v>
      </c>
      <c r="C613">
        <v>20.22</v>
      </c>
      <c r="D613">
        <v>208</v>
      </c>
      <c r="F613">
        <v>9.7211538461538405E-2</v>
      </c>
      <c r="H613">
        <v>6.2052901479510596E-5</v>
      </c>
      <c r="I613">
        <v>2.98331257113032E-7</v>
      </c>
      <c r="K613">
        <v>32.6150050176308</v>
      </c>
      <c r="L613">
        <v>0.156802908738609</v>
      </c>
      <c r="N613">
        <v>2.2649309040021399E-2</v>
      </c>
      <c r="O613">
        <v>1.08890908846257E-4</v>
      </c>
      <c r="Q613">
        <v>14638.645175953099</v>
      </c>
      <c r="R613">
        <v>70.378101807466905</v>
      </c>
    </row>
    <row r="614" spans="1:18" x14ac:dyDescent="0.3">
      <c r="A614" t="s">
        <v>241</v>
      </c>
      <c r="B614">
        <v>2019</v>
      </c>
      <c r="C614">
        <v>1</v>
      </c>
      <c r="D614">
        <v>23</v>
      </c>
      <c r="F614">
        <v>4.3478260869565202E-2</v>
      </c>
      <c r="H614">
        <v>3.06888731352673E-6</v>
      </c>
      <c r="I614">
        <v>1.3342988319681501E-7</v>
      </c>
      <c r="K614">
        <v>1.6130071719896499</v>
      </c>
      <c r="L614">
        <v>7.0130746608245698E-2</v>
      </c>
      <c r="N614">
        <v>1.1201438694372599E-3</v>
      </c>
      <c r="O614">
        <v>4.8701907366837299E-5</v>
      </c>
      <c r="Q614">
        <v>723.96860415198398</v>
      </c>
      <c r="R614">
        <v>31.4768958326949</v>
      </c>
    </row>
    <row r="615" spans="1:18" x14ac:dyDescent="0.3">
      <c r="A615" t="s">
        <v>241</v>
      </c>
      <c r="B615">
        <v>2020</v>
      </c>
      <c r="C615">
        <v>1</v>
      </c>
      <c r="D615">
        <v>23</v>
      </c>
      <c r="F615">
        <v>4.3478260869565202E-2</v>
      </c>
      <c r="H615">
        <v>3.06888731352673E-6</v>
      </c>
      <c r="I615">
        <v>1.3342988319681501E-7</v>
      </c>
      <c r="K615">
        <v>1.6130071719896499</v>
      </c>
      <c r="L615">
        <v>7.0130746608245698E-2</v>
      </c>
      <c r="N615">
        <v>1.1201438694372599E-3</v>
      </c>
      <c r="O615">
        <v>4.8701907366837299E-5</v>
      </c>
      <c r="Q615">
        <v>723.96860415198398</v>
      </c>
      <c r="R615">
        <v>31.4768958326949</v>
      </c>
    </row>
    <row r="616" spans="1:18" x14ac:dyDescent="0.3">
      <c r="A616" t="s">
        <v>241</v>
      </c>
      <c r="B616">
        <v>2021</v>
      </c>
      <c r="C616">
        <v>1</v>
      </c>
      <c r="D616">
        <v>23</v>
      </c>
      <c r="F616">
        <v>4.3478260869565202E-2</v>
      </c>
      <c r="H616">
        <v>3.06888731352673E-6</v>
      </c>
      <c r="I616">
        <v>1.3342988319681501E-7</v>
      </c>
      <c r="K616">
        <v>1.6130071719896499</v>
      </c>
      <c r="L616">
        <v>7.0130746608245698E-2</v>
      </c>
      <c r="N616">
        <v>1.1201438694372599E-3</v>
      </c>
      <c r="O616">
        <v>4.8701907366837299E-5</v>
      </c>
      <c r="Q616">
        <v>723.96860415198398</v>
      </c>
      <c r="R616">
        <v>31.4768958326949</v>
      </c>
    </row>
    <row r="617" spans="1:18" x14ac:dyDescent="0.3">
      <c r="A617" t="s">
        <v>241</v>
      </c>
      <c r="B617">
        <v>2022</v>
      </c>
      <c r="C617">
        <v>1</v>
      </c>
      <c r="D617">
        <v>23</v>
      </c>
      <c r="F617">
        <v>4.3478260869565202E-2</v>
      </c>
      <c r="H617">
        <v>3.06888731352673E-6</v>
      </c>
      <c r="I617">
        <v>1.3342988319681501E-7</v>
      </c>
      <c r="K617">
        <v>1.6130071719896499</v>
      </c>
      <c r="L617">
        <v>7.0130746608245698E-2</v>
      </c>
      <c r="N617">
        <v>1.1201438694372599E-3</v>
      </c>
      <c r="O617">
        <v>4.8701907366837299E-5</v>
      </c>
      <c r="Q617">
        <v>723.96860415198398</v>
      </c>
      <c r="R617">
        <v>31.4768958326949</v>
      </c>
    </row>
    <row r="618" spans="1:18" x14ac:dyDescent="0.3">
      <c r="A618" t="s">
        <v>242</v>
      </c>
      <c r="B618">
        <v>2017</v>
      </c>
      <c r="C618">
        <v>1.1000000000000001</v>
      </c>
      <c r="D618">
        <v>75</v>
      </c>
      <c r="F618">
        <v>1.4666666666666699E-2</v>
      </c>
      <c r="H618">
        <v>3.3757760448794098E-6</v>
      </c>
      <c r="I618">
        <v>4.5010347265058803E-8</v>
      </c>
      <c r="K618">
        <v>1.7743078891886199</v>
      </c>
      <c r="L618">
        <v>2.3657438522514899E-2</v>
      </c>
      <c r="N618">
        <v>1.2321582563809799E-3</v>
      </c>
      <c r="O618">
        <v>1.64287767517465E-5</v>
      </c>
      <c r="Q618">
        <v>796.36546456718202</v>
      </c>
      <c r="R618">
        <v>10.618206194229099</v>
      </c>
    </row>
    <row r="619" spans="1:18" x14ac:dyDescent="0.3">
      <c r="A619" t="s">
        <v>242</v>
      </c>
      <c r="B619">
        <v>2018</v>
      </c>
      <c r="C619">
        <v>4.3</v>
      </c>
      <c r="D619">
        <v>75</v>
      </c>
      <c r="F619">
        <v>5.7333333333333299E-2</v>
      </c>
      <c r="H619">
        <v>1.3196215448165E-5</v>
      </c>
      <c r="I619">
        <v>1.7594953930886599E-7</v>
      </c>
      <c r="K619">
        <v>6.9359308395554997</v>
      </c>
      <c r="L619">
        <v>9.247907786074E-2</v>
      </c>
      <c r="N619">
        <v>4.8166186385802104E-3</v>
      </c>
      <c r="O619">
        <v>6.4221581847736096E-5</v>
      </c>
      <c r="Q619">
        <v>3113.0649978535298</v>
      </c>
      <c r="R619">
        <v>41.507533304713697</v>
      </c>
    </row>
    <row r="620" spans="1:18" x14ac:dyDescent="0.3">
      <c r="A620" t="s">
        <v>242</v>
      </c>
      <c r="B620">
        <v>2020</v>
      </c>
      <c r="C620">
        <v>1.2</v>
      </c>
      <c r="D620">
        <v>75</v>
      </c>
      <c r="F620">
        <v>1.6E-2</v>
      </c>
      <c r="H620">
        <v>3.6826647762320799E-6</v>
      </c>
      <c r="I620">
        <v>4.9102197016427799E-8</v>
      </c>
      <c r="K620">
        <v>1.9356086063875799</v>
      </c>
      <c r="L620">
        <v>2.58081147518344E-2</v>
      </c>
      <c r="N620">
        <v>1.3441726433247099E-3</v>
      </c>
      <c r="O620">
        <v>1.79223019109961E-5</v>
      </c>
      <c r="Q620">
        <v>868.76232498238096</v>
      </c>
      <c r="R620">
        <v>11.5834976664317</v>
      </c>
    </row>
    <row r="621" spans="1:18" x14ac:dyDescent="0.3">
      <c r="A621" t="s">
        <v>242</v>
      </c>
      <c r="B621">
        <v>2022</v>
      </c>
      <c r="C621">
        <v>7.38</v>
      </c>
      <c r="D621">
        <v>75</v>
      </c>
      <c r="F621">
        <v>9.8400000000000001E-2</v>
      </c>
      <c r="H621">
        <v>2.26483883738273E-5</v>
      </c>
      <c r="I621">
        <v>3.0197851165103101E-7</v>
      </c>
      <c r="K621">
        <v>11.9039929292836</v>
      </c>
      <c r="L621">
        <v>0.158719905723782</v>
      </c>
      <c r="N621">
        <v>8.2666617564469604E-3</v>
      </c>
      <c r="O621">
        <v>1.1022215675262601E-4</v>
      </c>
      <c r="Q621">
        <v>5342.8882986416402</v>
      </c>
      <c r="R621">
        <v>71.238510648555206</v>
      </c>
    </row>
    <row r="622" spans="1:18" x14ac:dyDescent="0.3">
      <c r="A622" t="s">
        <v>243</v>
      </c>
      <c r="B622">
        <v>2017</v>
      </c>
      <c r="C622">
        <v>3.0000000000000001E-3</v>
      </c>
      <c r="D622">
        <v>49</v>
      </c>
      <c r="F622">
        <v>6.1224489795918405E-5</v>
      </c>
      <c r="H622">
        <v>9.2066619405801995E-9</v>
      </c>
      <c r="I622">
        <v>1.8789106001184099E-10</v>
      </c>
      <c r="K622">
        <v>4.83902151596896E-3</v>
      </c>
      <c r="L622">
        <v>9.87555411422236E-5</v>
      </c>
      <c r="N622">
        <v>3.3604316083117699E-6</v>
      </c>
      <c r="O622">
        <v>6.8580236904321907E-8</v>
      </c>
      <c r="Q622">
        <v>2.1719058124559498</v>
      </c>
      <c r="R622">
        <v>4.4324608417468402E-2</v>
      </c>
    </row>
    <row r="623" spans="1:18" x14ac:dyDescent="0.3">
      <c r="A623" t="s">
        <v>243</v>
      </c>
      <c r="B623">
        <v>2018</v>
      </c>
      <c r="C623">
        <v>0.88</v>
      </c>
      <c r="D623">
        <v>49</v>
      </c>
      <c r="F623">
        <v>1.7959183673469398E-2</v>
      </c>
      <c r="H623">
        <v>2.7006208359035299E-6</v>
      </c>
      <c r="I623">
        <v>5.5114710936806701E-8</v>
      </c>
      <c r="K623">
        <v>1.4194463113508899</v>
      </c>
      <c r="L623">
        <v>2.8968292068385599E-2</v>
      </c>
      <c r="N623">
        <v>9.8572660510478694E-4</v>
      </c>
      <c r="O623">
        <v>2.01168694919344E-5</v>
      </c>
      <c r="Q623">
        <v>637.092371653746</v>
      </c>
      <c r="R623">
        <v>13.001885135790699</v>
      </c>
    </row>
    <row r="624" spans="1:18" x14ac:dyDescent="0.3">
      <c r="A624" t="s">
        <v>244</v>
      </c>
      <c r="B624">
        <v>2020</v>
      </c>
      <c r="C624">
        <v>14</v>
      </c>
      <c r="D624">
        <v>150</v>
      </c>
      <c r="F624">
        <v>9.3333333333333296E-2</v>
      </c>
      <c r="H624">
        <v>4.2964422389374302E-5</v>
      </c>
      <c r="I624">
        <v>2.86429482595829E-7</v>
      </c>
      <c r="K624">
        <v>22.582100407855101</v>
      </c>
      <c r="L624">
        <v>0.150547336052367</v>
      </c>
      <c r="N624">
        <v>1.5682014172121599E-2</v>
      </c>
      <c r="O624">
        <v>1.0454676114747699E-4</v>
      </c>
      <c r="Q624">
        <v>10135.5604581278</v>
      </c>
      <c r="R624">
        <v>67.570403054185107</v>
      </c>
    </row>
    <row r="625" spans="1:18" x14ac:dyDescent="0.3">
      <c r="A625" t="s">
        <v>244</v>
      </c>
      <c r="B625">
        <v>2021</v>
      </c>
      <c r="C625">
        <v>12</v>
      </c>
      <c r="D625">
        <v>150</v>
      </c>
      <c r="F625">
        <v>0.08</v>
      </c>
      <c r="H625">
        <v>3.6826647762320802E-5</v>
      </c>
      <c r="I625">
        <v>2.4551098508213901E-7</v>
      </c>
      <c r="K625">
        <v>19.3560860638758</v>
      </c>
      <c r="L625">
        <v>0.12904057375917199</v>
      </c>
      <c r="N625">
        <v>1.3441726433247101E-2</v>
      </c>
      <c r="O625">
        <v>8.9611509554980695E-5</v>
      </c>
      <c r="Q625">
        <v>8687.6232498238096</v>
      </c>
      <c r="R625">
        <v>57.917488332158698</v>
      </c>
    </row>
    <row r="626" spans="1:18" x14ac:dyDescent="0.3">
      <c r="A626" t="s">
        <v>244</v>
      </c>
      <c r="B626">
        <v>2022</v>
      </c>
      <c r="C626">
        <v>12</v>
      </c>
      <c r="D626">
        <v>150</v>
      </c>
      <c r="F626">
        <v>0.08</v>
      </c>
      <c r="H626">
        <v>3.6826647762320802E-5</v>
      </c>
      <c r="I626">
        <v>2.4551098508213901E-7</v>
      </c>
      <c r="K626">
        <v>19.3560860638758</v>
      </c>
      <c r="L626">
        <v>0.12904057375917199</v>
      </c>
      <c r="N626">
        <v>1.3441726433247101E-2</v>
      </c>
      <c r="O626">
        <v>8.9611509554980695E-5</v>
      </c>
      <c r="Q626">
        <v>8687.6232498238096</v>
      </c>
      <c r="R626">
        <v>57.917488332158698</v>
      </c>
    </row>
    <row r="627" spans="1:18" x14ac:dyDescent="0.3">
      <c r="A627" t="s">
        <v>245</v>
      </c>
      <c r="B627">
        <v>2017</v>
      </c>
      <c r="C627">
        <v>0.48</v>
      </c>
      <c r="D627">
        <v>24</v>
      </c>
      <c r="F627">
        <v>0.02</v>
      </c>
      <c r="H627">
        <v>1.47306591049283E-6</v>
      </c>
      <c r="I627">
        <v>6.1377746270534701E-8</v>
      </c>
      <c r="K627">
        <v>0.77424344255503297</v>
      </c>
      <c r="L627">
        <v>3.2260143439792999E-2</v>
      </c>
      <c r="N627">
        <v>5.3766905732988395E-4</v>
      </c>
      <c r="O627">
        <v>2.2402877388745201E-5</v>
      </c>
      <c r="Q627">
        <v>347.50492999295199</v>
      </c>
      <c r="R627">
        <v>14.479372083039699</v>
      </c>
    </row>
    <row r="628" spans="1:18" x14ac:dyDescent="0.3">
      <c r="A628" t="s">
        <v>245</v>
      </c>
      <c r="B628">
        <v>2019</v>
      </c>
      <c r="C628">
        <v>0.48</v>
      </c>
      <c r="D628">
        <v>24</v>
      </c>
      <c r="F628">
        <v>0.02</v>
      </c>
      <c r="H628">
        <v>1.47306591049283E-6</v>
      </c>
      <c r="I628">
        <v>6.1377746270534701E-8</v>
      </c>
      <c r="K628">
        <v>0.77424344255503297</v>
      </c>
      <c r="L628">
        <v>3.2260143439792999E-2</v>
      </c>
      <c r="N628">
        <v>5.3766905732988395E-4</v>
      </c>
      <c r="O628">
        <v>2.2402877388745201E-5</v>
      </c>
      <c r="Q628">
        <v>347.50492999295199</v>
      </c>
      <c r="R628">
        <v>14.479372083039699</v>
      </c>
    </row>
    <row r="629" spans="1:18" x14ac:dyDescent="0.3">
      <c r="A629" t="s">
        <v>245</v>
      </c>
      <c r="B629">
        <v>2020</v>
      </c>
      <c r="C629">
        <v>0.48</v>
      </c>
      <c r="D629">
        <v>24</v>
      </c>
      <c r="F629">
        <v>0.02</v>
      </c>
      <c r="H629">
        <v>1.47306591049283E-6</v>
      </c>
      <c r="I629">
        <v>6.1377746270534701E-8</v>
      </c>
      <c r="K629">
        <v>0.77424344255503297</v>
      </c>
      <c r="L629">
        <v>3.2260143439792999E-2</v>
      </c>
      <c r="N629">
        <v>5.3766905732988395E-4</v>
      </c>
      <c r="O629">
        <v>2.2402877388745201E-5</v>
      </c>
      <c r="Q629">
        <v>347.50492999295199</v>
      </c>
      <c r="R629">
        <v>14.479372083039699</v>
      </c>
    </row>
    <row r="630" spans="1:18" x14ac:dyDescent="0.3">
      <c r="A630" t="s">
        <v>245</v>
      </c>
      <c r="B630">
        <v>2022</v>
      </c>
      <c r="C630">
        <v>0.32</v>
      </c>
      <c r="D630">
        <v>24</v>
      </c>
      <c r="F630">
        <v>1.3333333333333299E-2</v>
      </c>
      <c r="H630">
        <v>9.82043940328555E-7</v>
      </c>
      <c r="I630">
        <v>4.09184975136898E-8</v>
      </c>
      <c r="K630">
        <v>0.51616229503668898</v>
      </c>
      <c r="L630">
        <v>2.1506762293195401E-2</v>
      </c>
      <c r="N630">
        <v>3.58446038219923E-4</v>
      </c>
      <c r="O630">
        <v>1.4935251592496801E-5</v>
      </c>
      <c r="Q630">
        <v>231.66995332863499</v>
      </c>
      <c r="R630">
        <v>9.6529147220264502</v>
      </c>
    </row>
    <row r="631" spans="1:18" x14ac:dyDescent="0.3">
      <c r="A631" t="s">
        <v>246</v>
      </c>
      <c r="B631">
        <v>2017</v>
      </c>
      <c r="C631">
        <v>4.13</v>
      </c>
      <c r="D631">
        <v>232</v>
      </c>
      <c r="F631">
        <v>1.7801724137931001E-2</v>
      </c>
      <c r="H631">
        <v>1.2674504604865401E-5</v>
      </c>
      <c r="I631">
        <v>5.4631485365799199E-8</v>
      </c>
      <c r="K631">
        <v>6.6617196203172604</v>
      </c>
      <c r="L631">
        <v>2.8714308708264101E-2</v>
      </c>
      <c r="N631">
        <v>4.6261941807758796E-3</v>
      </c>
      <c r="O631">
        <v>1.9940492158516702E-5</v>
      </c>
      <c r="Q631">
        <v>2989.9903351476901</v>
      </c>
      <c r="R631">
        <v>12.8878893756366</v>
      </c>
    </row>
    <row r="632" spans="1:18" x14ac:dyDescent="0.3">
      <c r="A632" t="s">
        <v>246</v>
      </c>
      <c r="B632">
        <v>2018</v>
      </c>
      <c r="C632">
        <v>7.94</v>
      </c>
      <c r="D632">
        <v>232</v>
      </c>
      <c r="F632">
        <v>3.4224137931034501E-2</v>
      </c>
      <c r="H632">
        <v>2.4366965269402302E-5</v>
      </c>
      <c r="I632">
        <v>1.05030022712941E-7</v>
      </c>
      <c r="K632">
        <v>12.807276945597801</v>
      </c>
      <c r="L632">
        <v>5.52037799379217E-2</v>
      </c>
      <c r="N632">
        <v>8.8939423233318302E-3</v>
      </c>
      <c r="O632">
        <v>3.8335958290223397E-5</v>
      </c>
      <c r="Q632">
        <v>5748.3107169667501</v>
      </c>
      <c r="R632">
        <v>24.777201366236</v>
      </c>
    </row>
    <row r="633" spans="1:18" x14ac:dyDescent="0.3">
      <c r="A633" t="s">
        <v>246</v>
      </c>
      <c r="B633">
        <v>2020</v>
      </c>
      <c r="C633">
        <v>8.4600000000000009</v>
      </c>
      <c r="D633">
        <v>232</v>
      </c>
      <c r="F633">
        <v>3.6465517241379301E-2</v>
      </c>
      <c r="H633">
        <v>2.5962786672436201E-5</v>
      </c>
      <c r="I633">
        <v>1.11908563243259E-7</v>
      </c>
      <c r="K633">
        <v>13.6460406750325</v>
      </c>
      <c r="L633">
        <v>5.8819140840657098E-2</v>
      </c>
      <c r="N633">
        <v>9.4764171354392007E-3</v>
      </c>
      <c r="O633">
        <v>4.0846625583789701E-5</v>
      </c>
      <c r="Q633">
        <v>6124.7743911257803</v>
      </c>
      <c r="R633">
        <v>26.399889616921499</v>
      </c>
    </row>
    <row r="634" spans="1:18" x14ac:dyDescent="0.3">
      <c r="A634" t="s">
        <v>246</v>
      </c>
      <c r="B634">
        <v>2021</v>
      </c>
      <c r="C634">
        <v>5.28</v>
      </c>
      <c r="D634">
        <v>232</v>
      </c>
      <c r="F634">
        <v>2.2758620689655201E-2</v>
      </c>
      <c r="H634">
        <v>1.6203725015421201E-5</v>
      </c>
      <c r="I634">
        <v>6.9843642307849795E-8</v>
      </c>
      <c r="K634">
        <v>8.5166778681053597</v>
      </c>
      <c r="L634">
        <v>3.6709818397005899E-2</v>
      </c>
      <c r="N634">
        <v>5.9143596306287204E-3</v>
      </c>
      <c r="O634">
        <v>2.54929294423652E-5</v>
      </c>
      <c r="Q634">
        <v>3822.5542299224699</v>
      </c>
      <c r="R634">
        <v>16.476526853114098</v>
      </c>
    </row>
    <row r="635" spans="1:18" x14ac:dyDescent="0.3">
      <c r="A635" t="s">
        <v>246</v>
      </c>
      <c r="B635">
        <v>2022</v>
      </c>
      <c r="C635">
        <v>5.93</v>
      </c>
      <c r="D635">
        <v>232</v>
      </c>
      <c r="F635">
        <v>2.55603448275862E-2</v>
      </c>
      <c r="H635">
        <v>1.8198501769213501E-5</v>
      </c>
      <c r="I635">
        <v>7.8441817970748005E-8</v>
      </c>
      <c r="K635">
        <v>9.5651325298986407</v>
      </c>
      <c r="L635">
        <v>4.1229019525425202E-2</v>
      </c>
      <c r="N635">
        <v>6.6424531457629403E-3</v>
      </c>
      <c r="O635">
        <v>2.8631263559323001E-5</v>
      </c>
      <c r="Q635">
        <v>4293.1338226212602</v>
      </c>
      <c r="R635">
        <v>18.504887166471001</v>
      </c>
    </row>
    <row r="636" spans="1:18" x14ac:dyDescent="0.3">
      <c r="A636" t="s">
        <v>247</v>
      </c>
      <c r="B636">
        <v>2020</v>
      </c>
      <c r="C636">
        <v>1277490</v>
      </c>
      <c r="D636">
        <v>19.8</v>
      </c>
      <c r="F636">
        <v>64519.696969696997</v>
      </c>
      <c r="H636">
        <v>3.92047285415727</v>
      </c>
      <c r="I636">
        <v>0.19800367950289199</v>
      </c>
      <c r="K636">
        <v>2060600.5321450599</v>
      </c>
      <c r="L636">
        <v>104070.73394672001</v>
      </c>
      <c r="N636">
        <v>1430.9725917674</v>
      </c>
      <c r="O636">
        <v>72.271343018555697</v>
      </c>
      <c r="Q636">
        <v>924862652.11811805</v>
      </c>
      <c r="R636">
        <v>46710234.955460504</v>
      </c>
    </row>
    <row r="637" spans="1:18" x14ac:dyDescent="0.3">
      <c r="A637" t="s">
        <v>248</v>
      </c>
      <c r="B637">
        <v>2017</v>
      </c>
      <c r="C637">
        <v>3.5</v>
      </c>
      <c r="D637">
        <v>155</v>
      </c>
      <c r="F637">
        <v>2.25806451612903E-2</v>
      </c>
      <c r="H637">
        <v>1.0741105597343599E-5</v>
      </c>
      <c r="I637">
        <v>6.9297455466732701E-8</v>
      </c>
      <c r="K637">
        <v>5.6455251019637798</v>
      </c>
      <c r="L637">
        <v>3.6422742593314697E-2</v>
      </c>
      <c r="N637">
        <v>3.9205035430303998E-3</v>
      </c>
      <c r="O637">
        <v>2.52935712453574E-5</v>
      </c>
      <c r="Q637">
        <v>2533.8901145319401</v>
      </c>
      <c r="R637">
        <v>16.3476781582706</v>
      </c>
    </row>
    <row r="638" spans="1:18" x14ac:dyDescent="0.3">
      <c r="A638" t="s">
        <v>248</v>
      </c>
      <c r="B638">
        <v>2018</v>
      </c>
      <c r="C638">
        <v>4.0999999999999996</v>
      </c>
      <c r="D638">
        <v>155</v>
      </c>
      <c r="F638">
        <v>2.6451612903225799E-2</v>
      </c>
      <c r="H638">
        <v>1.2582437985459599E-5</v>
      </c>
      <c r="I638">
        <v>8.1177019261029696E-8</v>
      </c>
      <c r="K638">
        <v>6.61332940515757</v>
      </c>
      <c r="L638">
        <v>4.2666641323597203E-2</v>
      </c>
      <c r="N638">
        <v>4.5925898646927603E-3</v>
      </c>
      <c r="O638">
        <v>2.96296120302759E-5</v>
      </c>
      <c r="Q638">
        <v>2968.2712770231301</v>
      </c>
      <c r="R638">
        <v>19.150137271117</v>
      </c>
    </row>
    <row r="639" spans="1:18" x14ac:dyDescent="0.3">
      <c r="A639" t="s">
        <v>248</v>
      </c>
      <c r="B639">
        <v>2019</v>
      </c>
      <c r="C639">
        <v>3.5</v>
      </c>
      <c r="D639">
        <v>155</v>
      </c>
      <c r="F639">
        <v>2.25806451612903E-2</v>
      </c>
      <c r="H639">
        <v>1.0741105597343599E-5</v>
      </c>
      <c r="I639">
        <v>6.9297455466732701E-8</v>
      </c>
      <c r="K639">
        <v>5.6455251019637798</v>
      </c>
      <c r="L639">
        <v>3.6422742593314697E-2</v>
      </c>
      <c r="N639">
        <v>3.9205035430303998E-3</v>
      </c>
      <c r="O639">
        <v>2.52935712453574E-5</v>
      </c>
      <c r="Q639">
        <v>2533.8901145319401</v>
      </c>
      <c r="R639">
        <v>16.3476781582706</v>
      </c>
    </row>
    <row r="640" spans="1:18" x14ac:dyDescent="0.3">
      <c r="A640" t="s">
        <v>249</v>
      </c>
      <c r="B640">
        <v>2017</v>
      </c>
      <c r="C640">
        <v>2.5</v>
      </c>
      <c r="D640">
        <v>37</v>
      </c>
      <c r="F640">
        <v>6.7567567567567599E-2</v>
      </c>
      <c r="H640">
        <v>7.6722182838168408E-6</v>
      </c>
      <c r="I640">
        <v>2.0735725091396899E-7</v>
      </c>
      <c r="K640">
        <v>4.0325179299741301</v>
      </c>
      <c r="L640">
        <v>0.10898697108038199</v>
      </c>
      <c r="N640">
        <v>2.8003596735931401E-3</v>
      </c>
      <c r="O640">
        <v>7.5685396583598499E-5</v>
      </c>
      <c r="Q640">
        <v>1809.92151037996</v>
      </c>
      <c r="R640">
        <v>48.916797577836697</v>
      </c>
    </row>
    <row r="641" spans="1:18" x14ac:dyDescent="0.3">
      <c r="A641" t="s">
        <v>250</v>
      </c>
      <c r="B641">
        <v>2017</v>
      </c>
      <c r="C641">
        <v>0.35399999999999998</v>
      </c>
      <c r="D641">
        <v>31.9</v>
      </c>
      <c r="F641">
        <v>1.1097178683385601E-2</v>
      </c>
      <c r="H641">
        <v>1.08638610898846E-6</v>
      </c>
      <c r="I641">
        <v>3.4055990877381298E-8</v>
      </c>
      <c r="K641">
        <v>0.571004538884337</v>
      </c>
      <c r="L641">
        <v>1.7899828805151601E-2</v>
      </c>
      <c r="N641">
        <v>3.9653092978078901E-4</v>
      </c>
      <c r="O641">
        <v>1.24304366702442E-5</v>
      </c>
      <c r="Q641">
        <v>256.284885869802</v>
      </c>
      <c r="R641">
        <v>8.0340089614358092</v>
      </c>
    </row>
    <row r="642" spans="1:18" x14ac:dyDescent="0.3">
      <c r="A642" t="s">
        <v>250</v>
      </c>
      <c r="B642">
        <v>2018</v>
      </c>
      <c r="C642">
        <v>0.35399999999999998</v>
      </c>
      <c r="D642">
        <v>31.9</v>
      </c>
      <c r="F642">
        <v>1.1097178683385601E-2</v>
      </c>
      <c r="H642">
        <v>1.08638610898846E-6</v>
      </c>
      <c r="I642">
        <v>3.4055990877381298E-8</v>
      </c>
      <c r="K642">
        <v>0.571004538884337</v>
      </c>
      <c r="L642">
        <v>1.7899828805151601E-2</v>
      </c>
      <c r="N642">
        <v>3.9653092978078901E-4</v>
      </c>
      <c r="O642">
        <v>1.24304366702442E-5</v>
      </c>
      <c r="Q642">
        <v>256.284885869802</v>
      </c>
      <c r="R642">
        <v>8.0340089614358092</v>
      </c>
    </row>
    <row r="643" spans="1:18" x14ac:dyDescent="0.3">
      <c r="A643" t="s">
        <v>250</v>
      </c>
      <c r="B643">
        <v>2019</v>
      </c>
      <c r="C643">
        <v>3.5400000000000001E-2</v>
      </c>
      <c r="D643">
        <v>31.9</v>
      </c>
      <c r="F643">
        <v>1.10971786833856E-3</v>
      </c>
      <c r="H643">
        <v>1.08638610898846E-7</v>
      </c>
      <c r="I643">
        <v>3.4055990877381298E-9</v>
      </c>
      <c r="K643">
        <v>5.7100453888433697E-2</v>
      </c>
      <c r="L643">
        <v>1.78998288051516E-3</v>
      </c>
      <c r="N643">
        <v>3.9653092978078898E-5</v>
      </c>
      <c r="O643">
        <v>1.2430436670244201E-6</v>
      </c>
      <c r="Q643">
        <v>25.6284885869802</v>
      </c>
      <c r="R643">
        <v>0.80340089614358101</v>
      </c>
    </row>
    <row r="644" spans="1:18" x14ac:dyDescent="0.3">
      <c r="A644" t="s">
        <v>250</v>
      </c>
      <c r="B644">
        <v>2020</v>
      </c>
      <c r="C644">
        <v>1.1000000000000001</v>
      </c>
      <c r="D644">
        <v>31.9</v>
      </c>
      <c r="F644">
        <v>3.4482758620689703E-2</v>
      </c>
      <c r="H644">
        <v>3.3757760448794098E-6</v>
      </c>
      <c r="I644">
        <v>1.05823700466439E-7</v>
      </c>
      <c r="K644">
        <v>1.7743078891886199</v>
      </c>
      <c r="L644">
        <v>5.5620936965160399E-2</v>
      </c>
      <c r="N644">
        <v>1.2321582563809799E-3</v>
      </c>
      <c r="O644">
        <v>3.8625650670250302E-5</v>
      </c>
      <c r="Q644">
        <v>796.36546456718202</v>
      </c>
      <c r="R644">
        <v>24.964434625930501</v>
      </c>
    </row>
    <row r="645" spans="1:18" x14ac:dyDescent="0.3">
      <c r="A645" t="s">
        <v>251</v>
      </c>
      <c r="B645">
        <v>2017</v>
      </c>
      <c r="C645">
        <v>0.4</v>
      </c>
      <c r="D645">
        <v>4.7</v>
      </c>
      <c r="F645">
        <v>8.5106382978723402E-2</v>
      </c>
      <c r="H645">
        <v>1.22755492541069E-6</v>
      </c>
      <c r="I645">
        <v>2.6118189902355198E-7</v>
      </c>
      <c r="K645">
        <v>0.64520286879586097</v>
      </c>
      <c r="L645">
        <v>0.13727720612677899</v>
      </c>
      <c r="N645">
        <v>4.4805754777490299E-4</v>
      </c>
      <c r="O645">
        <v>9.5331393143596399E-5</v>
      </c>
      <c r="Q645">
        <v>289.58744166079401</v>
      </c>
      <c r="R645">
        <v>61.614349289530502</v>
      </c>
    </row>
    <row r="646" spans="1:18" x14ac:dyDescent="0.3">
      <c r="A646" t="s">
        <v>251</v>
      </c>
      <c r="B646">
        <v>2019</v>
      </c>
      <c r="C646">
        <v>0.2</v>
      </c>
      <c r="D646">
        <v>4.7</v>
      </c>
      <c r="F646">
        <v>4.2553191489361701E-2</v>
      </c>
      <c r="H646">
        <v>6.1377746270534703E-7</v>
      </c>
      <c r="I646">
        <v>1.3059094951177599E-7</v>
      </c>
      <c r="K646">
        <v>0.32260143439792999</v>
      </c>
      <c r="L646">
        <v>6.8638603063389397E-2</v>
      </c>
      <c r="N646">
        <v>2.2402877388745201E-4</v>
      </c>
      <c r="O646">
        <v>4.7665696571798199E-5</v>
      </c>
      <c r="Q646">
        <v>144.79372083039701</v>
      </c>
      <c r="R646">
        <v>30.807174644765301</v>
      </c>
    </row>
    <row r="647" spans="1:18" x14ac:dyDescent="0.3">
      <c r="A647" t="s">
        <v>252</v>
      </c>
      <c r="B647">
        <v>2021</v>
      </c>
      <c r="C647">
        <v>0.82</v>
      </c>
      <c r="D647">
        <v>26.1</v>
      </c>
      <c r="F647">
        <v>3.1417624521072801E-2</v>
      </c>
      <c r="H647">
        <v>2.5164875970919202E-6</v>
      </c>
      <c r="I647">
        <v>9.6417149313866795E-8</v>
      </c>
      <c r="K647">
        <v>1.3226658810315099</v>
      </c>
      <c r="L647">
        <v>5.0676853679368403E-2</v>
      </c>
      <c r="N647">
        <v>9.1851797293855198E-4</v>
      </c>
      <c r="O647">
        <v>3.5192259499561397E-5</v>
      </c>
      <c r="Q647">
        <v>593.65425540462695</v>
      </c>
      <c r="R647">
        <v>22.745373770292201</v>
      </c>
    </row>
    <row r="648" spans="1:18" x14ac:dyDescent="0.3">
      <c r="A648" t="s">
        <v>253</v>
      </c>
      <c r="B648">
        <v>2019</v>
      </c>
      <c r="C648">
        <v>18.899999999999999</v>
      </c>
      <c r="D648">
        <v>341</v>
      </c>
      <c r="F648">
        <v>5.5425219941348997E-2</v>
      </c>
      <c r="H648">
        <v>5.8001970225655299E-5</v>
      </c>
      <c r="I648">
        <v>1.7009375432743501E-7</v>
      </c>
      <c r="K648">
        <v>30.485835550604399</v>
      </c>
      <c r="L648">
        <v>8.9401277274499702E-2</v>
      </c>
      <c r="N648">
        <v>2.11707191323642E-2</v>
      </c>
      <c r="O648">
        <v>6.2084220329513705E-5</v>
      </c>
      <c r="Q648">
        <v>13683.0066184725</v>
      </c>
      <c r="R648">
        <v>40.126119115755102</v>
      </c>
    </row>
    <row r="649" spans="1:18" x14ac:dyDescent="0.3">
      <c r="A649" t="s">
        <v>253</v>
      </c>
      <c r="B649">
        <v>2020</v>
      </c>
      <c r="C649">
        <v>30.1</v>
      </c>
      <c r="D649">
        <v>341</v>
      </c>
      <c r="F649">
        <v>8.8269794721407599E-2</v>
      </c>
      <c r="H649">
        <v>9.23735081371547E-5</v>
      </c>
      <c r="I649">
        <v>2.7089005318813702E-7</v>
      </c>
      <c r="K649">
        <v>48.551515876888502</v>
      </c>
      <c r="L649">
        <v>0.142379811955685</v>
      </c>
      <c r="N649">
        <v>3.3716330470061499E-2</v>
      </c>
      <c r="O649">
        <v>9.8874869413670006E-5</v>
      </c>
      <c r="Q649">
        <v>21791.454984974702</v>
      </c>
      <c r="R649">
        <v>63.904560073239601</v>
      </c>
    </row>
    <row r="650" spans="1:18" x14ac:dyDescent="0.3">
      <c r="A650" t="s">
        <v>254</v>
      </c>
      <c r="B650">
        <v>2022</v>
      </c>
      <c r="C650">
        <v>0.122756</v>
      </c>
      <c r="D650">
        <v>34</v>
      </c>
      <c r="F650">
        <v>3.6104705882352901E-3</v>
      </c>
      <c r="H650">
        <v>3.7672433105928801E-7</v>
      </c>
      <c r="I650">
        <v>1.10801273840967E-8</v>
      </c>
      <c r="K650">
        <v>0.19800630840476199</v>
      </c>
      <c r="L650">
        <v>5.8237149530812301E-3</v>
      </c>
      <c r="N650">
        <v>1.3750438083663999E-4</v>
      </c>
      <c r="O650">
        <v>4.0442464951953003E-6</v>
      </c>
      <c r="Q650">
        <v>88.871489971280894</v>
      </c>
      <c r="R650">
        <v>2.6138673520964999</v>
      </c>
    </row>
    <row r="651" spans="1:18" x14ac:dyDescent="0.3">
      <c r="A651" t="s">
        <v>255</v>
      </c>
      <c r="B651">
        <v>2017</v>
      </c>
      <c r="C651">
        <v>0.12256</v>
      </c>
      <c r="D651">
        <v>18</v>
      </c>
      <c r="F651">
        <v>6.8088888888888904E-3</v>
      </c>
      <c r="H651">
        <v>3.76122829145837E-7</v>
      </c>
      <c r="I651">
        <v>2.0895712730324299E-8</v>
      </c>
      <c r="K651">
        <v>0.19769015899905201</v>
      </c>
      <c r="L651">
        <v>1.09827866110584E-2</v>
      </c>
      <c r="N651">
        <v>1.3728483263823001E-4</v>
      </c>
      <c r="O651">
        <v>7.6269351465683498E-6</v>
      </c>
      <c r="Q651">
        <v>88.729592124867096</v>
      </c>
      <c r="R651">
        <v>4.9294217847148403</v>
      </c>
    </row>
    <row r="652" spans="1:18" x14ac:dyDescent="0.3">
      <c r="A652" t="s">
        <v>255</v>
      </c>
      <c r="B652">
        <v>2018</v>
      </c>
      <c r="C652">
        <v>0.1381</v>
      </c>
      <c r="D652">
        <v>18</v>
      </c>
      <c r="F652">
        <v>7.67222222222222E-3</v>
      </c>
      <c r="H652">
        <v>4.23813337998042E-7</v>
      </c>
      <c r="I652">
        <v>2.3545185444335699E-8</v>
      </c>
      <c r="K652">
        <v>0.22275629045177101</v>
      </c>
      <c r="L652">
        <v>1.23753494695428E-2</v>
      </c>
      <c r="N652">
        <v>1.5469186836928499E-4</v>
      </c>
      <c r="O652">
        <v>8.59399268718252E-6</v>
      </c>
      <c r="Q652">
        <v>99.980064233389001</v>
      </c>
      <c r="R652">
        <v>5.5544480129660503</v>
      </c>
    </row>
    <row r="653" spans="1:18" x14ac:dyDescent="0.3">
      <c r="A653" t="s">
        <v>255</v>
      </c>
      <c r="B653">
        <v>2019</v>
      </c>
      <c r="C653">
        <v>0.184</v>
      </c>
      <c r="D653">
        <v>18</v>
      </c>
      <c r="F653">
        <v>1.02222222222222E-2</v>
      </c>
      <c r="H653">
        <v>5.6467526568891903E-7</v>
      </c>
      <c r="I653">
        <v>3.1370848093828799E-8</v>
      </c>
      <c r="K653">
        <v>0.29679331964609601</v>
      </c>
      <c r="L653">
        <v>1.6488517758116401E-2</v>
      </c>
      <c r="N653">
        <v>2.06106471976455E-4</v>
      </c>
      <c r="O653">
        <v>1.1450359554247501E-5</v>
      </c>
      <c r="Q653">
        <v>133.210223163965</v>
      </c>
      <c r="R653">
        <v>7.40056795355361</v>
      </c>
    </row>
    <row r="654" spans="1:18" x14ac:dyDescent="0.3">
      <c r="A654" t="s">
        <v>255</v>
      </c>
      <c r="B654">
        <v>2021</v>
      </c>
      <c r="C654">
        <v>4.4192000000000002E-2</v>
      </c>
      <c r="D654">
        <v>18</v>
      </c>
      <c r="F654">
        <v>2.4551111111111102E-3</v>
      </c>
      <c r="H654">
        <v>1.3562026815937299E-7</v>
      </c>
      <c r="I654">
        <v>7.5344593421874097E-9</v>
      </c>
      <c r="K654">
        <v>7.1282012944566694E-2</v>
      </c>
      <c r="L654">
        <v>3.9601118302536997E-3</v>
      </c>
      <c r="N654">
        <v>4.95013978781713E-5</v>
      </c>
      <c r="O654">
        <v>2.7500776598984098E-6</v>
      </c>
      <c r="Q654">
        <v>31.993620554684501</v>
      </c>
      <c r="R654">
        <v>1.7774233641491399</v>
      </c>
    </row>
    <row r="655" spans="1:18" x14ac:dyDescent="0.3">
      <c r="A655" t="s">
        <v>256</v>
      </c>
      <c r="B655">
        <v>2017</v>
      </c>
      <c r="C655">
        <v>0.13</v>
      </c>
      <c r="D655">
        <v>19.8</v>
      </c>
      <c r="F655">
        <v>6.5656565656565698E-3</v>
      </c>
      <c r="H655">
        <v>3.9895535075847601E-7</v>
      </c>
      <c r="I655">
        <v>2.01492601393169E-8</v>
      </c>
      <c r="K655">
        <v>0.20969093235865499</v>
      </c>
      <c r="L655">
        <v>1.0590451129224999E-2</v>
      </c>
      <c r="N655">
        <v>1.4561870302684399E-4</v>
      </c>
      <c r="O655">
        <v>7.3544799508506904E-6</v>
      </c>
      <c r="Q655">
        <v>94.115918539757899</v>
      </c>
      <c r="R655">
        <v>4.7533292191796903</v>
      </c>
    </row>
    <row r="656" spans="1:18" x14ac:dyDescent="0.3">
      <c r="A656" t="s">
        <v>257</v>
      </c>
      <c r="B656">
        <v>2019</v>
      </c>
      <c r="C656">
        <v>0.1</v>
      </c>
      <c r="D656">
        <v>80</v>
      </c>
      <c r="F656">
        <v>1.25E-3</v>
      </c>
      <c r="H656">
        <v>3.0688873135267299E-7</v>
      </c>
      <c r="I656">
        <v>3.8361091419084196E-9</v>
      </c>
      <c r="K656">
        <v>0.16130071719896499</v>
      </c>
      <c r="L656">
        <v>2.0162589649870598E-3</v>
      </c>
      <c r="N656">
        <v>1.12014386943726E-4</v>
      </c>
      <c r="O656">
        <v>1.40017983679657E-6</v>
      </c>
      <c r="Q656">
        <v>72.396860415198404</v>
      </c>
      <c r="R656">
        <v>0.90496075518997998</v>
      </c>
    </row>
    <row r="657" spans="1:18" x14ac:dyDescent="0.3">
      <c r="A657" t="s">
        <v>257</v>
      </c>
      <c r="B657">
        <v>2020</v>
      </c>
      <c r="C657">
        <v>0.04</v>
      </c>
      <c r="D657">
        <v>80</v>
      </c>
      <c r="F657">
        <v>5.0000000000000001E-4</v>
      </c>
      <c r="H657">
        <v>1.22755492541069E-7</v>
      </c>
      <c r="I657">
        <v>1.53444365676337E-9</v>
      </c>
      <c r="K657">
        <v>6.4520286879586095E-2</v>
      </c>
      <c r="L657">
        <v>8.0650358599482599E-4</v>
      </c>
      <c r="N657">
        <v>4.48057547774903E-5</v>
      </c>
      <c r="O657">
        <v>5.6007193471862899E-7</v>
      </c>
      <c r="Q657">
        <v>28.958744166079398</v>
      </c>
      <c r="R657">
        <v>0.36198430207599203</v>
      </c>
    </row>
    <row r="658" spans="1:18" x14ac:dyDescent="0.3">
      <c r="A658" t="s">
        <v>258</v>
      </c>
      <c r="B658">
        <v>2017</v>
      </c>
      <c r="C658">
        <v>4.12</v>
      </c>
      <c r="D658">
        <v>51.6</v>
      </c>
      <c r="F658">
        <v>7.9844961240310097E-2</v>
      </c>
      <c r="H658">
        <v>1.26438157317301E-5</v>
      </c>
      <c r="I658">
        <v>2.4503518859942101E-7</v>
      </c>
      <c r="K658">
        <v>6.6455895485973704</v>
      </c>
      <c r="L658">
        <v>0.12879049512785601</v>
      </c>
      <c r="N658">
        <v>4.6149927420814996E-3</v>
      </c>
      <c r="O658">
        <v>8.9437843838788806E-5</v>
      </c>
      <c r="Q658">
        <v>2982.7506491061699</v>
      </c>
      <c r="R658">
        <v>57.805245137716497</v>
      </c>
    </row>
    <row r="659" spans="1:18" x14ac:dyDescent="0.3">
      <c r="A659" t="s">
        <v>258</v>
      </c>
      <c r="B659">
        <v>2018</v>
      </c>
      <c r="C659">
        <v>0.84</v>
      </c>
      <c r="D659">
        <v>51.6</v>
      </c>
      <c r="F659">
        <v>1.6279069767441898E-2</v>
      </c>
      <c r="H659">
        <v>2.5778653433624599E-6</v>
      </c>
      <c r="I659">
        <v>4.9958630685318898E-8</v>
      </c>
      <c r="K659">
        <v>1.3549260244713099</v>
      </c>
      <c r="L659">
        <v>2.6258256288203601E-2</v>
      </c>
      <c r="N659">
        <v>9.40920850327297E-4</v>
      </c>
      <c r="O659">
        <v>1.8234900200141401E-5</v>
      </c>
      <c r="Q659">
        <v>608.13362748766599</v>
      </c>
      <c r="R659">
        <v>11.785535416427599</v>
      </c>
    </row>
    <row r="660" spans="1:18" x14ac:dyDescent="0.3">
      <c r="A660" t="s">
        <v>258</v>
      </c>
      <c r="B660">
        <v>2019</v>
      </c>
      <c r="C660">
        <v>0.1</v>
      </c>
      <c r="D660">
        <v>51.6</v>
      </c>
      <c r="F660">
        <v>1.9379844961240299E-3</v>
      </c>
      <c r="H660">
        <v>3.0688873135267299E-7</v>
      </c>
      <c r="I660">
        <v>5.9474560339665398E-9</v>
      </c>
      <c r="K660">
        <v>0.16130071719896499</v>
      </c>
      <c r="L660">
        <v>3.1259828914528098E-3</v>
      </c>
      <c r="N660">
        <v>1.12014386943726E-4</v>
      </c>
      <c r="O660">
        <v>2.1708214523977899E-6</v>
      </c>
      <c r="Q660">
        <v>72.396860415198404</v>
      </c>
      <c r="R660">
        <v>1.4030399305271</v>
      </c>
    </row>
    <row r="661" spans="1:18" x14ac:dyDescent="0.3">
      <c r="A661" t="s">
        <v>259</v>
      </c>
      <c r="B661">
        <v>2017</v>
      </c>
      <c r="C661">
        <v>0.76</v>
      </c>
      <c r="D661">
        <v>18.5</v>
      </c>
      <c r="F661">
        <v>4.1081081081081099E-2</v>
      </c>
      <c r="H661">
        <v>2.3323543582803202E-6</v>
      </c>
      <c r="I661">
        <v>1.2607320855569301E-7</v>
      </c>
      <c r="K661">
        <v>1.2258854507121399</v>
      </c>
      <c r="L661">
        <v>6.6264078416872194E-2</v>
      </c>
      <c r="N661">
        <v>8.5130934077231604E-4</v>
      </c>
      <c r="O661">
        <v>4.6016721122827902E-5</v>
      </c>
      <c r="Q661">
        <v>550.21613915550802</v>
      </c>
      <c r="R661">
        <v>29.741412927324699</v>
      </c>
    </row>
    <row r="662" spans="1:18" x14ac:dyDescent="0.3">
      <c r="A662" t="s">
        <v>259</v>
      </c>
      <c r="B662">
        <v>2018</v>
      </c>
      <c r="C662">
        <v>0.59</v>
      </c>
      <c r="D662">
        <v>18.5</v>
      </c>
      <c r="F662">
        <v>3.1891891891891899E-2</v>
      </c>
      <c r="H662">
        <v>1.8106435149807701E-6</v>
      </c>
      <c r="I662">
        <v>9.7872622431393097E-8</v>
      </c>
      <c r="K662">
        <v>0.95167423147389396</v>
      </c>
      <c r="L662">
        <v>5.1441850349940199E-2</v>
      </c>
      <c r="N662">
        <v>6.6088488296798197E-4</v>
      </c>
      <c r="O662">
        <v>3.5723507187458498E-5</v>
      </c>
      <c r="Q662">
        <v>427.14147644966999</v>
      </c>
      <c r="R662">
        <v>23.088728456738899</v>
      </c>
    </row>
    <row r="663" spans="1:18" x14ac:dyDescent="0.3">
      <c r="A663" t="s">
        <v>259</v>
      </c>
      <c r="B663">
        <v>2020</v>
      </c>
      <c r="C663">
        <v>0.88</v>
      </c>
      <c r="D663">
        <v>18.5</v>
      </c>
      <c r="F663">
        <v>4.7567567567567602E-2</v>
      </c>
      <c r="H663">
        <v>2.7006208359035299E-6</v>
      </c>
      <c r="I663">
        <v>1.4597950464343401E-7</v>
      </c>
      <c r="K663">
        <v>1.4194463113508899</v>
      </c>
      <c r="L663">
        <v>7.6726827640588802E-2</v>
      </c>
      <c r="N663">
        <v>9.8572660510478694E-4</v>
      </c>
      <c r="O663">
        <v>5.3282519194853399E-5</v>
      </c>
      <c r="Q663">
        <v>637.092371653746</v>
      </c>
      <c r="R663">
        <v>34.437425494797097</v>
      </c>
    </row>
    <row r="664" spans="1:18" x14ac:dyDescent="0.3">
      <c r="A664" t="s">
        <v>259</v>
      </c>
      <c r="B664">
        <v>2021</v>
      </c>
      <c r="C664">
        <v>0.91</v>
      </c>
      <c r="D664">
        <v>18.5</v>
      </c>
      <c r="F664">
        <v>4.91891891891892E-2</v>
      </c>
      <c r="H664">
        <v>2.79268745530933E-6</v>
      </c>
      <c r="I664">
        <v>1.5095607866536901E-7</v>
      </c>
      <c r="K664">
        <v>1.4678365265105799</v>
      </c>
      <c r="L664">
        <v>7.9342514946518006E-2</v>
      </c>
      <c r="N664">
        <v>1.0193309211879E-3</v>
      </c>
      <c r="O664">
        <v>5.5098968712859697E-5</v>
      </c>
      <c r="Q664">
        <v>658.81142977830496</v>
      </c>
      <c r="R664">
        <v>35.611428636665202</v>
      </c>
    </row>
    <row r="665" spans="1:18" x14ac:dyDescent="0.3">
      <c r="A665" t="s">
        <v>260</v>
      </c>
      <c r="B665">
        <v>2017</v>
      </c>
      <c r="C665">
        <v>0.21</v>
      </c>
      <c r="D665">
        <v>38.5</v>
      </c>
      <c r="F665">
        <v>5.4545454545454498E-3</v>
      </c>
      <c r="H665">
        <v>6.4446633584061402E-7</v>
      </c>
      <c r="I665">
        <v>1.6739385346509501E-8</v>
      </c>
      <c r="K665">
        <v>0.33873150611782699</v>
      </c>
      <c r="L665">
        <v>8.7982209381253697E-3</v>
      </c>
      <c r="N665">
        <v>2.3523021258182401E-4</v>
      </c>
      <c r="O665">
        <v>6.10987565147595E-6</v>
      </c>
      <c r="Q665">
        <v>152.03340687191701</v>
      </c>
      <c r="R665">
        <v>3.9489196590108202</v>
      </c>
    </row>
    <row r="666" spans="1:18" x14ac:dyDescent="0.3">
      <c r="A666" t="s">
        <v>260</v>
      </c>
      <c r="B666">
        <v>2020</v>
      </c>
      <c r="C666">
        <v>0.7</v>
      </c>
      <c r="D666">
        <v>38.5</v>
      </c>
      <c r="F666">
        <v>1.8181818181818198E-2</v>
      </c>
      <c r="H666">
        <v>2.14822111946871E-6</v>
      </c>
      <c r="I666">
        <v>5.5797951155031503E-8</v>
      </c>
      <c r="K666">
        <v>1.12910502039276</v>
      </c>
      <c r="L666">
        <v>2.9327403127084602E-2</v>
      </c>
      <c r="N666">
        <v>7.8410070860608096E-4</v>
      </c>
      <c r="O666">
        <v>2.03662521715865E-5</v>
      </c>
      <c r="Q666">
        <v>506.77802290638903</v>
      </c>
      <c r="R666">
        <v>13.1630655300361</v>
      </c>
    </row>
    <row r="667" spans="1:18" x14ac:dyDescent="0.3">
      <c r="A667" t="s">
        <v>260</v>
      </c>
      <c r="B667">
        <v>2021</v>
      </c>
      <c r="C667">
        <v>1.96</v>
      </c>
      <c r="D667">
        <v>38.5</v>
      </c>
      <c r="F667">
        <v>5.0909090909090897E-2</v>
      </c>
      <c r="H667">
        <v>6.0150191345124E-6</v>
      </c>
      <c r="I667">
        <v>1.5623426323408801E-7</v>
      </c>
      <c r="K667">
        <v>3.1614940570997199</v>
      </c>
      <c r="L667">
        <v>8.2116728755836796E-2</v>
      </c>
      <c r="N667">
        <v>2.19548198409703E-3</v>
      </c>
      <c r="O667">
        <v>5.7025506080442198E-5</v>
      </c>
      <c r="Q667">
        <v>1418.9784641378899</v>
      </c>
      <c r="R667">
        <v>36.856583484101002</v>
      </c>
    </row>
    <row r="668" spans="1:18" x14ac:dyDescent="0.3">
      <c r="A668" t="s">
        <v>260</v>
      </c>
      <c r="B668">
        <v>2022</v>
      </c>
      <c r="C668">
        <v>3.17</v>
      </c>
      <c r="D668">
        <v>38.5</v>
      </c>
      <c r="F668">
        <v>8.2337662337662307E-2</v>
      </c>
      <c r="H668">
        <v>9.7283727838797495E-6</v>
      </c>
      <c r="I668">
        <v>2.5268500737349999E-7</v>
      </c>
      <c r="K668">
        <v>5.1132327352072</v>
      </c>
      <c r="L668">
        <v>0.13281123987551199</v>
      </c>
      <c r="N668">
        <v>3.5508560661161098E-3</v>
      </c>
      <c r="O668">
        <v>9.2230027691327505E-5</v>
      </c>
      <c r="Q668">
        <v>2294.9804751617899</v>
      </c>
      <c r="R668">
        <v>59.609882471734799</v>
      </c>
    </row>
    <row r="669" spans="1:18" x14ac:dyDescent="0.3">
      <c r="A669" t="s">
        <v>261</v>
      </c>
      <c r="B669">
        <v>2017</v>
      </c>
      <c r="C669">
        <v>0.53</v>
      </c>
      <c r="D669">
        <v>13</v>
      </c>
      <c r="F669">
        <v>4.0769230769230801E-2</v>
      </c>
      <c r="H669">
        <v>1.6265102761691701E-6</v>
      </c>
      <c r="I669">
        <v>1.2511617508993599E-7</v>
      </c>
      <c r="K669">
        <v>0.85489380115451497</v>
      </c>
      <c r="L669">
        <v>6.5761061627270398E-2</v>
      </c>
      <c r="N669">
        <v>5.93676250801747E-4</v>
      </c>
      <c r="O669">
        <v>4.5667403907826702E-5</v>
      </c>
      <c r="Q669">
        <v>383.703360200551</v>
      </c>
      <c r="R669">
        <v>29.5156430923501</v>
      </c>
    </row>
    <row r="670" spans="1:18" x14ac:dyDescent="0.3">
      <c r="A670" t="s">
        <v>262</v>
      </c>
      <c r="B670">
        <v>2017</v>
      </c>
      <c r="C670">
        <v>50</v>
      </c>
      <c r="D670">
        <v>600</v>
      </c>
      <c r="F670">
        <v>8.3333333333333301E-2</v>
      </c>
      <c r="H670">
        <v>1.5344436567633701E-4</v>
      </c>
      <c r="I670">
        <v>2.5574060946056101E-7</v>
      </c>
      <c r="K670">
        <v>80.650358599482601</v>
      </c>
      <c r="L670">
        <v>0.134417264332471</v>
      </c>
      <c r="N670">
        <v>5.60071934718629E-2</v>
      </c>
      <c r="O670">
        <v>9.3345322453104794E-5</v>
      </c>
      <c r="Q670">
        <v>36198.430207599202</v>
      </c>
      <c r="R670">
        <v>60.330717012665303</v>
      </c>
    </row>
    <row r="671" spans="1:18" x14ac:dyDescent="0.3">
      <c r="A671" t="s">
        <v>262</v>
      </c>
      <c r="B671">
        <v>2018</v>
      </c>
      <c r="C671">
        <v>24.4</v>
      </c>
      <c r="D671">
        <v>600</v>
      </c>
      <c r="F671">
        <v>4.0666666666666698E-2</v>
      </c>
      <c r="H671">
        <v>7.4880850450052301E-5</v>
      </c>
      <c r="I671">
        <v>1.2480141741675401E-7</v>
      </c>
      <c r="K671">
        <v>39.357374996547499</v>
      </c>
      <c r="L671">
        <v>6.5595624994245802E-2</v>
      </c>
      <c r="N671">
        <v>2.7331510414269101E-2</v>
      </c>
      <c r="O671">
        <v>4.5552517357115197E-5</v>
      </c>
      <c r="Q671">
        <v>17664.8339413084</v>
      </c>
      <c r="R671">
        <v>29.441389902180699</v>
      </c>
    </row>
    <row r="672" spans="1:18" x14ac:dyDescent="0.3">
      <c r="A672" t="s">
        <v>262</v>
      </c>
      <c r="B672">
        <v>2019</v>
      </c>
      <c r="C672">
        <v>37.9</v>
      </c>
      <c r="D672">
        <v>600</v>
      </c>
      <c r="F672">
        <v>6.3166666666666704E-2</v>
      </c>
      <c r="H672">
        <v>1.16310829182663E-4</v>
      </c>
      <c r="I672">
        <v>1.93851381971105E-7</v>
      </c>
      <c r="K672">
        <v>61.132971818407803</v>
      </c>
      <c r="L672">
        <v>0.10188828636401299</v>
      </c>
      <c r="N672">
        <v>4.2453452651672101E-2</v>
      </c>
      <c r="O672">
        <v>7.0755754419453499E-5</v>
      </c>
      <c r="Q672">
        <v>27438.4100973602</v>
      </c>
      <c r="R672">
        <v>45.730683495600303</v>
      </c>
    </row>
    <row r="673" spans="1:18" x14ac:dyDescent="0.3">
      <c r="A673" t="s">
        <v>262</v>
      </c>
      <c r="B673">
        <v>2020</v>
      </c>
      <c r="C673">
        <v>23.19</v>
      </c>
      <c r="D673">
        <v>600</v>
      </c>
      <c r="F673">
        <v>3.8649999999999997E-2</v>
      </c>
      <c r="H673">
        <v>7.1167496800685E-5</v>
      </c>
      <c r="I673">
        <v>1.18612494667808E-7</v>
      </c>
      <c r="K673">
        <v>37.405636318440003</v>
      </c>
      <c r="L673">
        <v>6.23427271974E-2</v>
      </c>
      <c r="N673">
        <v>2.5976136332249999E-2</v>
      </c>
      <c r="O673">
        <v>4.3293560553749997E-5</v>
      </c>
      <c r="Q673">
        <v>16788.831930284501</v>
      </c>
      <c r="R673">
        <v>27.981386550474198</v>
      </c>
    </row>
    <row r="674" spans="1:18" x14ac:dyDescent="0.3">
      <c r="A674" t="s">
        <v>262</v>
      </c>
      <c r="B674">
        <v>2021</v>
      </c>
      <c r="C674">
        <v>11.5</v>
      </c>
      <c r="D674">
        <v>600</v>
      </c>
      <c r="F674">
        <v>1.91666666666667E-2</v>
      </c>
      <c r="H674">
        <v>3.52922041055574E-5</v>
      </c>
      <c r="I674">
        <v>5.8820340175929103E-8</v>
      </c>
      <c r="K674">
        <v>18.549582477881</v>
      </c>
      <c r="L674">
        <v>3.0915970796468299E-2</v>
      </c>
      <c r="N674">
        <v>1.2881654498528501E-2</v>
      </c>
      <c r="O674">
        <v>2.1469424164214098E-5</v>
      </c>
      <c r="Q674">
        <v>8325.6389477478097</v>
      </c>
      <c r="R674">
        <v>13.876064912913</v>
      </c>
    </row>
    <row r="675" spans="1:18" x14ac:dyDescent="0.3">
      <c r="A675" t="s">
        <v>262</v>
      </c>
      <c r="B675">
        <v>2022</v>
      </c>
      <c r="C675">
        <v>0.02</v>
      </c>
      <c r="D675">
        <v>600</v>
      </c>
      <c r="F675">
        <v>3.3333333333333301E-5</v>
      </c>
      <c r="H675">
        <v>6.1377746270534701E-8</v>
      </c>
      <c r="I675">
        <v>1.0229624378422401E-10</v>
      </c>
      <c r="K675">
        <v>3.2260143439792999E-2</v>
      </c>
      <c r="L675">
        <v>5.37669057329884E-5</v>
      </c>
      <c r="N675">
        <v>2.2402877388745201E-5</v>
      </c>
      <c r="O675">
        <v>3.7338128981241898E-8</v>
      </c>
      <c r="Q675">
        <v>14.479372083039699</v>
      </c>
      <c r="R675">
        <v>2.41322868050661E-2</v>
      </c>
    </row>
    <row r="676" spans="1:18" x14ac:dyDescent="0.3">
      <c r="A676" t="s">
        <v>263</v>
      </c>
      <c r="B676">
        <v>2017</v>
      </c>
      <c r="C676">
        <v>0.4</v>
      </c>
      <c r="D676">
        <v>106</v>
      </c>
      <c r="F676">
        <v>3.77358490566038E-3</v>
      </c>
      <c r="H676">
        <v>1.22755492541069E-6</v>
      </c>
      <c r="I676">
        <v>1.1580706843497099E-8</v>
      </c>
      <c r="K676">
        <v>0.64520286879586097</v>
      </c>
      <c r="L676">
        <v>6.0868195169420797E-3</v>
      </c>
      <c r="N676">
        <v>4.4805754777490299E-4</v>
      </c>
      <c r="O676">
        <v>4.2269579978764499E-6</v>
      </c>
      <c r="Q676">
        <v>289.58744166079401</v>
      </c>
      <c r="R676">
        <v>2.7319569967999402</v>
      </c>
    </row>
    <row r="677" spans="1:18" x14ac:dyDescent="0.3">
      <c r="A677" t="s">
        <v>263</v>
      </c>
      <c r="B677">
        <v>2018</v>
      </c>
      <c r="C677">
        <v>2.2599999999999998</v>
      </c>
      <c r="D677">
        <v>106</v>
      </c>
      <c r="F677">
        <v>2.13207547169811E-2</v>
      </c>
      <c r="H677">
        <v>6.9356853285704196E-6</v>
      </c>
      <c r="I677">
        <v>6.5430993665758698E-8</v>
      </c>
      <c r="K677">
        <v>3.6453962086966101</v>
      </c>
      <c r="L677">
        <v>3.4390530270722801E-2</v>
      </c>
      <c r="N677">
        <v>2.5315251449281998E-3</v>
      </c>
      <c r="O677">
        <v>2.3882312688001901E-5</v>
      </c>
      <c r="Q677">
        <v>1636.1690453834799</v>
      </c>
      <c r="R677">
        <v>15.4355570319197</v>
      </c>
    </row>
    <row r="678" spans="1:18" x14ac:dyDescent="0.3">
      <c r="A678" t="s">
        <v>263</v>
      </c>
      <c r="B678">
        <v>2020</v>
      </c>
      <c r="C678">
        <v>7.4</v>
      </c>
      <c r="D678">
        <v>106</v>
      </c>
      <c r="F678">
        <v>6.9811320754716993E-2</v>
      </c>
      <c r="H678">
        <v>2.2709766120097801E-5</v>
      </c>
      <c r="I678">
        <v>2.1424307660469701E-7</v>
      </c>
      <c r="K678">
        <v>11.9362530727234</v>
      </c>
      <c r="L678">
        <v>0.11260616106342899</v>
      </c>
      <c r="N678">
        <v>8.2890646338357101E-3</v>
      </c>
      <c r="O678">
        <v>7.8198722960714202E-5</v>
      </c>
      <c r="Q678">
        <v>5357.3676707246796</v>
      </c>
      <c r="R678">
        <v>50.5412044407989</v>
      </c>
    </row>
    <row r="679" spans="1:18" x14ac:dyDescent="0.3">
      <c r="A679" t="s">
        <v>263</v>
      </c>
      <c r="B679">
        <v>2021</v>
      </c>
      <c r="C679">
        <v>0.3</v>
      </c>
      <c r="D679">
        <v>106</v>
      </c>
      <c r="F679">
        <v>2.8301886792452798E-3</v>
      </c>
      <c r="H679">
        <v>9.2066619405801997E-7</v>
      </c>
      <c r="I679">
        <v>8.6855301326228303E-9</v>
      </c>
      <c r="K679">
        <v>0.48390215159689598</v>
      </c>
      <c r="L679">
        <v>4.5651146377065598E-3</v>
      </c>
      <c r="N679">
        <v>3.36043160831177E-4</v>
      </c>
      <c r="O679">
        <v>3.1702184984073298E-6</v>
      </c>
      <c r="Q679">
        <v>217.19058124559501</v>
      </c>
      <c r="R679">
        <v>2.0489677475999502</v>
      </c>
    </row>
    <row r="680" spans="1:18" x14ac:dyDescent="0.3">
      <c r="A680" t="s">
        <v>263</v>
      </c>
      <c r="B680">
        <v>2022</v>
      </c>
      <c r="C680">
        <v>2.59</v>
      </c>
      <c r="D680">
        <v>106</v>
      </c>
      <c r="F680">
        <v>2.4433962264150899E-2</v>
      </c>
      <c r="H680">
        <v>7.9484181420342396E-6</v>
      </c>
      <c r="I680">
        <v>7.4985076811643795E-8</v>
      </c>
      <c r="K680">
        <v>4.1776885754531996</v>
      </c>
      <c r="L680">
        <v>3.9412156372199997E-2</v>
      </c>
      <c r="N680">
        <v>2.9011726218424998E-3</v>
      </c>
      <c r="O680">
        <v>2.7369553036249999E-5</v>
      </c>
      <c r="Q680">
        <v>1875.0786847536399</v>
      </c>
      <c r="R680">
        <v>17.689421554279601</v>
      </c>
    </row>
    <row r="681" spans="1:18" x14ac:dyDescent="0.3">
      <c r="A681" t="s">
        <v>264</v>
      </c>
      <c r="B681">
        <v>2020</v>
      </c>
      <c r="C681">
        <v>5.1060000000000001E-2</v>
      </c>
      <c r="D681">
        <v>13.9</v>
      </c>
      <c r="F681">
        <v>3.6733812949640301E-3</v>
      </c>
      <c r="H681">
        <v>1.5669738622867501E-7</v>
      </c>
      <c r="I681">
        <v>1.12731932538615E-8</v>
      </c>
      <c r="K681">
        <v>8.2360146201791606E-2</v>
      </c>
      <c r="L681">
        <v>5.9251903742296103E-3</v>
      </c>
      <c r="N681">
        <v>5.7194545973466397E-5</v>
      </c>
      <c r="O681">
        <v>4.1147155376594504E-6</v>
      </c>
      <c r="Q681">
        <v>36.9658369280003</v>
      </c>
      <c r="R681">
        <v>2.65941272863311</v>
      </c>
    </row>
    <row r="682" spans="1:18" x14ac:dyDescent="0.3">
      <c r="A682" t="s">
        <v>265</v>
      </c>
      <c r="B682">
        <v>2017</v>
      </c>
      <c r="C682">
        <v>2.7599999999999999E-4</v>
      </c>
      <c r="D682">
        <v>49.7</v>
      </c>
      <c r="F682">
        <v>5.5533199195170998E-6</v>
      </c>
      <c r="H682">
        <v>8.4701289853337905E-10</v>
      </c>
      <c r="I682">
        <v>1.7042513048961299E-11</v>
      </c>
      <c r="K682">
        <v>4.45189979469144E-4</v>
      </c>
      <c r="L682">
        <v>8.9575448585340798E-6</v>
      </c>
      <c r="N682">
        <v>3.0915970796468301E-7</v>
      </c>
      <c r="O682">
        <v>6.2205172628708897E-9</v>
      </c>
      <c r="Q682">
        <v>0.19981533474594801</v>
      </c>
      <c r="R682">
        <v>4.0204292705421996E-3</v>
      </c>
    </row>
    <row r="683" spans="1:18" x14ac:dyDescent="0.3">
      <c r="A683" t="s">
        <v>266</v>
      </c>
      <c r="B683">
        <v>2020</v>
      </c>
      <c r="C683">
        <v>19.48</v>
      </c>
      <c r="D683">
        <v>225</v>
      </c>
      <c r="F683">
        <v>8.6577777777777795E-2</v>
      </c>
      <c r="H683">
        <v>5.9781924867500797E-5</v>
      </c>
      <c r="I683">
        <v>2.6569744385555901E-7</v>
      </c>
      <c r="K683">
        <v>31.421379710358401</v>
      </c>
      <c r="L683">
        <v>0.13965057649048199</v>
      </c>
      <c r="N683">
        <v>2.1820402576637799E-2</v>
      </c>
      <c r="O683">
        <v>9.6979567007279095E-5</v>
      </c>
      <c r="Q683">
        <v>14102.908408880599</v>
      </c>
      <c r="R683">
        <v>62.679592928358403</v>
      </c>
    </row>
    <row r="684" spans="1:18" x14ac:dyDescent="0.3">
      <c r="A684" t="s">
        <v>267</v>
      </c>
      <c r="B684">
        <v>2017</v>
      </c>
      <c r="C684">
        <v>3.8</v>
      </c>
      <c r="D684">
        <v>50</v>
      </c>
      <c r="F684">
        <v>7.5999999999999998E-2</v>
      </c>
      <c r="H684">
        <v>1.16617717914016E-5</v>
      </c>
      <c r="I684">
        <v>2.3323543582803201E-7</v>
      </c>
      <c r="K684">
        <v>6.1294272535606797</v>
      </c>
      <c r="L684">
        <v>0.122588545071214</v>
      </c>
      <c r="N684">
        <v>4.2565467038615801E-3</v>
      </c>
      <c r="O684">
        <v>8.5130934077231598E-5</v>
      </c>
      <c r="Q684">
        <v>2751.0806957775399</v>
      </c>
      <c r="R684">
        <v>55.021613915550802</v>
      </c>
    </row>
    <row r="685" spans="1:18" x14ac:dyDescent="0.3">
      <c r="A685" t="s">
        <v>268</v>
      </c>
      <c r="B685">
        <v>2017</v>
      </c>
      <c r="C685">
        <v>7.9</v>
      </c>
      <c r="D685">
        <v>109</v>
      </c>
      <c r="F685">
        <v>7.2477064220183504E-2</v>
      </c>
      <c r="H685">
        <v>2.4244209776861199E-5</v>
      </c>
      <c r="I685">
        <v>2.2242394290698399E-7</v>
      </c>
      <c r="K685">
        <v>12.7427566587182</v>
      </c>
      <c r="L685">
        <v>0.116906024391911</v>
      </c>
      <c r="N685">
        <v>8.8491365685543395E-3</v>
      </c>
      <c r="O685">
        <v>8.1184739161049006E-5</v>
      </c>
      <c r="Q685">
        <v>5719.3519728006704</v>
      </c>
      <c r="R685">
        <v>52.4711190165199</v>
      </c>
    </row>
    <row r="686" spans="1:18" x14ac:dyDescent="0.3">
      <c r="A686" t="s">
        <v>268</v>
      </c>
      <c r="B686">
        <v>2018</v>
      </c>
      <c r="C686">
        <v>6</v>
      </c>
      <c r="D686">
        <v>109</v>
      </c>
      <c r="F686">
        <v>5.5045871559633003E-2</v>
      </c>
      <c r="H686">
        <v>1.8413323881160401E-5</v>
      </c>
      <c r="I686">
        <v>1.6892957689138001E-7</v>
      </c>
      <c r="K686">
        <v>9.6780430319379107</v>
      </c>
      <c r="L686">
        <v>8.8789385614109304E-2</v>
      </c>
      <c r="N686">
        <v>6.7208632166235504E-3</v>
      </c>
      <c r="O686">
        <v>6.16592955653537E-5</v>
      </c>
      <c r="Q686">
        <v>4343.8116249119003</v>
      </c>
      <c r="R686">
        <v>39.851482797356901</v>
      </c>
    </row>
    <row r="687" spans="1:18" x14ac:dyDescent="0.3">
      <c r="A687" t="s">
        <v>268</v>
      </c>
      <c r="B687">
        <v>2019</v>
      </c>
      <c r="C687">
        <v>4</v>
      </c>
      <c r="D687">
        <v>109</v>
      </c>
      <c r="F687">
        <v>3.6697247706422E-2</v>
      </c>
      <c r="H687">
        <v>1.22755492541069E-5</v>
      </c>
      <c r="I687">
        <v>1.12619717927587E-7</v>
      </c>
      <c r="K687">
        <v>6.4520286879586104</v>
      </c>
      <c r="L687">
        <v>5.9192923742739503E-2</v>
      </c>
      <c r="N687">
        <v>4.4805754777490301E-3</v>
      </c>
      <c r="O687">
        <v>4.1106197043569099E-5</v>
      </c>
      <c r="Q687">
        <v>2895.87441660794</v>
      </c>
      <c r="R687">
        <v>26.567655198237901</v>
      </c>
    </row>
    <row r="688" spans="1:18" x14ac:dyDescent="0.3">
      <c r="A688" t="s">
        <v>268</v>
      </c>
      <c r="B688">
        <v>2020</v>
      </c>
      <c r="C688">
        <v>5.9</v>
      </c>
      <c r="D688">
        <v>109</v>
      </c>
      <c r="F688">
        <v>5.4128440366972501E-2</v>
      </c>
      <c r="H688">
        <v>1.81064351498077E-5</v>
      </c>
      <c r="I688">
        <v>1.6611408394318999E-7</v>
      </c>
      <c r="K688">
        <v>9.5167423147389503</v>
      </c>
      <c r="L688">
        <v>8.7309562520540798E-2</v>
      </c>
      <c r="N688">
        <v>6.6088488296798201E-3</v>
      </c>
      <c r="O688">
        <v>6.0631640639264398E-5</v>
      </c>
      <c r="Q688">
        <v>4271.4147644966997</v>
      </c>
      <c r="R688">
        <v>39.187291417400999</v>
      </c>
    </row>
    <row r="689" spans="1:18" x14ac:dyDescent="0.3">
      <c r="A689" t="s">
        <v>269</v>
      </c>
      <c r="B689">
        <v>2017</v>
      </c>
      <c r="C689">
        <v>1.8075749999999999</v>
      </c>
      <c r="D689">
        <v>125</v>
      </c>
      <c r="F689">
        <v>1.4460600000000001E-2</v>
      </c>
      <c r="H689">
        <v>5.54724398574809E-6</v>
      </c>
      <c r="I689">
        <v>4.43779518859847E-8</v>
      </c>
      <c r="K689">
        <v>2.9156314389091902</v>
      </c>
      <c r="L689">
        <v>2.3325051511273599E-2</v>
      </c>
      <c r="N689">
        <v>2.02474405479805E-3</v>
      </c>
      <c r="O689">
        <v>1.6197952438384401E-5</v>
      </c>
      <c r="Q689">
        <v>1308.62754965002</v>
      </c>
      <c r="R689">
        <v>10.4690203972002</v>
      </c>
    </row>
    <row r="690" spans="1:18" x14ac:dyDescent="0.3">
      <c r="A690" t="s">
        <v>269</v>
      </c>
      <c r="B690">
        <v>2018</v>
      </c>
      <c r="C690">
        <v>4.7699999999999996</v>
      </c>
      <c r="D690">
        <v>125</v>
      </c>
      <c r="F690">
        <v>3.8159999999999999E-2</v>
      </c>
      <c r="H690">
        <v>1.46385924855225E-5</v>
      </c>
      <c r="I690">
        <v>1.1710873988418E-7</v>
      </c>
      <c r="K690">
        <v>7.6940442103906399</v>
      </c>
      <c r="L690">
        <v>6.1552353683125102E-2</v>
      </c>
      <c r="N690">
        <v>5.3430862572157196E-3</v>
      </c>
      <c r="O690">
        <v>4.27446900577258E-5</v>
      </c>
      <c r="Q690">
        <v>3453.3302418049602</v>
      </c>
      <c r="R690">
        <v>27.6266419344397</v>
      </c>
    </row>
    <row r="691" spans="1:18" x14ac:dyDescent="0.3">
      <c r="A691" t="s">
        <v>269</v>
      </c>
      <c r="B691">
        <v>2019</v>
      </c>
      <c r="C691">
        <v>0.98</v>
      </c>
      <c r="D691">
        <v>125</v>
      </c>
      <c r="F691">
        <v>7.8399999999999997E-3</v>
      </c>
      <c r="H691">
        <v>3.0075095672562E-6</v>
      </c>
      <c r="I691">
        <v>2.4060076538049601E-8</v>
      </c>
      <c r="K691">
        <v>1.5807470285498599</v>
      </c>
      <c r="L691">
        <v>1.26459762283989E-2</v>
      </c>
      <c r="N691">
        <v>1.09774099204851E-3</v>
      </c>
      <c r="O691">
        <v>8.7819279363880998E-6</v>
      </c>
      <c r="Q691">
        <v>709.48923206894403</v>
      </c>
      <c r="R691">
        <v>5.6759138565515501</v>
      </c>
    </row>
    <row r="692" spans="1:18" x14ac:dyDescent="0.3">
      <c r="A692" t="s">
        <v>269</v>
      </c>
      <c r="B692">
        <v>2020</v>
      </c>
      <c r="C692">
        <v>6.28</v>
      </c>
      <c r="D692">
        <v>125</v>
      </c>
      <c r="F692">
        <v>5.024E-2</v>
      </c>
      <c r="H692">
        <v>1.92726123289479E-5</v>
      </c>
      <c r="I692">
        <v>1.5418089863158299E-7</v>
      </c>
      <c r="K692">
        <v>10.129685040095</v>
      </c>
      <c r="L692">
        <v>8.1037480320760094E-2</v>
      </c>
      <c r="N692">
        <v>7.0345035000659801E-3</v>
      </c>
      <c r="O692">
        <v>5.6276028000527801E-5</v>
      </c>
      <c r="Q692">
        <v>4546.5228340744598</v>
      </c>
      <c r="R692">
        <v>36.372182672595699</v>
      </c>
    </row>
    <row r="693" spans="1:18" x14ac:dyDescent="0.3">
      <c r="A693" t="s">
        <v>269</v>
      </c>
      <c r="B693">
        <v>2021</v>
      </c>
      <c r="C693">
        <v>12.14</v>
      </c>
      <c r="D693">
        <v>125</v>
      </c>
      <c r="F693">
        <v>9.7119999999999998E-2</v>
      </c>
      <c r="H693">
        <v>3.7256291986214602E-5</v>
      </c>
      <c r="I693">
        <v>2.9805033588971599E-7</v>
      </c>
      <c r="K693">
        <v>19.581907067954401</v>
      </c>
      <c r="L693">
        <v>0.15665525654363499</v>
      </c>
      <c r="N693">
        <v>1.35985465749683E-2</v>
      </c>
      <c r="O693">
        <v>1.08788372599747E-4</v>
      </c>
      <c r="Q693">
        <v>8788.9788544050807</v>
      </c>
      <c r="R693">
        <v>70.311830835240698</v>
      </c>
    </row>
    <row r="694" spans="1:18" x14ac:dyDescent="0.3">
      <c r="A694" t="s">
        <v>270</v>
      </c>
      <c r="B694">
        <v>2017</v>
      </c>
      <c r="C694">
        <v>1.9139729999999999</v>
      </c>
      <c r="D694">
        <v>690</v>
      </c>
      <c r="F694">
        <v>2.7738739130434798E-3</v>
      </c>
      <c r="H694">
        <v>5.8737674581327003E-6</v>
      </c>
      <c r="I694">
        <v>8.5127064610618894E-9</v>
      </c>
      <c r="K694">
        <v>3.0872521759945499</v>
      </c>
      <c r="L694">
        <v>4.4742785159341304E-3</v>
      </c>
      <c r="N694">
        <v>2.1439251222184399E-3</v>
      </c>
      <c r="O694">
        <v>3.1071378582875899E-6</v>
      </c>
      <c r="Q694">
        <v>1385.6563611945801</v>
      </c>
      <c r="R694">
        <v>2.0081976249196898</v>
      </c>
    </row>
    <row r="695" spans="1:18" x14ac:dyDescent="0.3">
      <c r="A695" t="s">
        <v>270</v>
      </c>
      <c r="B695">
        <v>2018</v>
      </c>
      <c r="C695">
        <v>5.89</v>
      </c>
      <c r="D695">
        <v>690</v>
      </c>
      <c r="F695">
        <v>8.5362318840579692E-3</v>
      </c>
      <c r="H695">
        <v>1.80757462766725E-5</v>
      </c>
      <c r="I695">
        <v>2.6196733734307901E-8</v>
      </c>
      <c r="K695">
        <v>9.5006122430190505</v>
      </c>
      <c r="L695">
        <v>1.37690032507522E-2</v>
      </c>
      <c r="N695">
        <v>6.5976473909854496E-3</v>
      </c>
      <c r="O695">
        <v>9.5618078130223904E-6</v>
      </c>
      <c r="Q695">
        <v>4264.1750784551896</v>
      </c>
      <c r="R695">
        <v>6.17996388181911</v>
      </c>
    </row>
    <row r="696" spans="1:18" x14ac:dyDescent="0.3">
      <c r="A696" t="s">
        <v>270</v>
      </c>
      <c r="B696">
        <v>2019</v>
      </c>
      <c r="C696">
        <v>2.93</v>
      </c>
      <c r="D696">
        <v>690</v>
      </c>
      <c r="F696">
        <v>4.2463768115942003E-3</v>
      </c>
      <c r="H696">
        <v>8.9918398286333292E-6</v>
      </c>
      <c r="I696">
        <v>1.30316519255556E-8</v>
      </c>
      <c r="K696">
        <v>4.72611101392968</v>
      </c>
      <c r="L696">
        <v>6.849436252072E-3</v>
      </c>
      <c r="N696">
        <v>3.2820215374511699E-3</v>
      </c>
      <c r="O696">
        <v>4.7565529528277798E-6</v>
      </c>
      <c r="Q696">
        <v>2121.22801016531</v>
      </c>
      <c r="R696">
        <v>3.0742434929932099</v>
      </c>
    </row>
    <row r="697" spans="1:18" x14ac:dyDescent="0.3">
      <c r="A697" t="s">
        <v>270</v>
      </c>
      <c r="B697">
        <v>2020</v>
      </c>
      <c r="C697">
        <v>6.27</v>
      </c>
      <c r="D697">
        <v>690</v>
      </c>
      <c r="F697">
        <v>9.0869565217391295E-3</v>
      </c>
      <c r="H697">
        <v>1.9241923455812599E-5</v>
      </c>
      <c r="I697">
        <v>2.7886845588134201E-8</v>
      </c>
      <c r="K697">
        <v>10.1135549683751</v>
      </c>
      <c r="L697">
        <v>1.46573260411234E-2</v>
      </c>
      <c r="N697">
        <v>7.0233020613716104E-3</v>
      </c>
      <c r="O697">
        <v>1.0178698639669E-5</v>
      </c>
      <c r="Q697">
        <v>4539.2831480329396</v>
      </c>
      <c r="R697">
        <v>6.5786712290332403</v>
      </c>
    </row>
    <row r="698" spans="1:18" x14ac:dyDescent="0.3">
      <c r="A698" t="s">
        <v>270</v>
      </c>
      <c r="B698">
        <v>2021</v>
      </c>
      <c r="C698">
        <v>9.44</v>
      </c>
      <c r="D698">
        <v>690</v>
      </c>
      <c r="F698">
        <v>1.36811594202899E-2</v>
      </c>
      <c r="H698">
        <v>2.8970296239692399E-5</v>
      </c>
      <c r="I698">
        <v>4.1985936579264302E-8</v>
      </c>
      <c r="K698">
        <v>15.2267877035823</v>
      </c>
      <c r="L698">
        <v>2.2067808266061299E-2</v>
      </c>
      <c r="N698">
        <v>1.0574158127487699E-2</v>
      </c>
      <c r="O698">
        <v>1.5324866851431501E-5</v>
      </c>
      <c r="Q698">
        <v>6834.2636231947299</v>
      </c>
      <c r="R698">
        <v>9.90472988868801</v>
      </c>
    </row>
    <row r="699" spans="1:18" x14ac:dyDescent="0.3">
      <c r="A699" t="s">
        <v>270</v>
      </c>
      <c r="B699">
        <v>2022</v>
      </c>
      <c r="C699">
        <v>27.86</v>
      </c>
      <c r="D699">
        <v>690</v>
      </c>
      <c r="F699">
        <v>4.0376811594202901E-2</v>
      </c>
      <c r="H699">
        <v>8.5499200554854803E-5</v>
      </c>
      <c r="I699">
        <v>1.23911884862108E-7</v>
      </c>
      <c r="K699">
        <v>44.938379811631698</v>
      </c>
      <c r="L699">
        <v>6.5128086683524197E-2</v>
      </c>
      <c r="N699">
        <v>3.1207208202521999E-2</v>
      </c>
      <c r="O699">
        <v>4.52278379746696E-5</v>
      </c>
      <c r="Q699">
        <v>20169.765311674299</v>
      </c>
      <c r="R699">
        <v>29.231543929962701</v>
      </c>
    </row>
    <row r="700" spans="1:18" x14ac:dyDescent="0.3">
      <c r="A700" t="s">
        <v>271</v>
      </c>
      <c r="B700">
        <v>2020</v>
      </c>
      <c r="C700">
        <v>11.16</v>
      </c>
      <c r="D700">
        <v>550</v>
      </c>
      <c r="F700">
        <v>2.0290909090909099E-2</v>
      </c>
      <c r="H700">
        <v>3.42487824189584E-5</v>
      </c>
      <c r="I700">
        <v>6.2270513489015198E-8</v>
      </c>
      <c r="K700">
        <v>18.0011600394045</v>
      </c>
      <c r="L700">
        <v>3.2729381889826402E-2</v>
      </c>
      <c r="N700">
        <v>1.2500805582919799E-2</v>
      </c>
      <c r="O700">
        <v>2.27287374234905E-5</v>
      </c>
      <c r="Q700">
        <v>8079.4896223361402</v>
      </c>
      <c r="R700">
        <v>14.6899811315203</v>
      </c>
    </row>
    <row r="701" spans="1:18" x14ac:dyDescent="0.3">
      <c r="A701" t="s">
        <v>271</v>
      </c>
      <c r="B701">
        <v>2021</v>
      </c>
      <c r="C701">
        <v>50.25</v>
      </c>
      <c r="D701">
        <v>550</v>
      </c>
      <c r="F701">
        <v>9.1363636363636397E-2</v>
      </c>
      <c r="H701">
        <v>1.5421158750471799E-4</v>
      </c>
      <c r="I701">
        <v>2.8038470455403302E-7</v>
      </c>
      <c r="K701">
        <v>81.053610392479996</v>
      </c>
      <c r="L701">
        <v>0.14737020071359999</v>
      </c>
      <c r="N701">
        <v>5.6287229439222201E-2</v>
      </c>
      <c r="O701">
        <v>1.02340417162222E-4</v>
      </c>
      <c r="Q701">
        <v>36379.422358637203</v>
      </c>
      <c r="R701">
        <v>66.144404288431204</v>
      </c>
    </row>
    <row r="702" spans="1:18" x14ac:dyDescent="0.3">
      <c r="A702" t="s">
        <v>272</v>
      </c>
      <c r="B702">
        <v>2020</v>
      </c>
      <c r="C702">
        <v>2.46</v>
      </c>
      <c r="D702">
        <v>25</v>
      </c>
      <c r="F702">
        <v>9.8400000000000001E-2</v>
      </c>
      <c r="H702">
        <v>7.5494627912757699E-6</v>
      </c>
      <c r="I702">
        <v>3.0197851165103101E-7</v>
      </c>
      <c r="K702">
        <v>3.9679976430945398</v>
      </c>
      <c r="L702">
        <v>0.158719905723782</v>
      </c>
      <c r="N702">
        <v>2.7555539188156598E-3</v>
      </c>
      <c r="O702">
        <v>1.1022215675262601E-4</v>
      </c>
      <c r="Q702">
        <v>1780.9627662138801</v>
      </c>
      <c r="R702">
        <v>71.238510648555206</v>
      </c>
    </row>
    <row r="703" spans="1:18" x14ac:dyDescent="0.3">
      <c r="A703" t="s">
        <v>273</v>
      </c>
      <c r="B703">
        <v>2019</v>
      </c>
      <c r="C703">
        <v>2.7</v>
      </c>
      <c r="D703">
        <v>54.5</v>
      </c>
      <c r="F703">
        <v>4.95412844036697E-2</v>
      </c>
      <c r="H703">
        <v>8.2859957465221793E-6</v>
      </c>
      <c r="I703">
        <v>1.52036619202242E-7</v>
      </c>
      <c r="K703">
        <v>4.3551193643720598</v>
      </c>
      <c r="L703">
        <v>7.99104470526983E-2</v>
      </c>
      <c r="N703">
        <v>3.0243884474806001E-3</v>
      </c>
      <c r="O703">
        <v>5.5493366008818297E-5</v>
      </c>
      <c r="Q703">
        <v>1954.7152312103599</v>
      </c>
      <c r="R703">
        <v>35.866334517621198</v>
      </c>
    </row>
    <row r="704" spans="1:18" x14ac:dyDescent="0.3">
      <c r="A704" t="s">
        <v>273</v>
      </c>
      <c r="B704">
        <v>2020</v>
      </c>
      <c r="C704">
        <v>1.97</v>
      </c>
      <c r="D704">
        <v>54.5</v>
      </c>
      <c r="F704">
        <v>3.6146788990825698E-2</v>
      </c>
      <c r="H704">
        <v>6.0457080076476697E-6</v>
      </c>
      <c r="I704">
        <v>1.10930422158673E-7</v>
      </c>
      <c r="K704">
        <v>3.1776241288196099</v>
      </c>
      <c r="L704">
        <v>5.83050298865984E-2</v>
      </c>
      <c r="N704">
        <v>2.2066834227914001E-3</v>
      </c>
      <c r="O704">
        <v>4.04896040879156E-5</v>
      </c>
      <c r="Q704">
        <v>1426.21815017941</v>
      </c>
      <c r="R704">
        <v>26.169140370264401</v>
      </c>
    </row>
    <row r="705" spans="1:18" x14ac:dyDescent="0.3">
      <c r="A705" t="s">
        <v>274</v>
      </c>
      <c r="B705">
        <v>2022</v>
      </c>
      <c r="C705">
        <v>3.06</v>
      </c>
      <c r="D705">
        <v>35.5</v>
      </c>
      <c r="F705">
        <v>8.6197183098591507E-2</v>
      </c>
      <c r="H705">
        <v>9.3907951793918098E-6</v>
      </c>
      <c r="I705">
        <v>2.6452944167300901E-7</v>
      </c>
      <c r="K705">
        <v>4.93580194628833</v>
      </c>
      <c r="L705">
        <v>0.13903667454333299</v>
      </c>
      <c r="N705">
        <v>3.4276402404780099E-3</v>
      </c>
      <c r="O705">
        <v>9.6553246210648205E-5</v>
      </c>
      <c r="Q705">
        <v>2215.3439287050701</v>
      </c>
      <c r="R705">
        <v>62.404054329720303</v>
      </c>
    </row>
    <row r="706" spans="1:18" x14ac:dyDescent="0.3">
      <c r="A706" t="s">
        <v>275</v>
      </c>
      <c r="B706">
        <v>2021</v>
      </c>
      <c r="C706">
        <v>1</v>
      </c>
      <c r="D706">
        <v>23.5</v>
      </c>
      <c r="F706">
        <v>4.2553191489361701E-2</v>
      </c>
      <c r="H706">
        <v>3.06888731352673E-6</v>
      </c>
      <c r="I706">
        <v>1.3059094951177599E-7</v>
      </c>
      <c r="K706">
        <v>1.6130071719896499</v>
      </c>
      <c r="L706">
        <v>6.8638603063389397E-2</v>
      </c>
      <c r="N706">
        <v>1.1201438694372599E-3</v>
      </c>
      <c r="O706">
        <v>4.7665696571798199E-5</v>
      </c>
      <c r="Q706">
        <v>723.96860415198398</v>
      </c>
      <c r="R706">
        <v>30.807174644765301</v>
      </c>
    </row>
    <row r="707" spans="1:18" x14ac:dyDescent="0.3">
      <c r="A707" t="s">
        <v>276</v>
      </c>
      <c r="B707">
        <v>2021</v>
      </c>
      <c r="C707">
        <v>1.8E-5</v>
      </c>
      <c r="D707">
        <v>24</v>
      </c>
      <c r="F707">
        <v>7.5000000000000002E-7</v>
      </c>
      <c r="H707">
        <v>5.5239971643481199E-11</v>
      </c>
      <c r="I707">
        <v>2.30166548514505E-12</v>
      </c>
      <c r="K707">
        <v>2.90341290958137E-5</v>
      </c>
      <c r="L707">
        <v>1.20975537899224E-6</v>
      </c>
      <c r="N707">
        <v>2.0162589649870602E-8</v>
      </c>
      <c r="O707">
        <v>8.4010790207794404E-10</v>
      </c>
      <c r="Q707">
        <v>1.30314348747357E-2</v>
      </c>
      <c r="R707">
        <v>5.4297645311398798E-4</v>
      </c>
    </row>
    <row r="708" spans="1:18" x14ac:dyDescent="0.3">
      <c r="A708" t="s">
        <v>276</v>
      </c>
      <c r="B708">
        <v>2022</v>
      </c>
      <c r="C708">
        <v>9.0000000000000002E-6</v>
      </c>
      <c r="D708">
        <v>24</v>
      </c>
      <c r="F708">
        <v>3.7500000000000001E-7</v>
      </c>
      <c r="H708">
        <v>2.76199858217406E-11</v>
      </c>
      <c r="I708">
        <v>1.15083274257253E-12</v>
      </c>
      <c r="K708">
        <v>1.4517064547906899E-5</v>
      </c>
      <c r="L708">
        <v>6.0487768949611904E-7</v>
      </c>
      <c r="N708">
        <v>1.0081294824935301E-8</v>
      </c>
      <c r="O708">
        <v>4.2005395103897202E-10</v>
      </c>
      <c r="Q708">
        <v>6.5157174373678501E-3</v>
      </c>
      <c r="R708">
        <v>2.7148822655699399E-4</v>
      </c>
    </row>
    <row r="709" spans="1:18" x14ac:dyDescent="0.3">
      <c r="A709" t="s">
        <v>277</v>
      </c>
      <c r="B709">
        <v>2021</v>
      </c>
      <c r="C709">
        <v>0.30688799999999999</v>
      </c>
      <c r="D709">
        <v>20</v>
      </c>
      <c r="F709">
        <v>1.5344399999999999E-2</v>
      </c>
      <c r="H709">
        <v>9.4180468987359303E-7</v>
      </c>
      <c r="I709">
        <v>4.7090234493679603E-8</v>
      </c>
      <c r="K709">
        <v>0.49501254499755998</v>
      </c>
      <c r="L709">
        <v>2.4750627249878001E-2</v>
      </c>
      <c r="N709">
        <v>3.4375871180386102E-4</v>
      </c>
      <c r="O709">
        <v>1.7187935590193101E-5</v>
      </c>
      <c r="Q709">
        <v>222.17727699099399</v>
      </c>
      <c r="R709">
        <v>11.108863849549699</v>
      </c>
    </row>
    <row r="710" spans="1:18" x14ac:dyDescent="0.3">
      <c r="A710" t="s">
        <v>278</v>
      </c>
      <c r="B710">
        <v>2017</v>
      </c>
      <c r="C710">
        <v>0.202546</v>
      </c>
      <c r="D710">
        <v>6.7</v>
      </c>
      <c r="F710">
        <v>3.02307462686567E-2</v>
      </c>
      <c r="H710">
        <v>6.2159084980558599E-7</v>
      </c>
      <c r="I710">
        <v>9.2774753702326301E-8</v>
      </c>
      <c r="K710">
        <v>0.326708150657816</v>
      </c>
      <c r="L710">
        <v>4.87624105459427E-2</v>
      </c>
      <c r="N710">
        <v>2.2688066017903901E-4</v>
      </c>
      <c r="O710">
        <v>3.3862785101349101E-5</v>
      </c>
      <c r="Q710">
        <v>146.636944896568</v>
      </c>
      <c r="R710">
        <v>21.886111178592198</v>
      </c>
    </row>
    <row r="711" spans="1:18" x14ac:dyDescent="0.3">
      <c r="A711" t="s">
        <v>278</v>
      </c>
      <c r="B711">
        <v>2018</v>
      </c>
      <c r="C711">
        <v>0.101273</v>
      </c>
      <c r="D711">
        <v>6.7</v>
      </c>
      <c r="F711">
        <v>1.51153731343284E-2</v>
      </c>
      <c r="H711">
        <v>3.1079542490279299E-7</v>
      </c>
      <c r="I711">
        <v>4.6387376851163098E-8</v>
      </c>
      <c r="K711">
        <v>0.163354075328908</v>
      </c>
      <c r="L711">
        <v>2.4381205272971301E-2</v>
      </c>
      <c r="N711">
        <v>1.13440330089519E-4</v>
      </c>
      <c r="O711">
        <v>1.69313925506745E-5</v>
      </c>
      <c r="Q711">
        <v>73.318472448283899</v>
      </c>
      <c r="R711">
        <v>10.943055589296099</v>
      </c>
    </row>
    <row r="712" spans="1:18" x14ac:dyDescent="0.3">
      <c r="A712" t="s">
        <v>278</v>
      </c>
      <c r="B712">
        <v>2019</v>
      </c>
      <c r="C712">
        <v>0.101273</v>
      </c>
      <c r="D712">
        <v>6.7</v>
      </c>
      <c r="F712">
        <v>1.51153731343284E-2</v>
      </c>
      <c r="H712">
        <v>3.1079542490279299E-7</v>
      </c>
      <c r="I712">
        <v>4.6387376851163098E-8</v>
      </c>
      <c r="K712">
        <v>0.163354075328908</v>
      </c>
      <c r="L712">
        <v>2.4381205272971301E-2</v>
      </c>
      <c r="N712">
        <v>1.13440330089519E-4</v>
      </c>
      <c r="O712">
        <v>1.69313925506745E-5</v>
      </c>
      <c r="Q712">
        <v>73.318472448283899</v>
      </c>
      <c r="R712">
        <v>10.943055589296099</v>
      </c>
    </row>
    <row r="713" spans="1:18" x14ac:dyDescent="0.3">
      <c r="A713" t="s">
        <v>279</v>
      </c>
      <c r="B713">
        <v>2020</v>
      </c>
      <c r="C713">
        <v>5</v>
      </c>
      <c r="D713">
        <v>250</v>
      </c>
      <c r="F713">
        <v>0.02</v>
      </c>
      <c r="H713">
        <v>1.5344436567633699E-5</v>
      </c>
      <c r="I713">
        <v>6.1377746270534701E-8</v>
      </c>
      <c r="K713">
        <v>8.0650358599482601</v>
      </c>
      <c r="L713">
        <v>3.2260143439792999E-2</v>
      </c>
      <c r="N713">
        <v>5.6007193471862898E-3</v>
      </c>
      <c r="O713">
        <v>2.2402877388745201E-5</v>
      </c>
      <c r="Q713">
        <v>3619.8430207599199</v>
      </c>
      <c r="R713">
        <v>14.479372083039699</v>
      </c>
    </row>
    <row r="714" spans="1:18" x14ac:dyDescent="0.3">
      <c r="A714" t="s">
        <v>280</v>
      </c>
      <c r="B714">
        <v>2019</v>
      </c>
      <c r="C714">
        <v>8.34</v>
      </c>
      <c r="D714">
        <v>87</v>
      </c>
      <c r="F714">
        <v>9.5862068965517203E-2</v>
      </c>
      <c r="H714">
        <v>2.5594520194812999E-5</v>
      </c>
      <c r="I714">
        <v>2.9418988729670101E-7</v>
      </c>
      <c r="K714">
        <v>13.452479814393699</v>
      </c>
      <c r="L714">
        <v>0.15462620476314601</v>
      </c>
      <c r="N714">
        <v>9.3419998711067303E-3</v>
      </c>
      <c r="O714">
        <v>1.07379308863296E-4</v>
      </c>
      <c r="Q714">
        <v>6037.8981586275404</v>
      </c>
      <c r="R714">
        <v>69.401128260086693</v>
      </c>
    </row>
    <row r="715" spans="1:18" x14ac:dyDescent="0.3">
      <c r="A715" t="s">
        <v>280</v>
      </c>
      <c r="B715">
        <v>2020</v>
      </c>
      <c r="C715">
        <v>4.2</v>
      </c>
      <c r="D715">
        <v>87</v>
      </c>
      <c r="F715">
        <v>4.8275862068965503E-2</v>
      </c>
      <c r="H715">
        <v>1.2889326716812301E-5</v>
      </c>
      <c r="I715">
        <v>1.48153180653015E-7</v>
      </c>
      <c r="K715">
        <v>6.7746301223565402</v>
      </c>
      <c r="L715">
        <v>7.7869311751224607E-2</v>
      </c>
      <c r="N715">
        <v>4.7046042516364801E-3</v>
      </c>
      <c r="O715">
        <v>5.4075910938350399E-5</v>
      </c>
      <c r="Q715">
        <v>3040.6681374383302</v>
      </c>
      <c r="R715">
        <v>34.950208476302699</v>
      </c>
    </row>
    <row r="716" spans="1:18" x14ac:dyDescent="0.3">
      <c r="A716" t="s">
        <v>280</v>
      </c>
      <c r="B716">
        <v>2022</v>
      </c>
      <c r="C716">
        <v>4.9400000000000004</v>
      </c>
      <c r="D716">
        <v>87</v>
      </c>
      <c r="F716">
        <v>5.6781609195402302E-2</v>
      </c>
      <c r="H716">
        <v>1.5160303328822099E-5</v>
      </c>
      <c r="I716">
        <v>1.74256360101403E-7</v>
      </c>
      <c r="K716">
        <v>7.9682554296288801</v>
      </c>
      <c r="L716">
        <v>9.1589142869297493E-2</v>
      </c>
      <c r="N716">
        <v>5.5335107150200598E-3</v>
      </c>
      <c r="O716">
        <v>6.3603571437012096E-5</v>
      </c>
      <c r="Q716">
        <v>3576.4049045108</v>
      </c>
      <c r="R716">
        <v>41.1081023506989</v>
      </c>
    </row>
    <row r="717" spans="1:18" x14ac:dyDescent="0.3">
      <c r="A717" t="s">
        <v>281</v>
      </c>
      <c r="B717">
        <v>2020</v>
      </c>
      <c r="C717">
        <v>3.6</v>
      </c>
      <c r="D717">
        <v>87</v>
      </c>
      <c r="F717">
        <v>4.13793103448276E-2</v>
      </c>
      <c r="H717">
        <v>1.1047994328696201E-5</v>
      </c>
      <c r="I717">
        <v>1.26988440559727E-7</v>
      </c>
      <c r="K717">
        <v>5.80682581916275</v>
      </c>
      <c r="L717">
        <v>6.6745124358192506E-2</v>
      </c>
      <c r="N717">
        <v>4.03251792997413E-3</v>
      </c>
      <c r="O717">
        <v>4.63507808043003E-5</v>
      </c>
      <c r="Q717">
        <v>2606.2869749471402</v>
      </c>
      <c r="R717">
        <v>29.9573215511166</v>
      </c>
    </row>
    <row r="718" spans="1:18" x14ac:dyDescent="0.3">
      <c r="A718" t="s">
        <v>282</v>
      </c>
      <c r="B718">
        <v>2017</v>
      </c>
      <c r="C718">
        <v>0.5</v>
      </c>
      <c r="D718">
        <v>22</v>
      </c>
      <c r="F718">
        <v>2.27272727272727E-2</v>
      </c>
      <c r="H718">
        <v>1.5344436567633701E-6</v>
      </c>
      <c r="I718">
        <v>6.9747438943789398E-8</v>
      </c>
      <c r="K718">
        <v>0.80650358599482597</v>
      </c>
      <c r="L718">
        <v>3.6659253908855702E-2</v>
      </c>
      <c r="N718">
        <v>5.6007193471862898E-4</v>
      </c>
      <c r="O718">
        <v>2.5457815214483101E-5</v>
      </c>
      <c r="Q718">
        <v>361.98430207599199</v>
      </c>
      <c r="R718">
        <v>16.453831912545098</v>
      </c>
    </row>
    <row r="719" spans="1:18" x14ac:dyDescent="0.3">
      <c r="A719" t="s">
        <v>283</v>
      </c>
      <c r="B719">
        <v>2020</v>
      </c>
      <c r="C719">
        <v>26.24</v>
      </c>
      <c r="D719">
        <v>263</v>
      </c>
      <c r="F719">
        <v>9.9771863117870702E-2</v>
      </c>
      <c r="H719">
        <v>8.05276031069415E-5</v>
      </c>
      <c r="I719">
        <v>3.0618860496935899E-7</v>
      </c>
      <c r="K719">
        <v>42.325308193008503</v>
      </c>
      <c r="L719">
        <v>0.16093273077189499</v>
      </c>
      <c r="N719">
        <v>2.9392575134033701E-2</v>
      </c>
      <c r="O719">
        <v>1.11758840813816E-4</v>
      </c>
      <c r="Q719">
        <v>18996.936172948099</v>
      </c>
      <c r="R719">
        <v>72.231696475087702</v>
      </c>
    </row>
    <row r="720" spans="1:18" x14ac:dyDescent="0.3">
      <c r="A720" t="s">
        <v>284</v>
      </c>
      <c r="B720">
        <v>2018</v>
      </c>
      <c r="C720">
        <v>17</v>
      </c>
      <c r="D720">
        <v>173</v>
      </c>
      <c r="F720">
        <v>9.8265895953757204E-2</v>
      </c>
      <c r="H720">
        <v>5.2171084329954497E-5</v>
      </c>
      <c r="I720">
        <v>3.0156696144482402E-7</v>
      </c>
      <c r="K720">
        <v>27.421121923824099</v>
      </c>
      <c r="L720">
        <v>0.15850359493539901</v>
      </c>
      <c r="N720">
        <v>1.90424457804334E-2</v>
      </c>
      <c r="O720">
        <v>1.1007194092736099E-4</v>
      </c>
      <c r="Q720">
        <v>12307.4662705837</v>
      </c>
      <c r="R720">
        <v>71.141423529385705</v>
      </c>
    </row>
    <row r="721" spans="1:18" x14ac:dyDescent="0.3">
      <c r="A721" t="s">
        <v>284</v>
      </c>
      <c r="B721">
        <v>2021</v>
      </c>
      <c r="C721">
        <v>3.66</v>
      </c>
      <c r="D721">
        <v>173</v>
      </c>
      <c r="F721">
        <v>2.1156069364161801E-2</v>
      </c>
      <c r="H721">
        <v>1.12321275675078E-5</v>
      </c>
      <c r="I721">
        <v>6.4925592875767902E-8</v>
      </c>
      <c r="K721">
        <v>5.90360624948213</v>
      </c>
      <c r="L721">
        <v>3.4124891615503597E-2</v>
      </c>
      <c r="N721">
        <v>4.0997265621403704E-3</v>
      </c>
      <c r="O721">
        <v>2.3697841399655299E-5</v>
      </c>
      <c r="Q721">
        <v>2649.7250911962601</v>
      </c>
      <c r="R721">
        <v>15.3163300069148</v>
      </c>
    </row>
    <row r="722" spans="1:18" x14ac:dyDescent="0.3">
      <c r="A722" t="s">
        <v>285</v>
      </c>
      <c r="B722">
        <v>2017</v>
      </c>
      <c r="C722">
        <v>39</v>
      </c>
      <c r="D722">
        <v>1700</v>
      </c>
      <c r="F722">
        <v>2.2941176470588201E-2</v>
      </c>
      <c r="H722">
        <v>1.19686605227543E-4</v>
      </c>
      <c r="I722">
        <v>7.0403885427966301E-8</v>
      </c>
      <c r="K722">
        <v>62.907279707596402</v>
      </c>
      <c r="L722">
        <v>3.7004282180939103E-2</v>
      </c>
      <c r="N722">
        <v>4.3685610908053098E-2</v>
      </c>
      <c r="O722">
        <v>2.5697418181207701E-5</v>
      </c>
      <c r="Q722">
        <v>28234.775561927399</v>
      </c>
      <c r="R722">
        <v>16.608691507016101</v>
      </c>
    </row>
    <row r="723" spans="1:18" x14ac:dyDescent="0.3">
      <c r="A723" t="s">
        <v>285</v>
      </c>
      <c r="B723">
        <v>2018</v>
      </c>
      <c r="C723">
        <v>10</v>
      </c>
      <c r="D723">
        <v>1700</v>
      </c>
      <c r="F723">
        <v>5.8823529411764696E-3</v>
      </c>
      <c r="H723">
        <v>3.0688873135267302E-5</v>
      </c>
      <c r="I723">
        <v>1.8052278314863098E-8</v>
      </c>
      <c r="K723">
        <v>16.130071719896499</v>
      </c>
      <c r="L723">
        <v>9.4882774822920707E-3</v>
      </c>
      <c r="N723">
        <v>1.12014386943726E-2</v>
      </c>
      <c r="O723">
        <v>6.58908158492505E-6</v>
      </c>
      <c r="Q723">
        <v>7239.6860415198398</v>
      </c>
      <c r="R723">
        <v>4.2586388479528496</v>
      </c>
    </row>
    <row r="724" spans="1:18" x14ac:dyDescent="0.3">
      <c r="A724" t="s">
        <v>285</v>
      </c>
      <c r="B724">
        <v>2019</v>
      </c>
      <c r="C724">
        <v>136</v>
      </c>
      <c r="D724">
        <v>1700</v>
      </c>
      <c r="F724">
        <v>0.08</v>
      </c>
      <c r="H724">
        <v>4.1736867463963598E-4</v>
      </c>
      <c r="I724">
        <v>2.4551098508213901E-7</v>
      </c>
      <c r="K724">
        <v>219.36897539059299</v>
      </c>
      <c r="L724">
        <v>0.12904057375917199</v>
      </c>
      <c r="N724">
        <v>0.15233956624346701</v>
      </c>
      <c r="O724">
        <v>8.9611509554980695E-5</v>
      </c>
      <c r="Q724">
        <v>98459.730164669803</v>
      </c>
      <c r="R724">
        <v>57.917488332158698</v>
      </c>
    </row>
    <row r="725" spans="1:18" x14ac:dyDescent="0.3">
      <c r="A725" t="s">
        <v>285</v>
      </c>
      <c r="B725">
        <v>2022</v>
      </c>
      <c r="C725">
        <v>140.51</v>
      </c>
      <c r="D725">
        <v>1700</v>
      </c>
      <c r="F725">
        <v>8.2652941176470596E-2</v>
      </c>
      <c r="H725">
        <v>4.3120935642364201E-4</v>
      </c>
      <c r="I725">
        <v>2.5365256260214199E-7</v>
      </c>
      <c r="K725">
        <v>226.64363773626599</v>
      </c>
      <c r="L725">
        <v>0.13331978690368601</v>
      </c>
      <c r="N725">
        <v>0.15739141509462901</v>
      </c>
      <c r="O725">
        <v>9.2583185349781805E-5</v>
      </c>
      <c r="Q725">
        <v>101724.828569395</v>
      </c>
      <c r="R725">
        <v>59.8381344525854</v>
      </c>
    </row>
    <row r="726" spans="1:18" x14ac:dyDescent="0.3">
      <c r="A726" t="s">
        <v>286</v>
      </c>
      <c r="B726">
        <v>2017</v>
      </c>
      <c r="C726">
        <v>10.4</v>
      </c>
      <c r="D726">
        <v>320</v>
      </c>
      <c r="F726">
        <v>3.2500000000000001E-2</v>
      </c>
      <c r="H726">
        <v>3.1916428060678E-5</v>
      </c>
      <c r="I726">
        <v>9.9738837689618897E-8</v>
      </c>
      <c r="K726">
        <v>16.775274588692401</v>
      </c>
      <c r="L726">
        <v>5.2422733089663699E-2</v>
      </c>
      <c r="N726">
        <v>1.16494962421475E-2</v>
      </c>
      <c r="O726">
        <v>3.6404675756710902E-5</v>
      </c>
      <c r="Q726">
        <v>7529.2734831806301</v>
      </c>
      <c r="R726">
        <v>23.5289796349395</v>
      </c>
    </row>
    <row r="727" spans="1:18" x14ac:dyDescent="0.3">
      <c r="A727" t="s">
        <v>286</v>
      </c>
      <c r="B727">
        <v>2018</v>
      </c>
      <c r="C727">
        <v>25</v>
      </c>
      <c r="D727">
        <v>320</v>
      </c>
      <c r="F727">
        <v>7.8125E-2</v>
      </c>
      <c r="H727">
        <v>7.6722182838168395E-5</v>
      </c>
      <c r="I727">
        <v>2.3975682136927601E-7</v>
      </c>
      <c r="K727">
        <v>40.325179299741301</v>
      </c>
      <c r="L727">
        <v>0.12601618531169201</v>
      </c>
      <c r="N727">
        <v>2.8003596735931498E-2</v>
      </c>
      <c r="O727">
        <v>8.7511239799785805E-5</v>
      </c>
      <c r="Q727">
        <v>18099.215103799601</v>
      </c>
      <c r="R727">
        <v>56.560047199373699</v>
      </c>
    </row>
    <row r="728" spans="1:18" x14ac:dyDescent="0.3">
      <c r="A728" t="s">
        <v>286</v>
      </c>
      <c r="B728">
        <v>2019</v>
      </c>
      <c r="C728">
        <v>8.5</v>
      </c>
      <c r="D728">
        <v>320</v>
      </c>
      <c r="F728">
        <v>2.6562499999999999E-2</v>
      </c>
      <c r="H728">
        <v>2.6085542164977201E-5</v>
      </c>
      <c r="I728">
        <v>8.1517319265553902E-8</v>
      </c>
      <c r="K728">
        <v>13.710560961912</v>
      </c>
      <c r="L728">
        <v>4.2845503005975102E-2</v>
      </c>
      <c r="N728">
        <v>9.5212228902166896E-3</v>
      </c>
      <c r="O728">
        <v>2.9753821531927201E-5</v>
      </c>
      <c r="Q728">
        <v>6153.73313529186</v>
      </c>
      <c r="R728">
        <v>19.230416047787099</v>
      </c>
    </row>
    <row r="729" spans="1:18" x14ac:dyDescent="0.3">
      <c r="A729" t="s">
        <v>286</v>
      </c>
      <c r="B729">
        <v>2020</v>
      </c>
      <c r="C729">
        <v>2.97</v>
      </c>
      <c r="D729">
        <v>320</v>
      </c>
      <c r="F729">
        <v>9.2812499999999996E-3</v>
      </c>
      <c r="H729">
        <v>9.1145953211743992E-6</v>
      </c>
      <c r="I729">
        <v>2.848311037867E-8</v>
      </c>
      <c r="K729">
        <v>4.7906313008092596</v>
      </c>
      <c r="L729">
        <v>1.4970722815029E-2</v>
      </c>
      <c r="N729">
        <v>3.3268272922286602E-3</v>
      </c>
      <c r="O729">
        <v>1.03963352882146E-5</v>
      </c>
      <c r="Q729">
        <v>2150.1867543313901</v>
      </c>
      <c r="R729">
        <v>6.7193336072856003</v>
      </c>
    </row>
    <row r="730" spans="1:18" x14ac:dyDescent="0.3">
      <c r="A730" t="s">
        <v>286</v>
      </c>
      <c r="B730">
        <v>2021</v>
      </c>
      <c r="C730">
        <v>0.93</v>
      </c>
      <c r="D730">
        <v>320</v>
      </c>
      <c r="F730">
        <v>2.90625E-3</v>
      </c>
      <c r="H730">
        <v>2.8540652015798599E-6</v>
      </c>
      <c r="I730">
        <v>8.9189537549370701E-9</v>
      </c>
      <c r="K730">
        <v>1.5000966699503799</v>
      </c>
      <c r="L730">
        <v>4.68780209359493E-3</v>
      </c>
      <c r="N730">
        <v>1.0417337985766501E-3</v>
      </c>
      <c r="O730">
        <v>3.2554181205520299E-6</v>
      </c>
      <c r="Q730">
        <v>673.29080186134502</v>
      </c>
      <c r="R730">
        <v>2.1040337558167002</v>
      </c>
    </row>
    <row r="731" spans="1:18" x14ac:dyDescent="0.3">
      <c r="A731" t="s">
        <v>287</v>
      </c>
      <c r="B731">
        <v>2017</v>
      </c>
      <c r="C731">
        <v>3.96</v>
      </c>
      <c r="D731">
        <v>108</v>
      </c>
      <c r="F731">
        <v>3.6666666666666702E-2</v>
      </c>
      <c r="H731">
        <v>1.2152793761565901E-5</v>
      </c>
      <c r="I731">
        <v>1.12525868162647E-7</v>
      </c>
      <c r="K731">
        <v>6.3875084010790202</v>
      </c>
      <c r="L731">
        <v>5.9143596306287197E-2</v>
      </c>
      <c r="N731">
        <v>4.4357697229715403E-3</v>
      </c>
      <c r="O731">
        <v>4.10719418793661E-5</v>
      </c>
      <c r="Q731">
        <v>2866.9156724418599</v>
      </c>
      <c r="R731">
        <v>26.5455154855727</v>
      </c>
    </row>
    <row r="732" spans="1:18" x14ac:dyDescent="0.3">
      <c r="A732" t="s">
        <v>287</v>
      </c>
      <c r="B732">
        <v>2018</v>
      </c>
      <c r="C732">
        <v>4.3099999999999996</v>
      </c>
      <c r="D732">
        <v>108</v>
      </c>
      <c r="F732">
        <v>3.9907407407407398E-2</v>
      </c>
      <c r="H732">
        <v>1.32269043213002E-5</v>
      </c>
      <c r="I732">
        <v>1.2247133630833499E-7</v>
      </c>
      <c r="K732">
        <v>6.9520609112754004</v>
      </c>
      <c r="L732">
        <v>6.4370934363661106E-2</v>
      </c>
      <c r="N732">
        <v>4.82782007727458E-3</v>
      </c>
      <c r="O732">
        <v>4.4702037752542398E-5</v>
      </c>
      <c r="Q732">
        <v>3120.3046838950499</v>
      </c>
      <c r="R732">
        <v>28.891710036065302</v>
      </c>
    </row>
    <row r="733" spans="1:18" x14ac:dyDescent="0.3">
      <c r="A733" t="s">
        <v>287</v>
      </c>
      <c r="B733">
        <v>2019</v>
      </c>
      <c r="C733">
        <v>4.92</v>
      </c>
      <c r="D733">
        <v>108</v>
      </c>
      <c r="F733">
        <v>4.5555555555555599E-2</v>
      </c>
      <c r="H733">
        <v>1.5098925582551501E-5</v>
      </c>
      <c r="I733">
        <v>1.3980486650510699E-7</v>
      </c>
      <c r="K733">
        <v>7.9359952861890903</v>
      </c>
      <c r="L733">
        <v>7.3481437835084096E-2</v>
      </c>
      <c r="N733">
        <v>5.5111078376313101E-3</v>
      </c>
      <c r="O733">
        <v>5.1028776274364003E-5</v>
      </c>
      <c r="Q733">
        <v>3561.9255324277601</v>
      </c>
      <c r="R733">
        <v>32.980791966923697</v>
      </c>
    </row>
    <row r="734" spans="1:18" x14ac:dyDescent="0.3">
      <c r="A734" t="s">
        <v>287</v>
      </c>
      <c r="B734">
        <v>2021</v>
      </c>
      <c r="C734">
        <v>2.58</v>
      </c>
      <c r="D734">
        <v>108</v>
      </c>
      <c r="F734">
        <v>2.38888888888889E-2</v>
      </c>
      <c r="H734">
        <v>7.9177292688989792E-6</v>
      </c>
      <c r="I734">
        <v>7.3312308045360898E-8</v>
      </c>
      <c r="K734">
        <v>4.1615585037332998</v>
      </c>
      <c r="L734">
        <v>3.8532949108641697E-2</v>
      </c>
      <c r="N734">
        <v>2.8899711831481302E-3</v>
      </c>
      <c r="O734">
        <v>2.6758992436556699E-5</v>
      </c>
      <c r="Q734">
        <v>1867.83899871212</v>
      </c>
      <c r="R734">
        <v>17.294805543630702</v>
      </c>
    </row>
    <row r="735" spans="1:18" x14ac:dyDescent="0.3">
      <c r="A735" t="s">
        <v>288</v>
      </c>
      <c r="B735">
        <v>2018</v>
      </c>
      <c r="C735">
        <v>2.7</v>
      </c>
      <c r="D735">
        <v>110</v>
      </c>
      <c r="F735">
        <v>2.4545454545454499E-2</v>
      </c>
      <c r="H735">
        <v>8.2859957465221793E-6</v>
      </c>
      <c r="I735">
        <v>7.5327234059292596E-8</v>
      </c>
      <c r="K735">
        <v>4.3551193643720598</v>
      </c>
      <c r="L735">
        <v>3.9591994221564203E-2</v>
      </c>
      <c r="N735">
        <v>3.0243884474806001E-3</v>
      </c>
      <c r="O735">
        <v>2.7494440431641801E-5</v>
      </c>
      <c r="Q735">
        <v>1954.7152312103599</v>
      </c>
      <c r="R735">
        <v>17.770138465548701</v>
      </c>
    </row>
    <row r="736" spans="1:18" x14ac:dyDescent="0.3">
      <c r="A736" t="s">
        <v>288</v>
      </c>
      <c r="B736">
        <v>2020</v>
      </c>
      <c r="C736">
        <v>3.2</v>
      </c>
      <c r="D736">
        <v>110</v>
      </c>
      <c r="F736">
        <v>2.9090909090909101E-2</v>
      </c>
      <c r="H736">
        <v>9.8204394032855508E-6</v>
      </c>
      <c r="I736">
        <v>8.9276721848050505E-8</v>
      </c>
      <c r="K736">
        <v>5.1616229503668896</v>
      </c>
      <c r="L736">
        <v>4.6923845003335303E-2</v>
      </c>
      <c r="N736">
        <v>3.58446038219923E-3</v>
      </c>
      <c r="O736">
        <v>3.2586003474538402E-5</v>
      </c>
      <c r="Q736">
        <v>2316.6995332863498</v>
      </c>
      <c r="R736">
        <v>21.060904848057699</v>
      </c>
    </row>
    <row r="737" spans="1:18" x14ac:dyDescent="0.3">
      <c r="A737" t="s">
        <v>289</v>
      </c>
      <c r="B737">
        <v>2017</v>
      </c>
      <c r="C737">
        <v>7.82</v>
      </c>
      <c r="D737">
        <v>221</v>
      </c>
      <c r="F737">
        <v>3.5384615384615403E-2</v>
      </c>
      <c r="H737">
        <v>2.39986987917791E-5</v>
      </c>
      <c r="I737">
        <v>1.0859139724786901E-7</v>
      </c>
      <c r="K737">
        <v>12.613716084959099</v>
      </c>
      <c r="L737">
        <v>5.7075638393479997E-2</v>
      </c>
      <c r="N737">
        <v>8.7595250589993599E-3</v>
      </c>
      <c r="O737">
        <v>3.9635859995472197E-5</v>
      </c>
      <c r="Q737">
        <v>5661.4344844685102</v>
      </c>
      <c r="R737">
        <v>25.617350608454799</v>
      </c>
    </row>
    <row r="738" spans="1:18" x14ac:dyDescent="0.3">
      <c r="A738" t="s">
        <v>289</v>
      </c>
      <c r="B738">
        <v>2020</v>
      </c>
      <c r="C738">
        <v>5.8</v>
      </c>
      <c r="D738">
        <v>221</v>
      </c>
      <c r="F738">
        <v>2.6244343891402701E-2</v>
      </c>
      <c r="H738">
        <v>1.77995464184551E-5</v>
      </c>
      <c r="I738">
        <v>8.0540934020158595E-8</v>
      </c>
      <c r="K738">
        <v>9.3554415975399792</v>
      </c>
      <c r="L738">
        <v>4.2332314920995401E-2</v>
      </c>
      <c r="N738">
        <v>6.4968344427361003E-3</v>
      </c>
      <c r="O738">
        <v>2.9397440917357899E-5</v>
      </c>
      <c r="Q738">
        <v>4199.0179040815101</v>
      </c>
      <c r="R738">
        <v>19.0000810139435</v>
      </c>
    </row>
    <row r="739" spans="1:18" x14ac:dyDescent="0.3">
      <c r="A739" t="s">
        <v>290</v>
      </c>
      <c r="B739">
        <v>2017</v>
      </c>
      <c r="C739">
        <v>1.75</v>
      </c>
      <c r="D739">
        <v>32</v>
      </c>
      <c r="F739">
        <v>5.46875E-2</v>
      </c>
      <c r="H739">
        <v>5.3705527986717903E-6</v>
      </c>
      <c r="I739">
        <v>1.67829774958493E-7</v>
      </c>
      <c r="K739">
        <v>2.8227625509818899</v>
      </c>
      <c r="L739">
        <v>8.8211329718184101E-2</v>
      </c>
      <c r="N739">
        <v>1.9602517715151999E-3</v>
      </c>
      <c r="O739">
        <v>6.1257867859850106E-5</v>
      </c>
      <c r="Q739">
        <v>1266.94505726597</v>
      </c>
      <c r="R739">
        <v>39.592033039561599</v>
      </c>
    </row>
    <row r="740" spans="1:18" x14ac:dyDescent="0.3">
      <c r="A740" t="s">
        <v>290</v>
      </c>
      <c r="B740">
        <v>2021</v>
      </c>
      <c r="C740">
        <v>3.06</v>
      </c>
      <c r="D740">
        <v>32</v>
      </c>
      <c r="F740">
        <v>9.5625000000000002E-2</v>
      </c>
      <c r="H740">
        <v>9.3907951793918098E-6</v>
      </c>
      <c r="I740">
        <v>2.93462349355994E-7</v>
      </c>
      <c r="K740">
        <v>4.93580194628833</v>
      </c>
      <c r="L740">
        <v>0.15424381082151001</v>
      </c>
      <c r="N740">
        <v>3.4276402404780099E-3</v>
      </c>
      <c r="O740">
        <v>1.07113757514938E-4</v>
      </c>
      <c r="Q740">
        <v>2215.3439287050701</v>
      </c>
      <c r="R740">
        <v>69.229497772033497</v>
      </c>
    </row>
    <row r="741" spans="1:18" x14ac:dyDescent="0.3">
      <c r="A741" t="s">
        <v>291</v>
      </c>
      <c r="B741">
        <v>2020</v>
      </c>
      <c r="C741">
        <v>2.88</v>
      </c>
      <c r="D741">
        <v>86</v>
      </c>
      <c r="F741">
        <v>3.34883720930233E-2</v>
      </c>
      <c r="H741">
        <v>8.8383954629570005E-6</v>
      </c>
      <c r="I741">
        <v>1.02772040266942E-7</v>
      </c>
      <c r="K741">
        <v>4.6454606553301998</v>
      </c>
      <c r="L741">
        <v>5.4016984364304597E-2</v>
      </c>
      <c r="N741">
        <v>3.2260143439793E-3</v>
      </c>
      <c r="O741">
        <v>3.7511794697433802E-5</v>
      </c>
      <c r="Q741">
        <v>2085.0295799577102</v>
      </c>
      <c r="R741">
        <v>24.244529999508298</v>
      </c>
    </row>
    <row r="742" spans="1:18" x14ac:dyDescent="0.3">
      <c r="A742" t="s">
        <v>292</v>
      </c>
      <c r="B742">
        <v>2017</v>
      </c>
      <c r="C742">
        <v>0.03</v>
      </c>
      <c r="D742">
        <v>31</v>
      </c>
      <c r="F742">
        <v>9.6774193548387097E-4</v>
      </c>
      <c r="H742">
        <v>9.2066619405802005E-8</v>
      </c>
      <c r="I742">
        <v>2.9698909485742602E-9</v>
      </c>
      <c r="K742">
        <v>4.8390215159689498E-2</v>
      </c>
      <c r="L742">
        <v>1.5609746825706299E-3</v>
      </c>
      <c r="N742">
        <v>3.36043160831177E-5</v>
      </c>
      <c r="O742">
        <v>1.0840101962296E-6</v>
      </c>
      <c r="Q742">
        <v>21.719058124559499</v>
      </c>
      <c r="R742">
        <v>0.70061477821159701</v>
      </c>
    </row>
    <row r="743" spans="1:18" x14ac:dyDescent="0.3">
      <c r="A743" t="s">
        <v>292</v>
      </c>
      <c r="B743">
        <v>2018</v>
      </c>
      <c r="C743">
        <v>0.30009999999999998</v>
      </c>
      <c r="D743">
        <v>31</v>
      </c>
      <c r="F743">
        <v>9.6806451612903195E-3</v>
      </c>
      <c r="H743">
        <v>9.2097308278937301E-7</v>
      </c>
      <c r="I743">
        <v>2.97088091222378E-8</v>
      </c>
      <c r="K743">
        <v>0.48406345231409398</v>
      </c>
      <c r="L743">
        <v>1.56149500746482E-2</v>
      </c>
      <c r="N743">
        <v>3.3615517521812097E-4</v>
      </c>
      <c r="O743">
        <v>1.08437153296168E-5</v>
      </c>
      <c r="Q743">
        <v>217.26297810601</v>
      </c>
      <c r="R743">
        <v>7.0084831647100101</v>
      </c>
    </row>
    <row r="744" spans="1:18" x14ac:dyDescent="0.3">
      <c r="A744" t="s">
        <v>292</v>
      </c>
      <c r="B744">
        <v>2019</v>
      </c>
      <c r="C744">
        <v>0.03</v>
      </c>
      <c r="D744">
        <v>31</v>
      </c>
      <c r="F744">
        <v>9.6774193548387097E-4</v>
      </c>
      <c r="H744">
        <v>9.2066619405802005E-8</v>
      </c>
      <c r="I744">
        <v>2.9698909485742602E-9</v>
      </c>
      <c r="K744">
        <v>4.8390215159689498E-2</v>
      </c>
      <c r="L744">
        <v>1.5609746825706299E-3</v>
      </c>
      <c r="N744">
        <v>3.36043160831177E-5</v>
      </c>
      <c r="O744">
        <v>1.0840101962296E-6</v>
      </c>
      <c r="Q744">
        <v>21.719058124559499</v>
      </c>
      <c r="R744">
        <v>0.70061477821159701</v>
      </c>
    </row>
    <row r="745" spans="1:18" x14ac:dyDescent="0.3">
      <c r="A745" t="s">
        <v>293</v>
      </c>
      <c r="B745">
        <v>2017</v>
      </c>
      <c r="C745">
        <v>1.4</v>
      </c>
      <c r="D745">
        <v>39</v>
      </c>
      <c r="F745">
        <v>3.5897435897435902E-2</v>
      </c>
      <c r="H745">
        <v>4.2964422389374302E-6</v>
      </c>
      <c r="I745">
        <v>1.1016518561378E-7</v>
      </c>
      <c r="K745">
        <v>2.2582100407855101</v>
      </c>
      <c r="L745">
        <v>5.79028215586029E-2</v>
      </c>
      <c r="N745">
        <v>1.56820141721216E-3</v>
      </c>
      <c r="O745">
        <v>4.02102927490298E-5</v>
      </c>
      <c r="Q745">
        <v>1013.55604581278</v>
      </c>
      <c r="R745">
        <v>25.988616559301999</v>
      </c>
    </row>
    <row r="746" spans="1:18" x14ac:dyDescent="0.3">
      <c r="A746" t="s">
        <v>293</v>
      </c>
      <c r="B746">
        <v>2018</v>
      </c>
      <c r="C746">
        <v>1.5004999999999999</v>
      </c>
      <c r="D746">
        <v>39</v>
      </c>
      <c r="F746">
        <v>3.8474358974359003E-2</v>
      </c>
      <c r="H746">
        <v>4.6048654139468697E-6</v>
      </c>
      <c r="I746">
        <v>1.18073472152484E-7</v>
      </c>
      <c r="K746">
        <v>2.42031726157047</v>
      </c>
      <c r="L746">
        <v>6.20594169633455E-2</v>
      </c>
      <c r="N746">
        <v>1.68077587609061E-3</v>
      </c>
      <c r="O746">
        <v>4.3096817335656602E-5</v>
      </c>
      <c r="Q746">
        <v>1086.31489053005</v>
      </c>
      <c r="R746">
        <v>27.854227962309</v>
      </c>
    </row>
    <row r="747" spans="1:18" x14ac:dyDescent="0.3">
      <c r="A747" t="s">
        <v>294</v>
      </c>
      <c r="B747">
        <v>2022</v>
      </c>
      <c r="C747">
        <v>7.8</v>
      </c>
      <c r="D747">
        <v>86</v>
      </c>
      <c r="F747">
        <v>9.0697674418604601E-2</v>
      </c>
      <c r="H747">
        <v>2.3937321045508501E-5</v>
      </c>
      <c r="I747">
        <v>2.7834094238963401E-7</v>
      </c>
      <c r="K747">
        <v>12.5814559415193</v>
      </c>
      <c r="L747">
        <v>0.14629599931999199</v>
      </c>
      <c r="N747">
        <v>8.7371221816106102E-3</v>
      </c>
      <c r="O747">
        <v>1.01594443972216E-4</v>
      </c>
      <c r="Q747">
        <v>5646.9551123854699</v>
      </c>
      <c r="R747">
        <v>65.662268748668296</v>
      </c>
    </row>
    <row r="748" spans="1:18" x14ac:dyDescent="0.3">
      <c r="A748" t="s">
        <v>295</v>
      </c>
      <c r="B748">
        <v>2017</v>
      </c>
      <c r="C748">
        <v>1.05</v>
      </c>
      <c r="D748">
        <v>23</v>
      </c>
      <c r="F748">
        <v>4.5652173913043499E-2</v>
      </c>
      <c r="H748">
        <v>3.2223316792030701E-6</v>
      </c>
      <c r="I748">
        <v>1.4010137735665501E-7</v>
      </c>
      <c r="K748">
        <v>1.6936575305891299</v>
      </c>
      <c r="L748">
        <v>7.3637283938657996E-2</v>
      </c>
      <c r="N748">
        <v>1.17615106290912E-3</v>
      </c>
      <c r="O748">
        <v>5.1137002735179198E-5</v>
      </c>
      <c r="Q748">
        <v>760.167034359583</v>
      </c>
      <c r="R748">
        <v>33.050740624329698</v>
      </c>
    </row>
    <row r="749" spans="1:18" x14ac:dyDescent="0.3">
      <c r="A749" t="s">
        <v>295</v>
      </c>
      <c r="B749">
        <v>2018</v>
      </c>
      <c r="C749">
        <v>1.28</v>
      </c>
      <c r="D749">
        <v>23</v>
      </c>
      <c r="F749">
        <v>5.5652173913043501E-2</v>
      </c>
      <c r="H749">
        <v>3.92817576131422E-6</v>
      </c>
      <c r="I749">
        <v>1.70790250491923E-7</v>
      </c>
      <c r="K749">
        <v>2.0646491801467501</v>
      </c>
      <c r="L749">
        <v>8.9767355658554607E-2</v>
      </c>
      <c r="N749">
        <v>1.43378415287969E-3</v>
      </c>
      <c r="O749">
        <v>6.2338441429551805E-5</v>
      </c>
      <c r="Q749">
        <v>926.67981331453905</v>
      </c>
      <c r="R749">
        <v>40.290426665849502</v>
      </c>
    </row>
    <row r="750" spans="1:18" x14ac:dyDescent="0.3">
      <c r="A750" t="s">
        <v>295</v>
      </c>
      <c r="B750">
        <v>2019</v>
      </c>
      <c r="C750">
        <v>1.36</v>
      </c>
      <c r="D750">
        <v>23</v>
      </c>
      <c r="F750">
        <v>5.9130434782608703E-2</v>
      </c>
      <c r="H750">
        <v>4.1736867463963601E-6</v>
      </c>
      <c r="I750">
        <v>1.81464641147668E-7</v>
      </c>
      <c r="K750">
        <v>2.1936897539059301</v>
      </c>
      <c r="L750">
        <v>9.5377815387214196E-2</v>
      </c>
      <c r="N750">
        <v>1.5233956624346699E-3</v>
      </c>
      <c r="O750">
        <v>6.6234594018898702E-5</v>
      </c>
      <c r="Q750">
        <v>984.59730164669804</v>
      </c>
      <c r="R750">
        <v>42.808578332465103</v>
      </c>
    </row>
    <row r="751" spans="1:18" x14ac:dyDescent="0.3">
      <c r="A751" t="s">
        <v>295</v>
      </c>
      <c r="B751">
        <v>2020</v>
      </c>
      <c r="C751">
        <v>0.05</v>
      </c>
      <c r="D751">
        <v>23</v>
      </c>
      <c r="F751">
        <v>2.17391304347826E-3</v>
      </c>
      <c r="H751">
        <v>1.53444365676337E-7</v>
      </c>
      <c r="I751">
        <v>6.6714941598407297E-9</v>
      </c>
      <c r="K751">
        <v>8.0650358599482594E-2</v>
      </c>
      <c r="L751">
        <v>3.5065373304122901E-3</v>
      </c>
      <c r="N751">
        <v>5.6007193471862901E-5</v>
      </c>
      <c r="O751">
        <v>2.43509536834187E-6</v>
      </c>
      <c r="Q751">
        <v>36.198430207599202</v>
      </c>
      <c r="R751">
        <v>1.57384479163475</v>
      </c>
    </row>
    <row r="752" spans="1:18" x14ac:dyDescent="0.3">
      <c r="A752" t="s">
        <v>295</v>
      </c>
      <c r="B752">
        <v>2021</v>
      </c>
      <c r="C752">
        <v>0.13</v>
      </c>
      <c r="D752">
        <v>23</v>
      </c>
      <c r="F752">
        <v>5.6521739130434802E-3</v>
      </c>
      <c r="H752">
        <v>3.9895535075847601E-7</v>
      </c>
      <c r="I752">
        <v>1.7345884815585901E-8</v>
      </c>
      <c r="K752">
        <v>0.20969093235865499</v>
      </c>
      <c r="L752">
        <v>9.1169970590719504E-3</v>
      </c>
      <c r="N752">
        <v>1.4561870302684399E-4</v>
      </c>
      <c r="O752">
        <v>6.3312479576888502E-6</v>
      </c>
      <c r="Q752">
        <v>94.115918539757899</v>
      </c>
      <c r="R752">
        <v>4.0919964582503399</v>
      </c>
    </row>
    <row r="753" spans="1:18" x14ac:dyDescent="0.3">
      <c r="A753" t="s">
        <v>296</v>
      </c>
      <c r="B753">
        <v>2017</v>
      </c>
      <c r="C753">
        <v>0.91</v>
      </c>
      <c r="D753">
        <v>60.7</v>
      </c>
      <c r="F753">
        <v>1.499176276771E-2</v>
      </c>
      <c r="H753">
        <v>2.79268745530933E-6</v>
      </c>
      <c r="I753">
        <v>4.6008030565227799E-8</v>
      </c>
      <c r="K753">
        <v>1.4678365265105799</v>
      </c>
      <c r="L753">
        <v>2.4181820865083699E-2</v>
      </c>
      <c r="N753">
        <v>1.0193309211879E-3</v>
      </c>
      <c r="O753">
        <v>1.6792931156308199E-5</v>
      </c>
      <c r="Q753">
        <v>658.81142977830496</v>
      </c>
      <c r="R753">
        <v>10.8535655647167</v>
      </c>
    </row>
    <row r="754" spans="1:18" x14ac:dyDescent="0.3">
      <c r="A754" t="s">
        <v>296</v>
      </c>
      <c r="B754">
        <v>2018</v>
      </c>
      <c r="C754">
        <v>0.98</v>
      </c>
      <c r="D754">
        <v>60.7</v>
      </c>
      <c r="F754">
        <v>1.6144975288303099E-2</v>
      </c>
      <c r="H754">
        <v>3.0075095672562E-6</v>
      </c>
      <c r="I754">
        <v>4.9547109839476102E-8</v>
      </c>
      <c r="K754">
        <v>1.5807470285498599</v>
      </c>
      <c r="L754">
        <v>2.60419609316286E-2</v>
      </c>
      <c r="N754">
        <v>1.09774099204851E-3</v>
      </c>
      <c r="O754">
        <v>1.80846950914088E-5</v>
      </c>
      <c r="Q754">
        <v>709.48923206894403</v>
      </c>
      <c r="R754">
        <v>11.6884552235411</v>
      </c>
    </row>
    <row r="755" spans="1:18" x14ac:dyDescent="0.3">
      <c r="A755" t="s">
        <v>296</v>
      </c>
      <c r="B755">
        <v>2019</v>
      </c>
      <c r="C755">
        <v>1.02</v>
      </c>
      <c r="D755">
        <v>60.7</v>
      </c>
      <c r="F755">
        <v>1.6803953871499199E-2</v>
      </c>
      <c r="H755">
        <v>3.1302650597972701E-6</v>
      </c>
      <c r="I755">
        <v>5.1569440853332303E-8</v>
      </c>
      <c r="K755">
        <v>1.6452673154294399</v>
      </c>
      <c r="L755">
        <v>2.7104898112511398E-2</v>
      </c>
      <c r="N755">
        <v>1.1425467468260001E-3</v>
      </c>
      <c r="O755">
        <v>1.8822845911466302E-5</v>
      </c>
      <c r="Q755">
        <v>738.44797623502302</v>
      </c>
      <c r="R755">
        <v>12.1655350285836</v>
      </c>
    </row>
    <row r="756" spans="1:18" x14ac:dyDescent="0.3">
      <c r="A756" t="s">
        <v>296</v>
      </c>
      <c r="B756">
        <v>2020</v>
      </c>
      <c r="C756">
        <v>2.1349999999999998</v>
      </c>
      <c r="D756">
        <v>60.7</v>
      </c>
      <c r="F756">
        <v>3.5172981878089003E-2</v>
      </c>
      <c r="H756">
        <v>6.5520744143795801E-6</v>
      </c>
      <c r="I756">
        <v>1.0794191786457301E-7</v>
      </c>
      <c r="K756">
        <v>3.44377031219791</v>
      </c>
      <c r="L756">
        <v>5.6734272029619601E-2</v>
      </c>
      <c r="N756">
        <v>2.3915071612485499E-3</v>
      </c>
      <c r="O756">
        <v>3.9398800020569097E-5</v>
      </c>
      <c r="Q756">
        <v>1545.6729698644899</v>
      </c>
      <c r="R756">
        <v>25.464134594143101</v>
      </c>
    </row>
    <row r="757" spans="1:18" x14ac:dyDescent="0.3">
      <c r="A757" t="s">
        <v>296</v>
      </c>
      <c r="B757">
        <v>2021</v>
      </c>
      <c r="C757">
        <v>2.754</v>
      </c>
      <c r="D757">
        <v>60.7</v>
      </c>
      <c r="F757">
        <v>4.53706754530478E-2</v>
      </c>
      <c r="H757">
        <v>8.4517156614526297E-6</v>
      </c>
      <c r="I757">
        <v>1.39237490303997E-7</v>
      </c>
      <c r="K757">
        <v>4.4422217516595</v>
      </c>
      <c r="L757">
        <v>7.3183224903780902E-2</v>
      </c>
      <c r="N757">
        <v>3.08487621643021E-3</v>
      </c>
      <c r="O757">
        <v>5.0821683960959002E-5</v>
      </c>
      <c r="Q757">
        <v>1993.8095358345599</v>
      </c>
      <c r="R757">
        <v>32.846944577175698</v>
      </c>
    </row>
    <row r="758" spans="1:18" x14ac:dyDescent="0.3">
      <c r="A758" t="s">
        <v>296</v>
      </c>
      <c r="B758">
        <v>2022</v>
      </c>
      <c r="C758">
        <v>2.0632130000000002</v>
      </c>
      <c r="D758">
        <v>60.7</v>
      </c>
      <c r="F758">
        <v>3.39903294892916E-2</v>
      </c>
      <c r="H758">
        <v>6.3317682008034403E-6</v>
      </c>
      <c r="I758">
        <v>1.04312490952281E-7</v>
      </c>
      <c r="K758">
        <v>3.32797736634229</v>
      </c>
      <c r="L758">
        <v>5.4826645244518697E-2</v>
      </c>
      <c r="N758">
        <v>2.31109539329325E-3</v>
      </c>
      <c r="O758">
        <v>3.8074059197582398E-5</v>
      </c>
      <c r="Q758">
        <v>1493.7014356782299</v>
      </c>
      <c r="R758">
        <v>24.607931395028501</v>
      </c>
    </row>
    <row r="759" spans="1:18" x14ac:dyDescent="0.3">
      <c r="A759" t="s">
        <v>297</v>
      </c>
      <c r="B759">
        <v>2017</v>
      </c>
      <c r="C759">
        <v>5.5239999999999997E-2</v>
      </c>
      <c r="D759">
        <v>61</v>
      </c>
      <c r="F759">
        <v>9.0557377049180297E-4</v>
      </c>
      <c r="H759">
        <v>1.6952533519921699E-7</v>
      </c>
      <c r="I759">
        <v>2.7791038557248699E-9</v>
      </c>
      <c r="K759">
        <v>8.9102516180708399E-2</v>
      </c>
      <c r="L759">
        <v>1.46069698656899E-3</v>
      </c>
      <c r="N759">
        <v>6.1876747347714098E-5</v>
      </c>
      <c r="O759">
        <v>1.01437290733958E-6</v>
      </c>
      <c r="Q759">
        <v>39.9920256933556</v>
      </c>
      <c r="R759">
        <v>0.65560697857960004</v>
      </c>
    </row>
    <row r="760" spans="1:18" x14ac:dyDescent="0.3">
      <c r="A760" t="s">
        <v>297</v>
      </c>
      <c r="B760">
        <v>2018</v>
      </c>
      <c r="C760">
        <v>6.7516000000000007E-2</v>
      </c>
      <c r="D760">
        <v>61</v>
      </c>
      <c r="F760">
        <v>1.10681967213115E-3</v>
      </c>
      <c r="H760">
        <v>2.0719899586007099E-7</v>
      </c>
      <c r="I760">
        <v>3.3967048501650998E-9</v>
      </c>
      <c r="K760">
        <v>0.108903792224053</v>
      </c>
      <c r="L760">
        <v>1.78530806924678E-3</v>
      </c>
      <c r="N760">
        <v>7.5627633488925894E-5</v>
      </c>
      <c r="O760">
        <v>1.2397972703102599E-6</v>
      </c>
      <c r="Q760">
        <v>48.879464277925301</v>
      </c>
      <c r="R760">
        <v>0.80130269308074298</v>
      </c>
    </row>
    <row r="761" spans="1:18" x14ac:dyDescent="0.3">
      <c r="A761" t="s">
        <v>297</v>
      </c>
      <c r="B761">
        <v>2019</v>
      </c>
      <c r="C761">
        <v>0.13</v>
      </c>
      <c r="D761">
        <v>61</v>
      </c>
      <c r="F761">
        <v>2.1311475409836098E-3</v>
      </c>
      <c r="H761">
        <v>3.9895535075847601E-7</v>
      </c>
      <c r="I761">
        <v>6.5402516517782904E-9</v>
      </c>
      <c r="K761">
        <v>0.20969093235865499</v>
      </c>
      <c r="L761">
        <v>3.43755626817467E-3</v>
      </c>
      <c r="N761">
        <v>1.4561870302684399E-4</v>
      </c>
      <c r="O761">
        <v>2.3871918528990699E-6</v>
      </c>
      <c r="Q761">
        <v>94.115918539757899</v>
      </c>
      <c r="R761">
        <v>1.54288391048783</v>
      </c>
    </row>
    <row r="762" spans="1:18" x14ac:dyDescent="0.3">
      <c r="A762" t="s">
        <v>297</v>
      </c>
      <c r="B762">
        <v>2020</v>
      </c>
      <c r="C762">
        <v>0.121</v>
      </c>
      <c r="D762">
        <v>61</v>
      </c>
      <c r="F762">
        <v>1.9836065573770501E-3</v>
      </c>
      <c r="H762">
        <v>3.7133536493673501E-7</v>
      </c>
      <c r="I762">
        <v>6.0874649989628697E-9</v>
      </c>
      <c r="K762">
        <v>0.195173867810748</v>
      </c>
      <c r="L762">
        <v>3.1995716034548798E-3</v>
      </c>
      <c r="N762">
        <v>1.3553740820190801E-4</v>
      </c>
      <c r="O762">
        <v>2.22192472462145E-6</v>
      </c>
      <c r="Q762">
        <v>87.600201102390002</v>
      </c>
      <c r="R762">
        <v>1.4360688705309801</v>
      </c>
    </row>
    <row r="763" spans="1:18" x14ac:dyDescent="0.3">
      <c r="A763" t="s">
        <v>297</v>
      </c>
      <c r="B763">
        <v>2021</v>
      </c>
      <c r="C763">
        <v>0.16539999999999999</v>
      </c>
      <c r="D763">
        <v>61</v>
      </c>
      <c r="F763">
        <v>2.7114754098360701E-3</v>
      </c>
      <c r="H763">
        <v>5.0759396165732195E-7</v>
      </c>
      <c r="I763">
        <v>8.3212124861855995E-9</v>
      </c>
      <c r="K763">
        <v>0.26679138624708798</v>
      </c>
      <c r="L763">
        <v>4.3736292827391502E-3</v>
      </c>
      <c r="N763">
        <v>1.8527179600492201E-4</v>
      </c>
      <c r="O763">
        <v>3.0372425574577502E-6</v>
      </c>
      <c r="Q763">
        <v>119.744407126738</v>
      </c>
      <c r="R763">
        <v>1.96302306765144</v>
      </c>
    </row>
    <row r="764" spans="1:18" x14ac:dyDescent="0.3">
      <c r="A764" t="s">
        <v>297</v>
      </c>
      <c r="B764">
        <v>2022</v>
      </c>
      <c r="C764">
        <v>9.9432000000000006E-2</v>
      </c>
      <c r="D764">
        <v>61</v>
      </c>
      <c r="F764">
        <v>1.6300327868852499E-3</v>
      </c>
      <c r="H764">
        <v>3.0514560335859001E-7</v>
      </c>
      <c r="I764">
        <v>5.00238694030476E-9</v>
      </c>
      <c r="K764">
        <v>0.16038452912527501</v>
      </c>
      <c r="L764">
        <v>2.6292545758241801E-3</v>
      </c>
      <c r="N764">
        <v>1.11378145225885E-4</v>
      </c>
      <c r="O764">
        <v>1.82587123321124E-6</v>
      </c>
      <c r="Q764">
        <v>71.985646248040098</v>
      </c>
      <c r="R764">
        <v>1.18009256144328</v>
      </c>
    </row>
    <row r="765" spans="1:18" x14ac:dyDescent="0.3">
      <c r="A765" t="s">
        <v>298</v>
      </c>
      <c r="B765">
        <v>2021</v>
      </c>
      <c r="C765">
        <v>16.306842</v>
      </c>
      <c r="D765">
        <v>182</v>
      </c>
      <c r="F765">
        <v>8.9598032967033003E-2</v>
      </c>
      <c r="H765">
        <v>5.00438605374849E-5</v>
      </c>
      <c r="I765">
        <v>2.7496626668947798E-7</v>
      </c>
      <c r="K765">
        <v>26.303053098502101</v>
      </c>
      <c r="L765">
        <v>0.14452226977198901</v>
      </c>
      <c r="N765">
        <v>1.8266009096182E-2</v>
      </c>
      <c r="O765">
        <v>1.00362687341659E-4</v>
      </c>
      <c r="Q765">
        <v>11805.641640866899</v>
      </c>
      <c r="R765">
        <v>64.866162861906304</v>
      </c>
    </row>
    <row r="766" spans="1:18" x14ac:dyDescent="0.3">
      <c r="A766" t="s">
        <v>298</v>
      </c>
      <c r="B766">
        <v>2022</v>
      </c>
      <c r="C766">
        <v>13.797096614999999</v>
      </c>
      <c r="D766">
        <v>182</v>
      </c>
      <c r="F766">
        <v>7.5808223159340701E-2</v>
      </c>
      <c r="H766">
        <v>4.2341734765276102E-5</v>
      </c>
      <c r="I766">
        <v>2.3264689431470399E-7</v>
      </c>
      <c r="K766">
        <v>22.254815792629099</v>
      </c>
      <c r="L766">
        <v>0.122279207651808</v>
      </c>
      <c r="N766">
        <v>1.54547331893258E-2</v>
      </c>
      <c r="O766">
        <v>8.4916116424867005E-5</v>
      </c>
      <c r="Q766">
        <v>9988.6647777116104</v>
      </c>
      <c r="R766">
        <v>54.882773503909903</v>
      </c>
    </row>
    <row r="767" spans="1:18" x14ac:dyDescent="0.3">
      <c r="A767" t="s">
        <v>299</v>
      </c>
      <c r="B767">
        <v>2020</v>
      </c>
      <c r="C767">
        <v>0.5</v>
      </c>
      <c r="D767">
        <v>150</v>
      </c>
      <c r="F767">
        <v>3.3333333333333301E-3</v>
      </c>
      <c r="H767">
        <v>1.5344436567633701E-6</v>
      </c>
      <c r="I767">
        <v>1.02296243784224E-8</v>
      </c>
      <c r="K767">
        <v>0.80650358599482597</v>
      </c>
      <c r="L767">
        <v>5.3766905732988398E-3</v>
      </c>
      <c r="N767">
        <v>5.6007193471862898E-4</v>
      </c>
      <c r="O767">
        <v>3.73381289812419E-6</v>
      </c>
      <c r="Q767">
        <v>361.98430207599199</v>
      </c>
      <c r="R767">
        <v>2.4132286805066099</v>
      </c>
    </row>
    <row r="768" spans="1:18" x14ac:dyDescent="0.3">
      <c r="A768" t="s">
        <v>300</v>
      </c>
      <c r="B768">
        <v>2019</v>
      </c>
      <c r="C768">
        <v>0.2</v>
      </c>
      <c r="D768">
        <v>34</v>
      </c>
      <c r="F768">
        <v>5.8823529411764696E-3</v>
      </c>
      <c r="H768">
        <v>6.1377746270534703E-7</v>
      </c>
      <c r="I768">
        <v>1.8052278314863098E-8</v>
      </c>
      <c r="K768">
        <v>0.32260143439792999</v>
      </c>
      <c r="L768">
        <v>9.4882774822920707E-3</v>
      </c>
      <c r="N768">
        <v>2.2402877388745201E-4</v>
      </c>
      <c r="O768">
        <v>6.58908158492505E-6</v>
      </c>
      <c r="Q768">
        <v>144.79372083039701</v>
      </c>
      <c r="R768">
        <v>4.2586388479528496</v>
      </c>
    </row>
    <row r="769" spans="1:18" x14ac:dyDescent="0.3">
      <c r="A769" t="s">
        <v>300</v>
      </c>
      <c r="B769">
        <v>2020</v>
      </c>
      <c r="C769">
        <v>2.1</v>
      </c>
      <c r="D769">
        <v>34</v>
      </c>
      <c r="F769">
        <v>6.1764705882352902E-2</v>
      </c>
      <c r="H769">
        <v>6.4446633584061402E-6</v>
      </c>
      <c r="I769">
        <v>1.89548922306063E-7</v>
      </c>
      <c r="K769">
        <v>3.3873150611782701</v>
      </c>
      <c r="L769">
        <v>9.9626913564066694E-2</v>
      </c>
      <c r="N769">
        <v>2.3523021258182401E-3</v>
      </c>
      <c r="O769">
        <v>6.9185356641712997E-5</v>
      </c>
      <c r="Q769">
        <v>1520.3340687191701</v>
      </c>
      <c r="R769">
        <v>44.715707903504899</v>
      </c>
    </row>
    <row r="770" spans="1:18" x14ac:dyDescent="0.3">
      <c r="A770" t="s">
        <v>301</v>
      </c>
      <c r="B770">
        <v>2017</v>
      </c>
      <c r="C770">
        <v>423000</v>
      </c>
      <c r="D770">
        <v>1.3</v>
      </c>
      <c r="F770">
        <v>325384.61538461503</v>
      </c>
      <c r="H770">
        <v>1.2981393336218101</v>
      </c>
      <c r="I770">
        <v>0.99856871817062198</v>
      </c>
      <c r="K770">
        <v>682302.03375162301</v>
      </c>
      <c r="L770">
        <v>524847.718270479</v>
      </c>
      <c r="N770">
        <v>473.82085677196</v>
      </c>
      <c r="O770">
        <v>364.47758213227701</v>
      </c>
      <c r="Q770">
        <v>306238719.55628902</v>
      </c>
      <c r="R770">
        <v>235568245.81253001</v>
      </c>
    </row>
    <row r="771" spans="1:18" x14ac:dyDescent="0.3">
      <c r="A771" t="s">
        <v>302</v>
      </c>
      <c r="B771">
        <v>2017</v>
      </c>
      <c r="C771">
        <v>1.1969E-2</v>
      </c>
      <c r="D771">
        <v>0.5</v>
      </c>
      <c r="F771">
        <v>2.3938000000000001E-2</v>
      </c>
      <c r="H771">
        <v>3.67315122556015E-8</v>
      </c>
      <c r="I771">
        <v>7.3463024511203E-8</v>
      </c>
      <c r="K771">
        <v>1.93060828415441E-2</v>
      </c>
      <c r="L771">
        <v>3.8612165683088298E-2</v>
      </c>
      <c r="N771">
        <v>1.3407001973294501E-5</v>
      </c>
      <c r="O771">
        <v>2.68140039465891E-5</v>
      </c>
      <c r="Q771">
        <v>8.6651802230950903</v>
      </c>
      <c r="R771">
        <v>17.330360446190198</v>
      </c>
    </row>
    <row r="772" spans="1:18" x14ac:dyDescent="0.3">
      <c r="A772" t="s">
        <v>302</v>
      </c>
      <c r="B772">
        <v>2018</v>
      </c>
      <c r="C772">
        <v>4.7569E-2</v>
      </c>
      <c r="D772">
        <v>0.5</v>
      </c>
      <c r="F772">
        <v>9.5138E-2</v>
      </c>
      <c r="H772">
        <v>1.45983900617153E-7</v>
      </c>
      <c r="I772">
        <v>2.91967801234307E-7</v>
      </c>
      <c r="K772">
        <v>7.6729138164375807E-2</v>
      </c>
      <c r="L772">
        <v>0.153458276328752</v>
      </c>
      <c r="N772">
        <v>5.3284123725260899E-5</v>
      </c>
      <c r="O772">
        <v>1.06568247450522E-4</v>
      </c>
      <c r="Q772">
        <v>34.438462530905703</v>
      </c>
      <c r="R772">
        <v>68.876925061811406</v>
      </c>
    </row>
    <row r="773" spans="1:18" x14ac:dyDescent="0.3">
      <c r="A773" t="s">
        <v>302</v>
      </c>
      <c r="B773">
        <v>2019</v>
      </c>
      <c r="C773">
        <v>4.8489999999999998E-2</v>
      </c>
      <c r="D773">
        <v>0.5</v>
      </c>
      <c r="F773">
        <v>9.6979999999999997E-2</v>
      </c>
      <c r="H773">
        <v>1.48810345832911E-7</v>
      </c>
      <c r="I773">
        <v>2.9762069166582301E-7</v>
      </c>
      <c r="K773">
        <v>7.8214717769778203E-2</v>
      </c>
      <c r="L773">
        <v>0.15642943553955599</v>
      </c>
      <c r="N773">
        <v>5.4315776229012698E-5</v>
      </c>
      <c r="O773">
        <v>1.08631552458025E-4</v>
      </c>
      <c r="Q773">
        <v>35.105237615329699</v>
      </c>
      <c r="R773">
        <v>70.210475230659398</v>
      </c>
    </row>
    <row r="774" spans="1:18" x14ac:dyDescent="0.3">
      <c r="A774" t="s">
        <v>303</v>
      </c>
      <c r="B774">
        <v>2017</v>
      </c>
      <c r="C774">
        <v>9.2069999999999999E-3</v>
      </c>
      <c r="D774">
        <v>0.1</v>
      </c>
      <c r="F774">
        <v>9.2069999999999999E-2</v>
      </c>
      <c r="H774">
        <v>2.82552454956406E-8</v>
      </c>
      <c r="I774">
        <v>2.8255245495640598E-7</v>
      </c>
      <c r="K774">
        <v>1.48509570325087E-2</v>
      </c>
      <c r="L774">
        <v>0.14850957032508699</v>
      </c>
      <c r="N774">
        <v>1.0313164605908799E-5</v>
      </c>
      <c r="O774">
        <v>1.0313164605908799E-4</v>
      </c>
      <c r="Q774">
        <v>6.6655789384273199</v>
      </c>
      <c r="R774">
        <v>66.655789384273106</v>
      </c>
    </row>
    <row r="775" spans="1:18" x14ac:dyDescent="0.3">
      <c r="A775" t="s">
        <v>303</v>
      </c>
      <c r="B775">
        <v>2018</v>
      </c>
      <c r="C775">
        <v>9.2069999999999999E-3</v>
      </c>
      <c r="D775">
        <v>0.1</v>
      </c>
      <c r="F775">
        <v>9.2069999999999999E-2</v>
      </c>
      <c r="H775">
        <v>2.82552454956406E-8</v>
      </c>
      <c r="I775">
        <v>2.8255245495640598E-7</v>
      </c>
      <c r="K775">
        <v>1.48509570325087E-2</v>
      </c>
      <c r="L775">
        <v>0.14850957032508699</v>
      </c>
      <c r="N775">
        <v>1.0313164605908799E-5</v>
      </c>
      <c r="O775">
        <v>1.0313164605908799E-4</v>
      </c>
      <c r="Q775">
        <v>6.6655789384273199</v>
      </c>
      <c r="R775">
        <v>66.655789384273106</v>
      </c>
    </row>
    <row r="776" spans="1:18" x14ac:dyDescent="0.3">
      <c r="A776" t="s">
        <v>304</v>
      </c>
      <c r="B776">
        <v>2022</v>
      </c>
      <c r="C776">
        <v>0.4</v>
      </c>
      <c r="D776">
        <v>11</v>
      </c>
      <c r="F776">
        <v>3.6363636363636397E-2</v>
      </c>
      <c r="H776">
        <v>1.22755492541069E-6</v>
      </c>
      <c r="I776">
        <v>1.1159590231006301E-7</v>
      </c>
      <c r="K776">
        <v>0.64520286879586097</v>
      </c>
      <c r="L776">
        <v>5.8654806254169099E-2</v>
      </c>
      <c r="N776">
        <v>4.4805754777490299E-4</v>
      </c>
      <c r="O776">
        <v>4.0732504343173001E-5</v>
      </c>
      <c r="Q776">
        <v>289.58744166079401</v>
      </c>
      <c r="R776">
        <v>26.3261310600721</v>
      </c>
    </row>
    <row r="777" spans="1:18" x14ac:dyDescent="0.3">
      <c r="A777" t="s">
        <v>305</v>
      </c>
      <c r="B777">
        <v>2017</v>
      </c>
      <c r="C777">
        <v>55.54</v>
      </c>
      <c r="D777">
        <v>4900</v>
      </c>
      <c r="F777">
        <v>1.1334693877551E-2</v>
      </c>
      <c r="H777">
        <v>1.70446001393275E-4</v>
      </c>
      <c r="I777">
        <v>3.4784898243525497E-8</v>
      </c>
      <c r="K777">
        <v>89.5864183323053</v>
      </c>
      <c r="L777">
        <v>1.8282942516797001E-2</v>
      </c>
      <c r="N777">
        <v>6.22127905085453E-2</v>
      </c>
      <c r="O777">
        <v>1.26964878588868E-5</v>
      </c>
      <c r="Q777">
        <v>40209.216274601204</v>
      </c>
      <c r="R777">
        <v>8.2059625050206506</v>
      </c>
    </row>
    <row r="778" spans="1:18" x14ac:dyDescent="0.3">
      <c r="A778" t="s">
        <v>306</v>
      </c>
      <c r="B778">
        <v>2017</v>
      </c>
      <c r="C778">
        <v>4.6020000000000002E-3</v>
      </c>
      <c r="D778">
        <v>3.3</v>
      </c>
      <c r="F778">
        <v>1.39454545454545E-3</v>
      </c>
      <c r="H778">
        <v>1.412301941685E-8</v>
      </c>
      <c r="I778">
        <v>4.2797028535909198E-9</v>
      </c>
      <c r="K778">
        <v>7.4230590054963803E-3</v>
      </c>
      <c r="L778">
        <v>2.2494118198473898E-3</v>
      </c>
      <c r="N778">
        <v>5.1549020871502603E-6</v>
      </c>
      <c r="O778">
        <v>1.56209154156069E-6</v>
      </c>
      <c r="Q778">
        <v>3.3317035163074298</v>
      </c>
      <c r="R778">
        <v>1.00960712615377</v>
      </c>
    </row>
    <row r="779" spans="1:18" x14ac:dyDescent="0.3">
      <c r="A779" t="s">
        <v>307</v>
      </c>
      <c r="B779">
        <v>2022</v>
      </c>
      <c r="C779">
        <v>1.2</v>
      </c>
      <c r="D779">
        <v>25</v>
      </c>
      <c r="F779">
        <v>4.8000000000000001E-2</v>
      </c>
      <c r="H779">
        <v>3.6826647762320799E-6</v>
      </c>
      <c r="I779">
        <v>1.4730659104928301E-7</v>
      </c>
      <c r="K779">
        <v>1.9356086063875799</v>
      </c>
      <c r="L779">
        <v>7.7424344255503305E-2</v>
      </c>
      <c r="N779">
        <v>1.3441726433247099E-3</v>
      </c>
      <c r="O779">
        <v>5.37669057329884E-5</v>
      </c>
      <c r="Q779">
        <v>868.76232498238096</v>
      </c>
      <c r="R779">
        <v>34.750492999295197</v>
      </c>
    </row>
    <row r="780" spans="1:18" x14ac:dyDescent="0.3">
      <c r="A780" t="s">
        <v>308</v>
      </c>
      <c r="B780">
        <v>2022</v>
      </c>
      <c r="C780">
        <v>1.87</v>
      </c>
      <c r="D780">
        <v>22.6</v>
      </c>
      <c r="F780">
        <v>8.2743362831858402E-2</v>
      </c>
      <c r="H780">
        <v>5.7388192762949903E-6</v>
      </c>
      <c r="I780">
        <v>2.5393005647322999E-7</v>
      </c>
      <c r="K780">
        <v>3.0163234116206499</v>
      </c>
      <c r="L780">
        <v>0.13346563768233</v>
      </c>
      <c r="N780">
        <v>2.0946690358476698E-3</v>
      </c>
      <c r="O780">
        <v>9.2684470612728904E-5</v>
      </c>
      <c r="Q780">
        <v>1353.82128976421</v>
      </c>
      <c r="R780">
        <v>59.903596892221699</v>
      </c>
    </row>
    <row r="781" spans="1:18" x14ac:dyDescent="0.3">
      <c r="A781" t="s">
        <v>309</v>
      </c>
      <c r="B781">
        <v>2017</v>
      </c>
      <c r="C781">
        <v>2.41</v>
      </c>
      <c r="D781">
        <v>87.5</v>
      </c>
      <c r="F781">
        <v>2.7542857142857102E-2</v>
      </c>
      <c r="H781">
        <v>7.3960184255994302E-6</v>
      </c>
      <c r="I781">
        <v>8.4525924863993499E-8</v>
      </c>
      <c r="K781">
        <v>3.8873472844950601</v>
      </c>
      <c r="L781">
        <v>4.4426826108514998E-2</v>
      </c>
      <c r="N781">
        <v>2.69954672534379E-3</v>
      </c>
      <c r="O781">
        <v>3.0851962575357597E-5</v>
      </c>
      <c r="Q781">
        <v>1744.76433600628</v>
      </c>
      <c r="R781">
        <v>19.940163840071801</v>
      </c>
    </row>
    <row r="782" spans="1:18" x14ac:dyDescent="0.3">
      <c r="A782" t="s">
        <v>309</v>
      </c>
      <c r="B782">
        <v>2018</v>
      </c>
      <c r="C782">
        <v>0.03</v>
      </c>
      <c r="D782">
        <v>87.5</v>
      </c>
      <c r="F782">
        <v>3.4285714285714301E-4</v>
      </c>
      <c r="H782">
        <v>9.2066619405802005E-8</v>
      </c>
      <c r="I782">
        <v>1.0521899360663099E-9</v>
      </c>
      <c r="K782">
        <v>4.8390215159689498E-2</v>
      </c>
      <c r="L782">
        <v>5.5303103039645201E-4</v>
      </c>
      <c r="N782">
        <v>3.36043160831177E-5</v>
      </c>
      <c r="O782">
        <v>3.8404932666420299E-7</v>
      </c>
      <c r="Q782">
        <v>21.719058124559499</v>
      </c>
      <c r="R782">
        <v>0.24821780713782299</v>
      </c>
    </row>
    <row r="783" spans="1:18" x14ac:dyDescent="0.3">
      <c r="A783" t="s">
        <v>309</v>
      </c>
      <c r="B783">
        <v>2019</v>
      </c>
      <c r="C783">
        <v>3.55</v>
      </c>
      <c r="D783">
        <v>87.5</v>
      </c>
      <c r="F783">
        <v>4.0571428571428599E-2</v>
      </c>
      <c r="H783">
        <v>1.0894549963019901E-5</v>
      </c>
      <c r="I783">
        <v>1.2450914243451301E-7</v>
      </c>
      <c r="K783">
        <v>5.72617546056326</v>
      </c>
      <c r="L783">
        <v>6.5442005263580197E-2</v>
      </c>
      <c r="N783">
        <v>3.9765107365022697E-3</v>
      </c>
      <c r="O783">
        <v>4.5445836988597302E-5</v>
      </c>
      <c r="Q783">
        <v>2570.0885447395399</v>
      </c>
      <c r="R783">
        <v>29.372440511309101</v>
      </c>
    </row>
    <row r="784" spans="1:18" x14ac:dyDescent="0.3">
      <c r="A784" t="s">
        <v>309</v>
      </c>
      <c r="B784">
        <v>2020</v>
      </c>
      <c r="C784">
        <v>4.1500000000000004</v>
      </c>
      <c r="D784">
        <v>87.5</v>
      </c>
      <c r="F784">
        <v>4.7428571428571403E-2</v>
      </c>
      <c r="H784">
        <v>1.2735882351135899E-5</v>
      </c>
      <c r="I784">
        <v>1.4555294115583901E-7</v>
      </c>
      <c r="K784">
        <v>6.6939797637570502</v>
      </c>
      <c r="L784">
        <v>7.6502625871509203E-2</v>
      </c>
      <c r="N784">
        <v>4.6485970581646198E-3</v>
      </c>
      <c r="O784">
        <v>5.3126823521881397E-5</v>
      </c>
      <c r="Q784">
        <v>3004.4697072307299</v>
      </c>
      <c r="R784">
        <v>34.336796654065502</v>
      </c>
    </row>
    <row r="785" spans="1:18" x14ac:dyDescent="0.3">
      <c r="A785" t="s">
        <v>309</v>
      </c>
      <c r="B785">
        <v>2021</v>
      </c>
      <c r="C785">
        <v>4.2300000000000004</v>
      </c>
      <c r="D785">
        <v>87.5</v>
      </c>
      <c r="F785">
        <v>4.8342857142857097E-2</v>
      </c>
      <c r="H785">
        <v>1.29813933362181E-5</v>
      </c>
      <c r="I785">
        <v>1.4835878098534999E-7</v>
      </c>
      <c r="K785">
        <v>6.8230203375162297</v>
      </c>
      <c r="L785">
        <v>7.7977375285899694E-2</v>
      </c>
      <c r="N785">
        <v>4.7382085677196003E-3</v>
      </c>
      <c r="O785">
        <v>5.4150955059652601E-5</v>
      </c>
      <c r="Q785">
        <v>3062.3871955628902</v>
      </c>
      <c r="R785">
        <v>34.998710806433103</v>
      </c>
    </row>
    <row r="786" spans="1:18" x14ac:dyDescent="0.3">
      <c r="A786" t="s">
        <v>309</v>
      </c>
      <c r="B786">
        <v>2022</v>
      </c>
      <c r="C786">
        <v>3.37</v>
      </c>
      <c r="D786">
        <v>87.5</v>
      </c>
      <c r="F786">
        <v>3.8514285714285702E-2</v>
      </c>
      <c r="H786">
        <v>1.03421502465851E-5</v>
      </c>
      <c r="I786">
        <v>1.1819600281811501E-7</v>
      </c>
      <c r="K786">
        <v>5.4358341696051298</v>
      </c>
      <c r="L786">
        <v>6.2123819081201501E-2</v>
      </c>
      <c r="N786">
        <v>3.7748848400035598E-3</v>
      </c>
      <c r="O786">
        <v>4.3141541028612101E-5</v>
      </c>
      <c r="Q786">
        <v>2439.77419599219</v>
      </c>
      <c r="R786">
        <v>27.883133668482099</v>
      </c>
    </row>
    <row r="787" spans="1:18" x14ac:dyDescent="0.3">
      <c r="A787" t="s">
        <v>310</v>
      </c>
      <c r="B787">
        <v>2017</v>
      </c>
      <c r="C787">
        <v>0.17185600000000001</v>
      </c>
      <c r="D787">
        <v>8</v>
      </c>
      <c r="F787">
        <v>2.1482000000000001E-2</v>
      </c>
      <c r="H787">
        <v>5.27406698153451E-7</v>
      </c>
      <c r="I787">
        <v>6.5925837269181295E-8</v>
      </c>
      <c r="K787">
        <v>0.27720496054945398</v>
      </c>
      <c r="L787">
        <v>3.4650620068681699E-2</v>
      </c>
      <c r="N787">
        <v>1.9250344482600899E-4</v>
      </c>
      <c r="O787">
        <v>2.4062930603251198E-5</v>
      </c>
      <c r="Q787">
        <v>124.418348435143</v>
      </c>
      <c r="R787">
        <v>15.5522935543929</v>
      </c>
    </row>
    <row r="788" spans="1:18" x14ac:dyDescent="0.3">
      <c r="A788" t="s">
        <v>310</v>
      </c>
      <c r="B788">
        <v>2018</v>
      </c>
      <c r="C788">
        <v>0.17185600000000001</v>
      </c>
      <c r="D788">
        <v>8</v>
      </c>
      <c r="F788">
        <v>2.1482000000000001E-2</v>
      </c>
      <c r="H788">
        <v>5.27406698153451E-7</v>
      </c>
      <c r="I788">
        <v>6.5925837269181295E-8</v>
      </c>
      <c r="K788">
        <v>0.27720496054945398</v>
      </c>
      <c r="L788">
        <v>3.4650620068681699E-2</v>
      </c>
      <c r="N788">
        <v>1.9250344482600899E-4</v>
      </c>
      <c r="O788">
        <v>2.4062930603251198E-5</v>
      </c>
      <c r="Q788">
        <v>124.418348435143</v>
      </c>
      <c r="R788">
        <v>15.5522935543929</v>
      </c>
    </row>
    <row r="789" spans="1:18" x14ac:dyDescent="0.3">
      <c r="A789" t="s">
        <v>310</v>
      </c>
      <c r="B789">
        <v>2019</v>
      </c>
      <c r="C789">
        <v>0.12889200000000001</v>
      </c>
      <c r="D789">
        <v>8</v>
      </c>
      <c r="F789">
        <v>1.6111500000000001E-2</v>
      </c>
      <c r="H789">
        <v>3.9555502361508798E-7</v>
      </c>
      <c r="I789">
        <v>4.9444377951885998E-8</v>
      </c>
      <c r="K789">
        <v>0.20790372041208999</v>
      </c>
      <c r="L789">
        <v>2.59879650515113E-2</v>
      </c>
      <c r="N789">
        <v>1.44377583619507E-4</v>
      </c>
      <c r="O789">
        <v>1.8047197952438399E-5</v>
      </c>
      <c r="Q789">
        <v>93.313761326357493</v>
      </c>
      <c r="R789">
        <v>11.664220165794699</v>
      </c>
    </row>
    <row r="790" spans="1:18" x14ac:dyDescent="0.3">
      <c r="A790" t="s">
        <v>311</v>
      </c>
      <c r="B790">
        <v>2017</v>
      </c>
      <c r="C790">
        <v>1.103413</v>
      </c>
      <c r="D790">
        <v>17</v>
      </c>
      <c r="F790">
        <v>6.4906647058823499E-2</v>
      </c>
      <c r="H790">
        <v>3.38625015728047E-6</v>
      </c>
      <c r="I790">
        <v>1.9919118572238099E-7</v>
      </c>
      <c r="K790">
        <v>1.7798130826666201</v>
      </c>
      <c r="L790">
        <v>0.104694887215683</v>
      </c>
      <c r="N790">
        <v>1.2359813074073701E-3</v>
      </c>
      <c r="O790">
        <v>7.2704782788668995E-5</v>
      </c>
      <c r="Q790">
        <v>798.83636941315297</v>
      </c>
      <c r="R790">
        <v>46.990374671361899</v>
      </c>
    </row>
    <row r="791" spans="1:18" x14ac:dyDescent="0.3">
      <c r="A791" t="s">
        <v>312</v>
      </c>
      <c r="B791">
        <v>2017</v>
      </c>
      <c r="C791">
        <v>4.2964000000000002E-2</v>
      </c>
      <c r="D791">
        <v>0.7</v>
      </c>
      <c r="F791">
        <v>6.1377142857142901E-2</v>
      </c>
      <c r="H791">
        <v>1.3185167453836299E-7</v>
      </c>
      <c r="I791">
        <v>1.8835953505480399E-7</v>
      </c>
      <c r="K791">
        <v>6.9301240137363398E-2</v>
      </c>
      <c r="L791">
        <v>9.9001771624804905E-2</v>
      </c>
      <c r="N791">
        <v>4.8125861206502397E-5</v>
      </c>
      <c r="O791">
        <v>6.8751230295003397E-5</v>
      </c>
      <c r="Q791">
        <v>31.1045871087858</v>
      </c>
      <c r="R791">
        <v>44.435124441122603</v>
      </c>
    </row>
    <row r="792" spans="1:18" x14ac:dyDescent="0.3">
      <c r="A792" t="s">
        <v>312</v>
      </c>
      <c r="B792">
        <v>2018</v>
      </c>
      <c r="C792">
        <v>4.2964000000000002E-2</v>
      </c>
      <c r="D792">
        <v>0.7</v>
      </c>
      <c r="F792">
        <v>6.1377142857142901E-2</v>
      </c>
      <c r="H792">
        <v>1.3185167453836299E-7</v>
      </c>
      <c r="I792">
        <v>1.8835953505480399E-7</v>
      </c>
      <c r="K792">
        <v>6.9301240137363398E-2</v>
      </c>
      <c r="L792">
        <v>9.9001771624804905E-2</v>
      </c>
      <c r="N792">
        <v>4.8125861206502397E-5</v>
      </c>
      <c r="O792">
        <v>6.8751230295003397E-5</v>
      </c>
      <c r="Q792">
        <v>31.1045871087858</v>
      </c>
      <c r="R792">
        <v>44.435124441122603</v>
      </c>
    </row>
    <row r="793" spans="1:18" x14ac:dyDescent="0.3">
      <c r="A793" t="s">
        <v>312</v>
      </c>
      <c r="B793">
        <v>2019</v>
      </c>
      <c r="C793">
        <v>4.2964000000000002E-2</v>
      </c>
      <c r="D793">
        <v>0.7</v>
      </c>
      <c r="F793">
        <v>6.1377142857142901E-2</v>
      </c>
      <c r="H793">
        <v>1.3185167453836299E-7</v>
      </c>
      <c r="I793">
        <v>1.8835953505480399E-7</v>
      </c>
      <c r="K793">
        <v>6.9301240137363398E-2</v>
      </c>
      <c r="L793">
        <v>9.9001771624804905E-2</v>
      </c>
      <c r="N793">
        <v>4.8125861206502397E-5</v>
      </c>
      <c r="O793">
        <v>6.8751230295003397E-5</v>
      </c>
      <c r="Q793">
        <v>31.1045871087858</v>
      </c>
      <c r="R793">
        <v>44.435124441122603</v>
      </c>
    </row>
    <row r="794" spans="1:18" x14ac:dyDescent="0.3">
      <c r="A794" t="s">
        <v>313</v>
      </c>
      <c r="B794">
        <v>2018</v>
      </c>
      <c r="C794">
        <v>5.22</v>
      </c>
      <c r="D794">
        <v>55</v>
      </c>
      <c r="F794">
        <v>9.4909090909090901E-2</v>
      </c>
      <c r="H794">
        <v>1.6019591776609598E-5</v>
      </c>
      <c r="I794">
        <v>2.9126530502926499E-7</v>
      </c>
      <c r="K794">
        <v>8.4198974377859805</v>
      </c>
      <c r="L794">
        <v>0.153089044323381</v>
      </c>
      <c r="N794">
        <v>5.8471509984624904E-3</v>
      </c>
      <c r="O794">
        <v>1.06311836335682E-4</v>
      </c>
      <c r="Q794">
        <v>3779.1161136733499</v>
      </c>
      <c r="R794">
        <v>68.711202066788303</v>
      </c>
    </row>
    <row r="795" spans="1:18" x14ac:dyDescent="0.3">
      <c r="A795" t="s">
        <v>313</v>
      </c>
      <c r="B795">
        <v>2022</v>
      </c>
      <c r="C795">
        <v>4.7300000000000004</v>
      </c>
      <c r="D795">
        <v>55</v>
      </c>
      <c r="F795">
        <v>8.5999999999999993E-2</v>
      </c>
      <c r="H795">
        <v>1.4515836992981501E-5</v>
      </c>
      <c r="I795">
        <v>2.6392430896329903E-7</v>
      </c>
      <c r="K795">
        <v>7.6295239235110497</v>
      </c>
      <c r="L795">
        <v>0.13871861679111</v>
      </c>
      <c r="N795">
        <v>5.2982805024382297E-3</v>
      </c>
      <c r="O795">
        <v>9.6332372771604205E-5</v>
      </c>
      <c r="Q795">
        <v>3424.3714976388801</v>
      </c>
      <c r="R795">
        <v>62.261299957070598</v>
      </c>
    </row>
    <row r="796" spans="1:18" x14ac:dyDescent="0.3">
      <c r="A796" t="s">
        <v>314</v>
      </c>
      <c r="B796">
        <v>2017</v>
      </c>
      <c r="C796">
        <v>3.2520000000000001E-3</v>
      </c>
      <c r="D796">
        <v>9</v>
      </c>
      <c r="F796">
        <v>3.6133333333333303E-4</v>
      </c>
      <c r="H796">
        <v>9.9800215435889401E-9</v>
      </c>
      <c r="I796">
        <v>1.10889128262099E-9</v>
      </c>
      <c r="K796">
        <v>5.2454993233103497E-3</v>
      </c>
      <c r="L796">
        <v>5.8283325814559403E-4</v>
      </c>
      <c r="N796">
        <v>3.6427078634099598E-6</v>
      </c>
      <c r="O796">
        <v>4.0474531815666301E-7</v>
      </c>
      <c r="Q796">
        <v>2.35434590070225</v>
      </c>
      <c r="R796">
        <v>0.26159398896691699</v>
      </c>
    </row>
    <row r="797" spans="1:18" x14ac:dyDescent="0.3">
      <c r="A797" t="s">
        <v>314</v>
      </c>
      <c r="B797">
        <v>2018</v>
      </c>
      <c r="C797">
        <v>3.2520000000000001E-3</v>
      </c>
      <c r="D797">
        <v>9</v>
      </c>
      <c r="F797">
        <v>3.6133333333333303E-4</v>
      </c>
      <c r="H797">
        <v>9.9800215435889401E-9</v>
      </c>
      <c r="I797">
        <v>1.10889128262099E-9</v>
      </c>
      <c r="K797">
        <v>5.2454993233103497E-3</v>
      </c>
      <c r="L797">
        <v>5.8283325814559403E-4</v>
      </c>
      <c r="N797">
        <v>3.6427078634099598E-6</v>
      </c>
      <c r="O797">
        <v>4.0474531815666301E-7</v>
      </c>
      <c r="Q797">
        <v>2.35434590070225</v>
      </c>
      <c r="R797">
        <v>0.26159398896691699</v>
      </c>
    </row>
    <row r="798" spans="1:18" x14ac:dyDescent="0.3">
      <c r="A798" t="s">
        <v>314</v>
      </c>
      <c r="B798">
        <v>2019</v>
      </c>
      <c r="C798">
        <v>3.2520000000000001E-3</v>
      </c>
      <c r="D798">
        <v>9</v>
      </c>
      <c r="F798">
        <v>3.6133333333333303E-4</v>
      </c>
      <c r="H798">
        <v>9.9800215435889401E-9</v>
      </c>
      <c r="I798">
        <v>1.10889128262099E-9</v>
      </c>
      <c r="K798">
        <v>5.2454993233103497E-3</v>
      </c>
      <c r="L798">
        <v>5.8283325814559403E-4</v>
      </c>
      <c r="N798">
        <v>3.6427078634099598E-6</v>
      </c>
      <c r="O798">
        <v>4.0474531815666301E-7</v>
      </c>
      <c r="Q798">
        <v>2.35434590070225</v>
      </c>
      <c r="R798">
        <v>0.26159398896691699</v>
      </c>
    </row>
    <row r="799" spans="1:18" x14ac:dyDescent="0.3">
      <c r="A799" t="s">
        <v>315</v>
      </c>
      <c r="B799">
        <v>2017</v>
      </c>
      <c r="C799">
        <v>14.73</v>
      </c>
      <c r="D799">
        <v>176</v>
      </c>
      <c r="F799">
        <v>8.3693181818181805E-2</v>
      </c>
      <c r="H799">
        <v>4.5204710128248803E-5</v>
      </c>
      <c r="I799">
        <v>2.5684494391050499E-7</v>
      </c>
      <c r="K799">
        <v>23.7595956434076</v>
      </c>
      <c r="L799">
        <v>0.134997702519361</v>
      </c>
      <c r="N799">
        <v>1.64997191968108E-2</v>
      </c>
      <c r="O799">
        <v>9.3748404527334194E-5</v>
      </c>
      <c r="Q799">
        <v>10664.057539158701</v>
      </c>
      <c r="R799">
        <v>60.591236017947303</v>
      </c>
    </row>
    <row r="800" spans="1:18" x14ac:dyDescent="0.3">
      <c r="A800" t="s">
        <v>316</v>
      </c>
      <c r="B800">
        <v>2017</v>
      </c>
      <c r="C800">
        <v>0.7</v>
      </c>
      <c r="D800">
        <v>18.5</v>
      </c>
      <c r="F800">
        <v>3.7837837837837798E-2</v>
      </c>
      <c r="H800">
        <v>2.14822111946871E-6</v>
      </c>
      <c r="I800">
        <v>1.16120060511822E-7</v>
      </c>
      <c r="K800">
        <v>1.12910502039276</v>
      </c>
      <c r="L800">
        <v>6.1032703805013799E-2</v>
      </c>
      <c r="N800">
        <v>7.8410070860608096E-4</v>
      </c>
      <c r="O800">
        <v>4.2383822086815198E-5</v>
      </c>
      <c r="Q800">
        <v>506.77802290638903</v>
      </c>
      <c r="R800">
        <v>27.393406643588602</v>
      </c>
    </row>
    <row r="801" spans="1:18" x14ac:dyDescent="0.3">
      <c r="A801" t="s">
        <v>316</v>
      </c>
      <c r="B801">
        <v>2018</v>
      </c>
      <c r="C801">
        <v>0.62</v>
      </c>
      <c r="D801">
        <v>18.5</v>
      </c>
      <c r="F801">
        <v>3.3513513513513497E-2</v>
      </c>
      <c r="H801">
        <v>1.90271013438658E-6</v>
      </c>
      <c r="I801">
        <v>1.02849196453328E-7</v>
      </c>
      <c r="K801">
        <v>1.00006444663358</v>
      </c>
      <c r="L801">
        <v>5.4057537655869403E-2</v>
      </c>
      <c r="N801">
        <v>6.944891990511E-4</v>
      </c>
      <c r="O801">
        <v>3.7539956705464898E-5</v>
      </c>
      <c r="Q801">
        <v>448.86053457422997</v>
      </c>
      <c r="R801">
        <v>24.262731598607001</v>
      </c>
    </row>
    <row r="802" spans="1:18" x14ac:dyDescent="0.3">
      <c r="A802" t="s">
        <v>316</v>
      </c>
      <c r="B802">
        <v>2020</v>
      </c>
      <c r="C802">
        <v>0.92</v>
      </c>
      <c r="D802">
        <v>18.5</v>
      </c>
      <c r="F802">
        <v>4.9729729729729701E-2</v>
      </c>
      <c r="H802">
        <v>2.8233763284446E-6</v>
      </c>
      <c r="I802">
        <v>1.5261493667268101E-7</v>
      </c>
      <c r="K802">
        <v>1.4839665982304799</v>
      </c>
      <c r="L802">
        <v>8.0214410715161097E-2</v>
      </c>
      <c r="N802">
        <v>1.03053235988228E-3</v>
      </c>
      <c r="O802">
        <v>5.5704451885528502E-5</v>
      </c>
      <c r="Q802">
        <v>666.05111581982499</v>
      </c>
      <c r="R802">
        <v>36.002763017287798</v>
      </c>
    </row>
    <row r="803" spans="1:18" x14ac:dyDescent="0.3">
      <c r="A803" t="s">
        <v>316</v>
      </c>
      <c r="B803">
        <v>2021</v>
      </c>
      <c r="C803">
        <v>0.89</v>
      </c>
      <c r="D803">
        <v>18.5</v>
      </c>
      <c r="F803">
        <v>4.8108108108108102E-2</v>
      </c>
      <c r="H803">
        <v>2.7313097090387898E-6</v>
      </c>
      <c r="I803">
        <v>1.4763836265074601E-7</v>
      </c>
      <c r="K803">
        <v>1.4355763830707899</v>
      </c>
      <c r="L803">
        <v>7.7598723409231907E-2</v>
      </c>
      <c r="N803">
        <v>9.9692804379916005E-4</v>
      </c>
      <c r="O803">
        <v>5.3888002367522102E-5</v>
      </c>
      <c r="Q803">
        <v>644.33205769526603</v>
      </c>
      <c r="R803">
        <v>34.828759875419799</v>
      </c>
    </row>
    <row r="804" spans="1:18" x14ac:dyDescent="0.3">
      <c r="A804" t="s">
        <v>317</v>
      </c>
      <c r="B804">
        <v>2020</v>
      </c>
      <c r="C804">
        <v>15.9</v>
      </c>
      <c r="D804">
        <v>282</v>
      </c>
      <c r="F804">
        <v>5.6382978723404302E-2</v>
      </c>
      <c r="H804">
        <v>4.8795308285075097E-5</v>
      </c>
      <c r="I804">
        <v>1.7303300810310301E-7</v>
      </c>
      <c r="K804">
        <v>25.646814034635501</v>
      </c>
      <c r="L804">
        <v>9.0946149058990997E-2</v>
      </c>
      <c r="N804">
        <v>1.78102875240524E-2</v>
      </c>
      <c r="O804">
        <v>6.3157047957632594E-5</v>
      </c>
      <c r="Q804">
        <v>11511.1008060165</v>
      </c>
      <c r="R804">
        <v>40.819506404313998</v>
      </c>
    </row>
    <row r="805" spans="1:18" x14ac:dyDescent="0.3">
      <c r="A805" t="s">
        <v>317</v>
      </c>
      <c r="B805">
        <v>2021</v>
      </c>
      <c r="C805">
        <v>3.7</v>
      </c>
      <c r="D805">
        <v>282</v>
      </c>
      <c r="F805">
        <v>1.31205673758865E-2</v>
      </c>
      <c r="H805">
        <v>1.13548830600489E-5</v>
      </c>
      <c r="I805">
        <v>4.0265542766130902E-8</v>
      </c>
      <c r="K805">
        <v>5.9681265363617104</v>
      </c>
      <c r="L805">
        <v>2.1163569277878401E-2</v>
      </c>
      <c r="N805">
        <v>4.1445323169178603E-3</v>
      </c>
      <c r="O805">
        <v>1.4696923109637799E-5</v>
      </c>
      <c r="Q805">
        <v>2678.6838353623398</v>
      </c>
      <c r="R805">
        <v>9.4988788488026206</v>
      </c>
    </row>
    <row r="806" spans="1:18" x14ac:dyDescent="0.3">
      <c r="A806" t="s">
        <v>317</v>
      </c>
      <c r="B806">
        <v>2022</v>
      </c>
      <c r="C806">
        <v>12.3</v>
      </c>
      <c r="D806">
        <v>282</v>
      </c>
      <c r="F806">
        <v>4.3617021276595697E-2</v>
      </c>
      <c r="H806">
        <v>3.7747313956378801E-5</v>
      </c>
      <c r="I806">
        <v>1.3385572324957E-7</v>
      </c>
      <c r="K806">
        <v>19.839988215472701</v>
      </c>
      <c r="L806">
        <v>7.0354568139974205E-2</v>
      </c>
      <c r="N806">
        <v>1.3777769594078299E-2</v>
      </c>
      <c r="O806">
        <v>4.88573389860932E-5</v>
      </c>
      <c r="Q806">
        <v>8904.8138310693994</v>
      </c>
      <c r="R806">
        <v>31.577354010884399</v>
      </c>
    </row>
    <row r="807" spans="1:18" x14ac:dyDescent="0.3">
      <c r="A807" t="s">
        <v>318</v>
      </c>
      <c r="B807">
        <v>2017</v>
      </c>
      <c r="C807">
        <v>1.92E-3</v>
      </c>
      <c r="D807">
        <v>0.3</v>
      </c>
      <c r="F807">
        <v>6.4000000000000003E-3</v>
      </c>
      <c r="H807">
        <v>5.89226364197133E-9</v>
      </c>
      <c r="I807">
        <v>1.9640878806571101E-8</v>
      </c>
      <c r="K807">
        <v>3.0969737702201301E-3</v>
      </c>
      <c r="L807">
        <v>1.03232459007338E-2</v>
      </c>
      <c r="N807">
        <v>2.1506762293195399E-6</v>
      </c>
      <c r="O807">
        <v>7.1689207643984498E-6</v>
      </c>
      <c r="Q807">
        <v>1.3900197199718101</v>
      </c>
      <c r="R807">
        <v>4.6333990665727001</v>
      </c>
    </row>
    <row r="808" spans="1:18" x14ac:dyDescent="0.3">
      <c r="A808" t="s">
        <v>318</v>
      </c>
      <c r="B808">
        <v>2019</v>
      </c>
      <c r="C808">
        <v>1.92E-3</v>
      </c>
      <c r="D808">
        <v>0.3</v>
      </c>
      <c r="F808">
        <v>6.4000000000000003E-3</v>
      </c>
      <c r="H808">
        <v>5.89226364197133E-9</v>
      </c>
      <c r="I808">
        <v>1.9640878806571101E-8</v>
      </c>
      <c r="K808">
        <v>3.0969737702201301E-3</v>
      </c>
      <c r="L808">
        <v>1.03232459007338E-2</v>
      </c>
      <c r="N808">
        <v>2.1506762293195399E-6</v>
      </c>
      <c r="O808">
        <v>7.1689207643984498E-6</v>
      </c>
      <c r="Q808">
        <v>1.3900197199718101</v>
      </c>
      <c r="R808">
        <v>4.6333990665727001</v>
      </c>
    </row>
    <row r="809" spans="1:18" x14ac:dyDescent="0.3">
      <c r="A809" t="s">
        <v>319</v>
      </c>
      <c r="B809">
        <v>2019</v>
      </c>
      <c r="C809">
        <v>0.67</v>
      </c>
      <c r="D809">
        <v>8.6</v>
      </c>
      <c r="F809">
        <v>7.7906976744185993E-2</v>
      </c>
      <c r="H809">
        <v>2.05615450006291E-6</v>
      </c>
      <c r="I809">
        <v>2.3908773256545499E-7</v>
      </c>
      <c r="K809">
        <v>1.08071480523307</v>
      </c>
      <c r="L809">
        <v>0.12566451223640299</v>
      </c>
      <c r="N809">
        <v>7.5049639252296305E-4</v>
      </c>
      <c r="O809">
        <v>8.7267022386391003E-5</v>
      </c>
      <c r="Q809">
        <v>485.05896478182899</v>
      </c>
      <c r="R809">
        <v>56.402205207189397</v>
      </c>
    </row>
    <row r="810" spans="1:18" x14ac:dyDescent="0.3">
      <c r="A810" t="s">
        <v>320</v>
      </c>
      <c r="B810">
        <v>2017</v>
      </c>
      <c r="C810">
        <v>2</v>
      </c>
      <c r="D810">
        <v>28</v>
      </c>
      <c r="F810">
        <v>7.1428571428571397E-2</v>
      </c>
      <c r="H810">
        <v>6.1377746270534701E-6</v>
      </c>
      <c r="I810">
        <v>2.1920623668048101E-7</v>
      </c>
      <c r="K810">
        <v>3.2260143439792999</v>
      </c>
      <c r="L810">
        <v>0.115214797999261</v>
      </c>
      <c r="N810">
        <v>2.2402877388745198E-3</v>
      </c>
      <c r="O810">
        <v>8.0010276388375594E-5</v>
      </c>
      <c r="Q810">
        <v>1447.93720830397</v>
      </c>
      <c r="R810">
        <v>51.712043153713097</v>
      </c>
    </row>
    <row r="811" spans="1:18" x14ac:dyDescent="0.3">
      <c r="A811" t="s">
        <v>320</v>
      </c>
      <c r="B811">
        <v>2020</v>
      </c>
      <c r="C811">
        <v>2</v>
      </c>
      <c r="D811">
        <v>28</v>
      </c>
      <c r="F811">
        <v>7.1428571428571397E-2</v>
      </c>
      <c r="H811">
        <v>6.1377746270534701E-6</v>
      </c>
      <c r="I811">
        <v>2.1920623668048101E-7</v>
      </c>
      <c r="K811">
        <v>3.2260143439792999</v>
      </c>
      <c r="L811">
        <v>0.115214797999261</v>
      </c>
      <c r="N811">
        <v>2.2402877388745198E-3</v>
      </c>
      <c r="O811">
        <v>8.0010276388375594E-5</v>
      </c>
      <c r="Q811">
        <v>1447.93720830397</v>
      </c>
      <c r="R811">
        <v>51.712043153713097</v>
      </c>
    </row>
    <row r="812" spans="1:18" x14ac:dyDescent="0.3">
      <c r="A812" t="s">
        <v>321</v>
      </c>
      <c r="B812">
        <v>2021</v>
      </c>
      <c r="C812">
        <v>15016.38</v>
      </c>
      <c r="D812">
        <v>289591</v>
      </c>
      <c r="F812">
        <v>5.1853752361088599E-2</v>
      </c>
      <c r="H812">
        <v>4.60835780770966E-2</v>
      </c>
      <c r="I812">
        <v>1.5913332277970201E-7</v>
      </c>
      <c r="K812">
        <v>24221.528637322001</v>
      </c>
      <c r="L812">
        <v>8.3640474453011204E-2</v>
      </c>
      <c r="N812">
        <v>16.820505998140298</v>
      </c>
      <c r="O812">
        <v>5.8083662814591101E-5</v>
      </c>
      <c r="Q812">
        <v>10871387.6680158</v>
      </c>
      <c r="R812">
        <v>37.540488716899901</v>
      </c>
    </row>
    <row r="813" spans="1:18" x14ac:dyDescent="0.3">
      <c r="A813" t="s">
        <v>321</v>
      </c>
      <c r="B813">
        <v>2022</v>
      </c>
      <c r="C813">
        <v>22084.55</v>
      </c>
      <c r="D813">
        <v>289591</v>
      </c>
      <c r="F813">
        <v>7.6261175243705806E-2</v>
      </c>
      <c r="H813">
        <v>6.7774995319946907E-2</v>
      </c>
      <c r="I813">
        <v>2.34036953220048E-7</v>
      </c>
      <c r="K813">
        <v>35622.537540164099</v>
      </c>
      <c r="L813">
        <v>0.12300982261245701</v>
      </c>
      <c r="N813">
        <v>24.737873291780598</v>
      </c>
      <c r="O813">
        <v>8.5423487925317403E-5</v>
      </c>
      <c r="Q813">
        <v>15988520.8368247</v>
      </c>
      <c r="R813">
        <v>55.210696592175502</v>
      </c>
    </row>
    <row r="814" spans="1:18" x14ac:dyDescent="0.3">
      <c r="A814" t="s">
        <v>322</v>
      </c>
      <c r="B814">
        <v>2017</v>
      </c>
      <c r="C814">
        <v>0.1</v>
      </c>
      <c r="D814">
        <v>17</v>
      </c>
      <c r="F814">
        <v>5.8823529411764696E-3</v>
      </c>
      <c r="H814">
        <v>3.0688873135267299E-7</v>
      </c>
      <c r="I814">
        <v>1.8052278314863098E-8</v>
      </c>
      <c r="K814">
        <v>0.16130071719896499</v>
      </c>
      <c r="L814">
        <v>9.4882774822920707E-3</v>
      </c>
      <c r="N814">
        <v>1.12014386943726E-4</v>
      </c>
      <c r="O814">
        <v>6.58908158492505E-6</v>
      </c>
      <c r="Q814">
        <v>72.396860415198404</v>
      </c>
      <c r="R814">
        <v>4.2586388479528496</v>
      </c>
    </row>
    <row r="815" spans="1:18" x14ac:dyDescent="0.3">
      <c r="A815" t="s">
        <v>322</v>
      </c>
      <c r="B815">
        <v>2020</v>
      </c>
      <c r="C815">
        <v>0.81</v>
      </c>
      <c r="D815">
        <v>17</v>
      </c>
      <c r="F815">
        <v>4.7647058823529397E-2</v>
      </c>
      <c r="H815">
        <v>2.4857987239566599E-6</v>
      </c>
      <c r="I815">
        <v>1.4622345435039101E-7</v>
      </c>
      <c r="K815">
        <v>1.3065358093116199</v>
      </c>
      <c r="L815">
        <v>7.6855047606565793E-2</v>
      </c>
      <c r="N815">
        <v>9.0731653424417898E-4</v>
      </c>
      <c r="O815">
        <v>5.3371560837892899E-5</v>
      </c>
      <c r="Q815">
        <v>586.41456936310703</v>
      </c>
      <c r="R815">
        <v>34.494974668418102</v>
      </c>
    </row>
    <row r="816" spans="1:18" x14ac:dyDescent="0.3">
      <c r="A816" t="s">
        <v>323</v>
      </c>
      <c r="B816">
        <v>2021</v>
      </c>
      <c r="C816">
        <v>1.34</v>
      </c>
      <c r="D816">
        <v>38.299999999999997</v>
      </c>
      <c r="F816">
        <v>3.4986945169712798E-2</v>
      </c>
      <c r="H816">
        <v>4.11230900012582E-6</v>
      </c>
      <c r="I816">
        <v>1.07370992170387E-7</v>
      </c>
      <c r="K816">
        <v>2.1614296104661301</v>
      </c>
      <c r="L816">
        <v>5.6434193484755403E-2</v>
      </c>
      <c r="N816">
        <v>1.50099278504593E-3</v>
      </c>
      <c r="O816">
        <v>3.9190412142191302E-5</v>
      </c>
      <c r="Q816">
        <v>970.11792956365798</v>
      </c>
      <c r="R816">
        <v>25.329449858059</v>
      </c>
    </row>
    <row r="817" spans="1:18" x14ac:dyDescent="0.3">
      <c r="A817" t="s">
        <v>324</v>
      </c>
      <c r="B817">
        <v>2020</v>
      </c>
      <c r="C817">
        <v>2.2000000000000002</v>
      </c>
      <c r="D817">
        <v>96</v>
      </c>
      <c r="F817">
        <v>2.29166666666667E-2</v>
      </c>
      <c r="H817">
        <v>6.7515520897588196E-6</v>
      </c>
      <c r="I817">
        <v>7.0328667601654296E-8</v>
      </c>
      <c r="K817">
        <v>3.5486157783772301</v>
      </c>
      <c r="L817">
        <v>3.6964747691429503E-2</v>
      </c>
      <c r="N817">
        <v>2.4643165127619699E-3</v>
      </c>
      <c r="O817">
        <v>2.5669963674603801E-5</v>
      </c>
      <c r="Q817">
        <v>1592.7309291343599</v>
      </c>
      <c r="R817">
        <v>16.590947178482999</v>
      </c>
    </row>
    <row r="818" spans="1:18" x14ac:dyDescent="0.3">
      <c r="A818" t="s">
        <v>324</v>
      </c>
      <c r="B818">
        <v>2021</v>
      </c>
      <c r="C818">
        <v>5.39</v>
      </c>
      <c r="D818">
        <v>96</v>
      </c>
      <c r="F818">
        <v>5.6145833333333298E-2</v>
      </c>
      <c r="H818">
        <v>1.6541302619909102E-5</v>
      </c>
      <c r="I818">
        <v>1.7230523562405299E-7</v>
      </c>
      <c r="K818">
        <v>8.6941086570242199</v>
      </c>
      <c r="L818">
        <v>9.0563631844002304E-2</v>
      </c>
      <c r="N818">
        <v>6.0375754562668202E-3</v>
      </c>
      <c r="O818">
        <v>6.2891411002779395E-5</v>
      </c>
      <c r="Q818">
        <v>3902.1907763791901</v>
      </c>
      <c r="R818">
        <v>40.647820587283299</v>
      </c>
    </row>
    <row r="819" spans="1:18" x14ac:dyDescent="0.3">
      <c r="A819" t="s">
        <v>325</v>
      </c>
      <c r="B819">
        <v>2021</v>
      </c>
      <c r="C819">
        <v>11</v>
      </c>
      <c r="D819">
        <v>122</v>
      </c>
      <c r="F819">
        <v>9.0163934426229497E-2</v>
      </c>
      <c r="H819">
        <v>3.37577604487941E-5</v>
      </c>
      <c r="I819">
        <v>2.7670295449831198E-7</v>
      </c>
      <c r="K819">
        <v>17.743078891886199</v>
      </c>
      <c r="L819">
        <v>0.14543507288431301</v>
      </c>
      <c r="N819">
        <v>1.23215825638098E-2</v>
      </c>
      <c r="O819">
        <v>1.00996578391884E-4</v>
      </c>
      <c r="Q819">
        <v>7963.6546456718197</v>
      </c>
      <c r="R819">
        <v>65.275857751408395</v>
      </c>
    </row>
    <row r="820" spans="1:18" x14ac:dyDescent="0.3">
      <c r="A820" t="s">
        <v>326</v>
      </c>
      <c r="B820">
        <v>2018</v>
      </c>
      <c r="C820">
        <v>2</v>
      </c>
      <c r="D820">
        <v>415</v>
      </c>
      <c r="F820">
        <v>4.8192771084337397E-3</v>
      </c>
      <c r="H820">
        <v>6.1377746270534701E-6</v>
      </c>
      <c r="I820">
        <v>1.47898183784421E-8</v>
      </c>
      <c r="K820">
        <v>3.2260143439792999</v>
      </c>
      <c r="L820">
        <v>7.7735285397091602E-3</v>
      </c>
      <c r="N820">
        <v>2.2402877388745198E-3</v>
      </c>
      <c r="O820">
        <v>5.3982837081313598E-6</v>
      </c>
      <c r="Q820">
        <v>1447.93720830397</v>
      </c>
      <c r="R820">
        <v>3.4890053212143801</v>
      </c>
    </row>
    <row r="821" spans="1:18" x14ac:dyDescent="0.3">
      <c r="A821" t="s">
        <v>327</v>
      </c>
      <c r="B821">
        <v>2019</v>
      </c>
      <c r="C821">
        <v>3.0688E-2</v>
      </c>
      <c r="D821">
        <v>3.8</v>
      </c>
      <c r="F821">
        <v>8.0757894736842098E-3</v>
      </c>
      <c r="H821">
        <v>9.4178013877508404E-8</v>
      </c>
      <c r="I821">
        <v>2.4783687862502199E-8</v>
      </c>
      <c r="K821">
        <v>4.9499964094018398E-2</v>
      </c>
      <c r="L821">
        <v>1.30263063405312E-2</v>
      </c>
      <c r="N821">
        <v>3.4374975065290601E-5</v>
      </c>
      <c r="O821">
        <v>9.0460460698133096E-6</v>
      </c>
      <c r="Q821">
        <v>22.2171485242161</v>
      </c>
      <c r="R821">
        <v>5.8466180326884398</v>
      </c>
    </row>
    <row r="822" spans="1:18" x14ac:dyDescent="0.3">
      <c r="A822" t="s">
        <v>328</v>
      </c>
      <c r="B822">
        <v>2021</v>
      </c>
      <c r="C822">
        <v>6.2</v>
      </c>
      <c r="D822">
        <v>200</v>
      </c>
      <c r="F822">
        <v>3.1E-2</v>
      </c>
      <c r="H822">
        <v>1.90271013438658E-5</v>
      </c>
      <c r="I822">
        <v>9.5135506719328801E-8</v>
      </c>
      <c r="K822">
        <v>10.0006444663358</v>
      </c>
      <c r="L822">
        <v>5.0003222331679198E-2</v>
      </c>
      <c r="N822">
        <v>6.9448919905110004E-3</v>
      </c>
      <c r="O822">
        <v>3.4724459952555001E-5</v>
      </c>
      <c r="Q822">
        <v>4488.6053457423004</v>
      </c>
      <c r="R822">
        <v>22.443026728711502</v>
      </c>
    </row>
    <row r="823" spans="1:18" x14ac:dyDescent="0.3">
      <c r="A823" t="s">
        <v>329</v>
      </c>
      <c r="B823">
        <v>2018</v>
      </c>
      <c r="C823">
        <v>0.45</v>
      </c>
      <c r="D823">
        <v>5.2</v>
      </c>
      <c r="F823">
        <v>8.6538461538461495E-2</v>
      </c>
      <c r="H823">
        <v>1.3809992910870299E-6</v>
      </c>
      <c r="I823">
        <v>2.6557678674750601E-7</v>
      </c>
      <c r="K823">
        <v>0.72585322739534297</v>
      </c>
      <c r="L823">
        <v>0.13958715911448899</v>
      </c>
      <c r="N823">
        <v>5.0406474124676604E-4</v>
      </c>
      <c r="O823">
        <v>9.6935527162839605E-5</v>
      </c>
      <c r="Q823">
        <v>325.78587186839297</v>
      </c>
      <c r="R823">
        <v>62.651129205460101</v>
      </c>
    </row>
    <row r="824" spans="1:18" x14ac:dyDescent="0.3">
      <c r="A824" t="s">
        <v>330</v>
      </c>
      <c r="B824">
        <v>2017</v>
      </c>
      <c r="C824">
        <v>1.3810000000000001E-3</v>
      </c>
      <c r="D824">
        <v>2</v>
      </c>
      <c r="F824">
        <v>6.9050000000000003E-4</v>
      </c>
      <c r="H824">
        <v>4.2381333799804201E-9</v>
      </c>
      <c r="I824">
        <v>2.1190666899902101E-9</v>
      </c>
      <c r="K824">
        <v>2.2275629045177101E-3</v>
      </c>
      <c r="L824">
        <v>1.11378145225885E-3</v>
      </c>
      <c r="N824">
        <v>1.5469186836928499E-6</v>
      </c>
      <c r="O824">
        <v>7.7345934184642698E-7</v>
      </c>
      <c r="Q824">
        <v>0.99980064233388999</v>
      </c>
      <c r="R824">
        <v>0.49990032116694499</v>
      </c>
    </row>
    <row r="825" spans="1:18" x14ac:dyDescent="0.3">
      <c r="A825" t="s">
        <v>331</v>
      </c>
      <c r="B825">
        <v>2017</v>
      </c>
      <c r="C825">
        <v>12.859866</v>
      </c>
      <c r="D825">
        <v>245</v>
      </c>
      <c r="F825">
        <v>5.2489248979591799E-2</v>
      </c>
      <c r="H825">
        <v>3.9465479621053799E-5</v>
      </c>
      <c r="I825">
        <v>1.6108359029001501E-7</v>
      </c>
      <c r="K825">
        <v>20.743056088825899</v>
      </c>
      <c r="L825">
        <v>8.4665535056432095E-2</v>
      </c>
      <c r="N825">
        <v>1.44049000616846E-2</v>
      </c>
      <c r="O825">
        <v>5.8795510455855701E-5</v>
      </c>
      <c r="Q825">
        <v>9310.1392376015592</v>
      </c>
      <c r="R825">
        <v>38.000568316741003</v>
      </c>
    </row>
    <row r="826" spans="1:18" x14ac:dyDescent="0.3">
      <c r="A826" t="s">
        <v>331</v>
      </c>
      <c r="B826">
        <v>2018</v>
      </c>
      <c r="C826">
        <v>6.9811399999999999</v>
      </c>
      <c r="D826">
        <v>245</v>
      </c>
      <c r="F826">
        <v>2.8494448979591799E-2</v>
      </c>
      <c r="H826">
        <v>2.1424331979954001E-5</v>
      </c>
      <c r="I826">
        <v>8.7446252979404201E-8</v>
      </c>
      <c r="K826">
        <v>11.260628888663801</v>
      </c>
      <c r="L826">
        <v>4.5961750565974901E-2</v>
      </c>
      <c r="N826">
        <v>7.8198811726832192E-3</v>
      </c>
      <c r="O826">
        <v>3.1917882337482503E-5</v>
      </c>
      <c r="Q826">
        <v>5054.1261811895802</v>
      </c>
      <c r="R826">
        <v>20.629086453835001</v>
      </c>
    </row>
    <row r="827" spans="1:18" x14ac:dyDescent="0.3">
      <c r="A827" t="s">
        <v>331</v>
      </c>
      <c r="B827">
        <v>2019</v>
      </c>
      <c r="C827">
        <v>3.17</v>
      </c>
      <c r="D827">
        <v>245</v>
      </c>
      <c r="F827">
        <v>1.2938775510204101E-2</v>
      </c>
      <c r="H827">
        <v>9.7283727838797495E-6</v>
      </c>
      <c r="I827">
        <v>3.9707644015835697E-8</v>
      </c>
      <c r="K827">
        <v>5.1132327352072</v>
      </c>
      <c r="L827">
        <v>2.0870337694723198E-2</v>
      </c>
      <c r="N827">
        <v>3.5508560661161098E-3</v>
      </c>
      <c r="O827">
        <v>1.4493290065779999E-5</v>
      </c>
      <c r="Q827">
        <v>2294.9804751617899</v>
      </c>
      <c r="R827">
        <v>9.3672672455583204</v>
      </c>
    </row>
    <row r="828" spans="1:18" x14ac:dyDescent="0.3">
      <c r="A828" t="s">
        <v>332</v>
      </c>
      <c r="B828">
        <v>2017</v>
      </c>
      <c r="C828">
        <v>2.4</v>
      </c>
      <c r="D828">
        <v>70</v>
      </c>
      <c r="F828">
        <v>3.4285714285714301E-2</v>
      </c>
      <c r="H828">
        <v>7.3653295524641597E-6</v>
      </c>
      <c r="I828">
        <v>1.0521899360663101E-7</v>
      </c>
      <c r="K828">
        <v>3.8712172127751598</v>
      </c>
      <c r="L828">
        <v>5.5303103039645203E-2</v>
      </c>
      <c r="N828">
        <v>2.6883452866494199E-3</v>
      </c>
      <c r="O828">
        <v>3.8404932666420298E-5</v>
      </c>
      <c r="Q828">
        <v>1737.5246499647601</v>
      </c>
      <c r="R828">
        <v>24.821780713782299</v>
      </c>
    </row>
    <row r="829" spans="1:18" x14ac:dyDescent="0.3">
      <c r="A829" t="s">
        <v>332</v>
      </c>
      <c r="B829">
        <v>2018</v>
      </c>
      <c r="C829">
        <v>3</v>
      </c>
      <c r="D829">
        <v>70</v>
      </c>
      <c r="F829">
        <v>4.2857142857142899E-2</v>
      </c>
      <c r="H829">
        <v>9.2066619405802005E-6</v>
      </c>
      <c r="I829">
        <v>1.3152374200828901E-7</v>
      </c>
      <c r="K829">
        <v>4.8390215159689598</v>
      </c>
      <c r="L829">
        <v>6.9128878799556495E-2</v>
      </c>
      <c r="N829">
        <v>3.36043160831177E-3</v>
      </c>
      <c r="O829">
        <v>4.8006165833025298E-5</v>
      </c>
      <c r="Q829">
        <v>2171.9058124559501</v>
      </c>
      <c r="R829">
        <v>31.0272258922279</v>
      </c>
    </row>
    <row r="830" spans="1:18" x14ac:dyDescent="0.3">
      <c r="A830" t="s">
        <v>332</v>
      </c>
      <c r="B830">
        <v>2020</v>
      </c>
      <c r="C830">
        <v>2.0499999999999998</v>
      </c>
      <c r="D830">
        <v>70</v>
      </c>
      <c r="F830">
        <v>2.92857142857143E-2</v>
      </c>
      <c r="H830">
        <v>6.2912189927298098E-6</v>
      </c>
      <c r="I830">
        <v>8.9874557038997195E-8</v>
      </c>
      <c r="K830">
        <v>3.3066647025787899</v>
      </c>
      <c r="L830">
        <v>4.7238067179696898E-2</v>
      </c>
      <c r="N830">
        <v>2.2962949323463802E-3</v>
      </c>
      <c r="O830">
        <v>3.2804213319234001E-5</v>
      </c>
      <c r="Q830">
        <v>1484.1356385115701</v>
      </c>
      <c r="R830">
        <v>21.201937693022401</v>
      </c>
    </row>
    <row r="831" spans="1:18" x14ac:dyDescent="0.3">
      <c r="A831" t="s">
        <v>332</v>
      </c>
      <c r="B831">
        <v>2022</v>
      </c>
      <c r="C831">
        <v>4.5999999999999996</v>
      </c>
      <c r="D831">
        <v>70</v>
      </c>
      <c r="F831">
        <v>6.5714285714285697E-2</v>
      </c>
      <c r="H831">
        <v>1.4116881642223E-5</v>
      </c>
      <c r="I831">
        <v>2.0166973774604301E-7</v>
      </c>
      <c r="K831">
        <v>7.4198329911523997</v>
      </c>
      <c r="L831">
        <v>0.10599761415932001</v>
      </c>
      <c r="N831">
        <v>5.1526617994113897E-3</v>
      </c>
      <c r="O831">
        <v>7.3609454277305503E-5</v>
      </c>
      <c r="Q831">
        <v>3330.25557909913</v>
      </c>
      <c r="R831">
        <v>47.575079701416101</v>
      </c>
    </row>
    <row r="832" spans="1:18" x14ac:dyDescent="0.3">
      <c r="A832" t="s">
        <v>333</v>
      </c>
      <c r="B832">
        <v>2017</v>
      </c>
      <c r="C832">
        <v>5.3</v>
      </c>
      <c r="D832">
        <v>60</v>
      </c>
      <c r="F832">
        <v>8.8333333333333305E-2</v>
      </c>
      <c r="H832">
        <v>1.6265102761691701E-5</v>
      </c>
      <c r="I832">
        <v>2.7108504602819498E-7</v>
      </c>
      <c r="K832">
        <v>8.5489380115451503</v>
      </c>
      <c r="L832">
        <v>0.142482300192419</v>
      </c>
      <c r="N832">
        <v>5.93676250801747E-3</v>
      </c>
      <c r="O832">
        <v>9.8946041800291104E-5</v>
      </c>
      <c r="Q832">
        <v>3837.0336020055101</v>
      </c>
      <c r="R832">
        <v>63.950560033425198</v>
      </c>
    </row>
    <row r="833" spans="1:18" x14ac:dyDescent="0.3">
      <c r="A833" t="s">
        <v>333</v>
      </c>
      <c r="B833">
        <v>2018</v>
      </c>
      <c r="C833">
        <v>3.5</v>
      </c>
      <c r="D833">
        <v>60</v>
      </c>
      <c r="F833">
        <v>5.83333333333333E-2</v>
      </c>
      <c r="H833">
        <v>1.0741105597343599E-5</v>
      </c>
      <c r="I833">
        <v>1.7901842662239301E-7</v>
      </c>
      <c r="K833">
        <v>5.6455251019637798</v>
      </c>
      <c r="L833">
        <v>9.40920850327297E-2</v>
      </c>
      <c r="N833">
        <v>3.9205035430303998E-3</v>
      </c>
      <c r="O833">
        <v>6.5341725717173404E-5</v>
      </c>
      <c r="Q833">
        <v>2533.8901145319401</v>
      </c>
      <c r="R833">
        <v>42.231501908865702</v>
      </c>
    </row>
    <row r="834" spans="1:18" x14ac:dyDescent="0.3">
      <c r="A834" t="s">
        <v>333</v>
      </c>
      <c r="B834">
        <v>2020</v>
      </c>
      <c r="C834">
        <v>4.45</v>
      </c>
      <c r="D834">
        <v>60</v>
      </c>
      <c r="F834">
        <v>7.41666666666667E-2</v>
      </c>
      <c r="H834">
        <v>1.3656548545194E-5</v>
      </c>
      <c r="I834">
        <v>2.27609142419899E-7</v>
      </c>
      <c r="K834">
        <v>7.1778819153539501</v>
      </c>
      <c r="L834">
        <v>0.119631365255899</v>
      </c>
      <c r="N834">
        <v>4.9846402189958E-3</v>
      </c>
      <c r="O834">
        <v>8.3077336983263306E-5</v>
      </c>
      <c r="Q834">
        <v>3221.6602884763302</v>
      </c>
      <c r="R834">
        <v>53.694338141272098</v>
      </c>
    </row>
    <row r="835" spans="1:18" x14ac:dyDescent="0.3">
      <c r="A835" t="s">
        <v>334</v>
      </c>
      <c r="B835">
        <v>2020</v>
      </c>
      <c r="C835">
        <v>1.796</v>
      </c>
      <c r="D835">
        <v>74</v>
      </c>
      <c r="F835">
        <v>2.4270270270270299E-2</v>
      </c>
      <c r="H835">
        <v>5.5117216150940201E-6</v>
      </c>
      <c r="I835">
        <v>7.4482724528297504E-8</v>
      </c>
      <c r="K835">
        <v>2.8969608808934102</v>
      </c>
      <c r="L835">
        <v>3.9148120012073198E-2</v>
      </c>
      <c r="N835">
        <v>2.0117783895093199E-3</v>
      </c>
      <c r="O835">
        <v>2.7186194452828599E-5</v>
      </c>
      <c r="Q835">
        <v>1300.2476130569601</v>
      </c>
      <c r="R835">
        <v>17.570913689958999</v>
      </c>
    </row>
    <row r="836" spans="1:18" x14ac:dyDescent="0.3">
      <c r="A836" t="s">
        <v>335</v>
      </c>
      <c r="B836">
        <v>2017</v>
      </c>
      <c r="C836">
        <v>26.03</v>
      </c>
      <c r="D836">
        <v>399</v>
      </c>
      <c r="F836">
        <v>6.5238095238095206E-2</v>
      </c>
      <c r="H836">
        <v>7.9883136771100895E-5</v>
      </c>
      <c r="I836">
        <v>2.0020836283483901E-7</v>
      </c>
      <c r="K836">
        <v>41.986576686890601</v>
      </c>
      <c r="L836">
        <v>0.10522951550599199</v>
      </c>
      <c r="N836">
        <v>2.9157344921451799E-2</v>
      </c>
      <c r="O836">
        <v>7.3076052434716403E-5</v>
      </c>
      <c r="Q836">
        <v>18844.902766076098</v>
      </c>
      <c r="R836">
        <v>47.230332747058</v>
      </c>
    </row>
    <row r="837" spans="1:18" x14ac:dyDescent="0.3">
      <c r="A837" t="s">
        <v>335</v>
      </c>
      <c r="B837">
        <v>2018</v>
      </c>
      <c r="C837">
        <v>17.04</v>
      </c>
      <c r="D837">
        <v>399</v>
      </c>
      <c r="F837">
        <v>4.27067669172932E-2</v>
      </c>
      <c r="H837">
        <v>5.2293839822495599E-5</v>
      </c>
      <c r="I837">
        <v>1.31062255194224E-7</v>
      </c>
      <c r="K837">
        <v>27.485642210703698</v>
      </c>
      <c r="L837">
        <v>6.8886321330084405E-2</v>
      </c>
      <c r="N837">
        <v>1.9087251535210899E-2</v>
      </c>
      <c r="O837">
        <v>4.7837723145891898E-5</v>
      </c>
      <c r="Q837">
        <v>12336.425014749801</v>
      </c>
      <c r="R837">
        <v>30.9183584329569</v>
      </c>
    </row>
    <row r="838" spans="1:18" x14ac:dyDescent="0.3">
      <c r="A838" t="s">
        <v>335</v>
      </c>
      <c r="B838">
        <v>2019</v>
      </c>
      <c r="C838">
        <v>17.361000000000001</v>
      </c>
      <c r="D838">
        <v>399</v>
      </c>
      <c r="F838">
        <v>4.3511278195488702E-2</v>
      </c>
      <c r="H838">
        <v>5.3278952650137602E-5</v>
      </c>
      <c r="I838">
        <v>1.3353120964946799E-7</v>
      </c>
      <c r="K838">
        <v>28.0034175129123</v>
      </c>
      <c r="L838">
        <v>7.0184003791760305E-2</v>
      </c>
      <c r="N838">
        <v>1.94468177173002E-2</v>
      </c>
      <c r="O838">
        <v>4.8738891522055703E-5</v>
      </c>
      <c r="Q838">
        <v>12568.818936682601</v>
      </c>
      <c r="R838">
        <v>31.500799340056599</v>
      </c>
    </row>
    <row r="839" spans="1:18" x14ac:dyDescent="0.3">
      <c r="A839" t="s">
        <v>335</v>
      </c>
      <c r="B839">
        <v>2020</v>
      </c>
      <c r="C839">
        <v>17.77</v>
      </c>
      <c r="D839">
        <v>399</v>
      </c>
      <c r="F839">
        <v>4.4536340852130298E-2</v>
      </c>
      <c r="H839">
        <v>5.4534127561370101E-5</v>
      </c>
      <c r="I839">
        <v>1.36677011432005E-7</v>
      </c>
      <c r="K839">
        <v>28.663137446256101</v>
      </c>
      <c r="L839">
        <v>7.1837437208661897E-2</v>
      </c>
      <c r="N839">
        <v>1.99049565599001E-2</v>
      </c>
      <c r="O839">
        <v>4.98871091726819E-5</v>
      </c>
      <c r="Q839">
        <v>12864.922095780799</v>
      </c>
      <c r="R839">
        <v>32.242912520753798</v>
      </c>
    </row>
    <row r="840" spans="1:18" x14ac:dyDescent="0.3">
      <c r="A840" t="s">
        <v>335</v>
      </c>
      <c r="B840">
        <v>2021</v>
      </c>
      <c r="C840">
        <v>21.02</v>
      </c>
      <c r="D840">
        <v>399</v>
      </c>
      <c r="F840">
        <v>5.26817042606516E-2</v>
      </c>
      <c r="H840">
        <v>6.4508011330332004E-5</v>
      </c>
      <c r="I840">
        <v>1.61674213860481E-7</v>
      </c>
      <c r="K840">
        <v>33.905410755222498</v>
      </c>
      <c r="L840">
        <v>8.49759668050689E-2</v>
      </c>
      <c r="N840">
        <v>2.3545424135571199E-2</v>
      </c>
      <c r="O840">
        <v>5.9011088059075597E-5</v>
      </c>
      <c r="Q840">
        <v>15217.8200592747</v>
      </c>
      <c r="R840">
        <v>38.139899897931599</v>
      </c>
    </row>
    <row r="841" spans="1:18" x14ac:dyDescent="0.3">
      <c r="A841" t="s">
        <v>335</v>
      </c>
      <c r="B841">
        <v>2022</v>
      </c>
      <c r="C841">
        <v>17.239999999999998</v>
      </c>
      <c r="D841">
        <v>399</v>
      </c>
      <c r="F841">
        <v>4.32080200501253E-2</v>
      </c>
      <c r="H841">
        <v>5.2907617285200901E-5</v>
      </c>
      <c r="I841">
        <v>1.32600544574438E-7</v>
      </c>
      <c r="K841">
        <v>27.808243645101602</v>
      </c>
      <c r="L841">
        <v>6.9694846228324794E-2</v>
      </c>
      <c r="N841">
        <v>1.9311280309098299E-2</v>
      </c>
      <c r="O841">
        <v>4.8399198769670003E-5</v>
      </c>
      <c r="Q841">
        <v>12481.2187355802</v>
      </c>
      <c r="R841">
        <v>31.281249963860201</v>
      </c>
    </row>
    <row r="842" spans="1:18" x14ac:dyDescent="0.3">
      <c r="A842" t="s">
        <v>336</v>
      </c>
      <c r="B842">
        <v>2017</v>
      </c>
      <c r="C842">
        <v>7</v>
      </c>
      <c r="D842">
        <v>163</v>
      </c>
      <c r="F842">
        <v>4.2944785276073601E-2</v>
      </c>
      <c r="H842">
        <v>2.14822111946871E-5</v>
      </c>
      <c r="I842">
        <v>1.31792706715872E-7</v>
      </c>
      <c r="K842">
        <v>11.2910502039276</v>
      </c>
      <c r="L842">
        <v>6.9270246649862297E-2</v>
      </c>
      <c r="N842">
        <v>7.8410070860608101E-3</v>
      </c>
      <c r="O842">
        <v>4.8104337951293298E-5</v>
      </c>
      <c r="Q842">
        <v>5067.7802290638901</v>
      </c>
      <c r="R842">
        <v>31.0906762519257</v>
      </c>
    </row>
    <row r="843" spans="1:18" x14ac:dyDescent="0.3">
      <c r="A843" t="s">
        <v>337</v>
      </c>
      <c r="B843">
        <v>2018</v>
      </c>
      <c r="C843">
        <v>1</v>
      </c>
      <c r="D843">
        <v>60</v>
      </c>
      <c r="F843">
        <v>1.6666666666666701E-2</v>
      </c>
      <c r="H843">
        <v>3.06888731352673E-6</v>
      </c>
      <c r="I843">
        <v>5.1148121892112198E-8</v>
      </c>
      <c r="K843">
        <v>1.6130071719896499</v>
      </c>
      <c r="L843">
        <v>2.6883452866494201E-2</v>
      </c>
      <c r="N843">
        <v>1.1201438694372599E-3</v>
      </c>
      <c r="O843">
        <v>1.8669064490621001E-5</v>
      </c>
      <c r="Q843">
        <v>723.96860415198398</v>
      </c>
      <c r="R843">
        <v>12.0661434025331</v>
      </c>
    </row>
    <row r="844" spans="1:18" x14ac:dyDescent="0.3">
      <c r="A844" t="s">
        <v>337</v>
      </c>
      <c r="B844">
        <v>2019</v>
      </c>
      <c r="C844">
        <v>1.7</v>
      </c>
      <c r="D844">
        <v>60</v>
      </c>
      <c r="F844">
        <v>2.8333333333333301E-2</v>
      </c>
      <c r="H844">
        <v>5.2171084329954497E-6</v>
      </c>
      <c r="I844">
        <v>8.6951807216590796E-8</v>
      </c>
      <c r="K844">
        <v>2.7421121923824101</v>
      </c>
      <c r="L844">
        <v>4.5701869873040098E-2</v>
      </c>
      <c r="N844">
        <v>1.90424457804334E-3</v>
      </c>
      <c r="O844">
        <v>3.1737409634055698E-5</v>
      </c>
      <c r="Q844">
        <v>1230.74662705837</v>
      </c>
      <c r="R844">
        <v>20.5124437843062</v>
      </c>
    </row>
    <row r="845" spans="1:18" x14ac:dyDescent="0.3">
      <c r="A845" t="s">
        <v>338</v>
      </c>
      <c r="B845">
        <v>2021</v>
      </c>
      <c r="C845">
        <v>0.9</v>
      </c>
      <c r="D845">
        <v>30</v>
      </c>
      <c r="F845">
        <v>0.03</v>
      </c>
      <c r="H845">
        <v>2.7619985821740599E-6</v>
      </c>
      <c r="I845">
        <v>9.2066619405802005E-8</v>
      </c>
      <c r="K845">
        <v>1.4517064547906899</v>
      </c>
      <c r="L845">
        <v>4.8390215159689498E-2</v>
      </c>
      <c r="N845">
        <v>1.0081294824935299E-3</v>
      </c>
      <c r="O845">
        <v>3.36043160831177E-5</v>
      </c>
      <c r="Q845">
        <v>651.57174373678504</v>
      </c>
      <c r="R845">
        <v>21.719058124559499</v>
      </c>
    </row>
    <row r="846" spans="1:18" x14ac:dyDescent="0.3">
      <c r="A846" t="s">
        <v>339</v>
      </c>
      <c r="B846">
        <v>2020</v>
      </c>
      <c r="C846">
        <v>50.1</v>
      </c>
      <c r="D846">
        <v>684</v>
      </c>
      <c r="F846">
        <v>7.3245614035087697E-2</v>
      </c>
      <c r="H846">
        <v>1.5375125440768899E-4</v>
      </c>
      <c r="I846">
        <v>2.2478253568375601E-7</v>
      </c>
      <c r="K846">
        <v>80.811659316681499</v>
      </c>
      <c r="L846">
        <v>0.118145700755382</v>
      </c>
      <c r="N846">
        <v>5.61192078588066E-2</v>
      </c>
      <c r="O846">
        <v>8.2045625524571097E-5</v>
      </c>
      <c r="Q846">
        <v>36270.827068014398</v>
      </c>
      <c r="R846">
        <v>53.027524953237403</v>
      </c>
    </row>
    <row r="847" spans="1:18" x14ac:dyDescent="0.3">
      <c r="A847" t="s">
        <v>339</v>
      </c>
      <c r="B847">
        <v>2021</v>
      </c>
      <c r="C847">
        <v>10.9</v>
      </c>
      <c r="D847">
        <v>684</v>
      </c>
      <c r="F847">
        <v>1.59356725146199E-2</v>
      </c>
      <c r="H847">
        <v>3.3450871717441402E-5</v>
      </c>
      <c r="I847">
        <v>4.89047832126336E-8</v>
      </c>
      <c r="K847">
        <v>17.581778174687201</v>
      </c>
      <c r="L847">
        <v>2.57043540565602E-2</v>
      </c>
      <c r="N847">
        <v>1.22095681768661E-2</v>
      </c>
      <c r="O847">
        <v>1.78502458726113E-5</v>
      </c>
      <c r="Q847">
        <v>7891.2577852566201</v>
      </c>
      <c r="R847">
        <v>11.5369265866325</v>
      </c>
    </row>
    <row r="848" spans="1:18" x14ac:dyDescent="0.3">
      <c r="A848" t="s">
        <v>340</v>
      </c>
      <c r="B848">
        <v>2017</v>
      </c>
      <c r="C848">
        <v>0.47594799999999998</v>
      </c>
      <c r="D848">
        <v>50000</v>
      </c>
      <c r="F848">
        <v>9.5189600000000004E-6</v>
      </c>
      <c r="H848">
        <v>1.4606307790984199E-6</v>
      </c>
      <c r="I848">
        <v>2.9212615581968503E-11</v>
      </c>
      <c r="K848">
        <v>0.76770753749413101</v>
      </c>
      <c r="L848">
        <v>1.5354150749882601E-5</v>
      </c>
      <c r="N848">
        <v>5.3313023437092397E-4</v>
      </c>
      <c r="O848">
        <v>1.0662604687418501E-8</v>
      </c>
      <c r="Q848">
        <v>344.571409208928</v>
      </c>
      <c r="R848">
        <v>6.8914281841785698E-3</v>
      </c>
    </row>
    <row r="849" spans="1:18" x14ac:dyDescent="0.3">
      <c r="A849" t="s">
        <v>340</v>
      </c>
      <c r="B849">
        <v>2018</v>
      </c>
      <c r="C849">
        <v>10</v>
      </c>
      <c r="D849">
        <v>50000</v>
      </c>
      <c r="F849">
        <v>2.0000000000000001E-4</v>
      </c>
      <c r="H849">
        <v>3.0688873135267302E-5</v>
      </c>
      <c r="I849">
        <v>6.1377746270534701E-10</v>
      </c>
      <c r="K849">
        <v>16.130071719896499</v>
      </c>
      <c r="L849">
        <v>3.2260143439793E-4</v>
      </c>
      <c r="N849">
        <v>1.12014386943726E-2</v>
      </c>
      <c r="O849">
        <v>2.2402877388745201E-7</v>
      </c>
      <c r="Q849">
        <v>7239.6860415198398</v>
      </c>
      <c r="R849">
        <v>0.14479372083039699</v>
      </c>
    </row>
    <row r="850" spans="1:18" x14ac:dyDescent="0.3">
      <c r="A850" t="s">
        <v>341</v>
      </c>
      <c r="B850">
        <v>2017</v>
      </c>
      <c r="C850">
        <v>19308</v>
      </c>
      <c r="D850">
        <v>209953.5</v>
      </c>
      <c r="F850">
        <v>9.1963220427380393E-2</v>
      </c>
      <c r="H850">
        <v>5.9254076249574197E-2</v>
      </c>
      <c r="I850">
        <v>2.8222476048065001E-7</v>
      </c>
      <c r="K850">
        <v>31143.942476776199</v>
      </c>
      <c r="L850">
        <v>0.14833733410863001</v>
      </c>
      <c r="N850">
        <v>21.627737831094599</v>
      </c>
      <c r="O850">
        <v>1.0301203757543701E-4</v>
      </c>
      <c r="Q850">
        <v>13978385.808966501</v>
      </c>
      <c r="R850">
        <v>66.5784843261318</v>
      </c>
    </row>
    <row r="851" spans="1:18" x14ac:dyDescent="0.3">
      <c r="A851" t="s">
        <v>341</v>
      </c>
      <c r="B851">
        <v>2018</v>
      </c>
      <c r="C851">
        <v>20948</v>
      </c>
      <c r="D851">
        <v>209953.5</v>
      </c>
      <c r="F851">
        <v>9.9774473871595395E-2</v>
      </c>
      <c r="H851">
        <v>6.4287051443758E-2</v>
      </c>
      <c r="I851">
        <v>3.0619661707834402E-7</v>
      </c>
      <c r="K851">
        <v>33789.2742388392</v>
      </c>
      <c r="L851">
        <v>0.160936941936377</v>
      </c>
      <c r="N851">
        <v>23.4647737769717</v>
      </c>
      <c r="O851">
        <v>1.11761765233595E-4</v>
      </c>
      <c r="Q851">
        <v>15165694.319775799</v>
      </c>
      <c r="R851">
        <v>72.233586578817494</v>
      </c>
    </row>
    <row r="852" spans="1:18" x14ac:dyDescent="0.3">
      <c r="A852" t="s">
        <v>342</v>
      </c>
      <c r="B852">
        <v>2019</v>
      </c>
      <c r="C852">
        <v>8.9199799999999996E-2</v>
      </c>
      <c r="D852">
        <v>14</v>
      </c>
      <c r="F852">
        <v>6.3714142857142896E-3</v>
      </c>
      <c r="H852">
        <v>2.7374413458912198E-7</v>
      </c>
      <c r="I852">
        <v>1.9553152470651599E-8</v>
      </c>
      <c r="K852">
        <v>0.143879917140043</v>
      </c>
      <c r="L852">
        <v>1.02771369385745E-2</v>
      </c>
      <c r="N852">
        <v>9.9916609125029506E-5</v>
      </c>
      <c r="O852">
        <v>7.1369006517878204E-6</v>
      </c>
      <c r="Q852">
        <v>64.577854696636095</v>
      </c>
      <c r="R852">
        <v>4.6127039069025804</v>
      </c>
    </row>
    <row r="853" spans="1:18" x14ac:dyDescent="0.3">
      <c r="A853" t="s">
        <v>342</v>
      </c>
      <c r="B853">
        <v>2020</v>
      </c>
      <c r="C853">
        <v>3.8349999999999999E-3</v>
      </c>
      <c r="D853">
        <v>14</v>
      </c>
      <c r="F853">
        <v>2.7392857142857102E-4</v>
      </c>
      <c r="H853">
        <v>1.1769182847375001E-8</v>
      </c>
      <c r="I853">
        <v>8.4065591766964495E-10</v>
      </c>
      <c r="K853">
        <v>6.18588250458031E-3</v>
      </c>
      <c r="L853">
        <v>4.4184875032716499E-4</v>
      </c>
      <c r="N853">
        <v>4.2957517392918799E-6</v>
      </c>
      <c r="O853">
        <v>3.0683940994942E-7</v>
      </c>
      <c r="Q853">
        <v>2.7764195969228598</v>
      </c>
      <c r="R853">
        <v>0.19831568549449</v>
      </c>
    </row>
    <row r="854" spans="1:18" x14ac:dyDescent="0.3">
      <c r="A854" t="s">
        <v>342</v>
      </c>
      <c r="B854">
        <v>2021</v>
      </c>
      <c r="C854">
        <v>3.0699999999999998E-4</v>
      </c>
      <c r="D854">
        <v>14</v>
      </c>
      <c r="F854">
        <v>2.19285714285714E-5</v>
      </c>
      <c r="H854">
        <v>9.4214840525270794E-10</v>
      </c>
      <c r="I854">
        <v>6.7296314660907701E-11</v>
      </c>
      <c r="K854">
        <v>4.9519320180082301E-4</v>
      </c>
      <c r="L854">
        <v>3.5370942985773101E-5</v>
      </c>
      <c r="N854">
        <v>3.4388416791723801E-7</v>
      </c>
      <c r="O854">
        <v>2.4563154851231302E-8</v>
      </c>
      <c r="Q854">
        <v>0.22225836147465899</v>
      </c>
      <c r="R854">
        <v>1.5875597248189901E-2</v>
      </c>
    </row>
    <row r="855" spans="1:18" x14ac:dyDescent="0.3">
      <c r="A855" t="s">
        <v>342</v>
      </c>
      <c r="B855">
        <v>2022</v>
      </c>
      <c r="C855">
        <v>2.4544E-2</v>
      </c>
      <c r="D855">
        <v>14</v>
      </c>
      <c r="F855">
        <v>1.75314285714286E-3</v>
      </c>
      <c r="H855">
        <v>7.5322770223200201E-8</v>
      </c>
      <c r="I855">
        <v>5.3801978730857302E-9</v>
      </c>
      <c r="K855">
        <v>3.9589648029314001E-2</v>
      </c>
      <c r="L855">
        <v>2.82783200209386E-3</v>
      </c>
      <c r="N855">
        <v>2.7492811131468101E-5</v>
      </c>
      <c r="O855">
        <v>1.96377222367629E-6</v>
      </c>
      <c r="Q855">
        <v>17.7690854203063</v>
      </c>
      <c r="R855">
        <v>1.2692203871647401</v>
      </c>
    </row>
    <row r="856" spans="1:18" x14ac:dyDescent="0.3">
      <c r="A856" t="s">
        <v>343</v>
      </c>
      <c r="B856">
        <v>2017</v>
      </c>
      <c r="C856">
        <v>0.19322</v>
      </c>
      <c r="D856">
        <v>3.9</v>
      </c>
      <c r="F856">
        <v>4.9543589743589703E-2</v>
      </c>
      <c r="H856">
        <v>5.9297040671963505E-7</v>
      </c>
      <c r="I856">
        <v>1.52043694030676E-7</v>
      </c>
      <c r="K856">
        <v>0.31166524577184002</v>
      </c>
      <c r="L856">
        <v>7.9914165582523206E-2</v>
      </c>
      <c r="N856">
        <v>2.16434198452667E-4</v>
      </c>
      <c r="O856">
        <v>5.5495948321196699E-5</v>
      </c>
      <c r="Q856">
        <v>139.885213694246</v>
      </c>
      <c r="R856">
        <v>35.868003511345201</v>
      </c>
    </row>
    <row r="857" spans="1:18" x14ac:dyDescent="0.3">
      <c r="A857" t="s">
        <v>344</v>
      </c>
      <c r="B857">
        <v>2020</v>
      </c>
      <c r="C857">
        <v>2.65</v>
      </c>
      <c r="D857">
        <v>30</v>
      </c>
      <c r="F857">
        <v>8.8333333333333305E-2</v>
      </c>
      <c r="H857">
        <v>8.1325513808458506E-6</v>
      </c>
      <c r="I857">
        <v>2.7108504602819498E-7</v>
      </c>
      <c r="K857">
        <v>4.2744690057725796</v>
      </c>
      <c r="L857">
        <v>0.142482300192419</v>
      </c>
      <c r="N857">
        <v>2.9683812540087298E-3</v>
      </c>
      <c r="O857">
        <v>9.8946041800291104E-5</v>
      </c>
      <c r="Q857">
        <v>1918.5168010027601</v>
      </c>
      <c r="R857">
        <v>63.950560033425198</v>
      </c>
    </row>
    <row r="858" spans="1:18" x14ac:dyDescent="0.3">
      <c r="A858" t="s">
        <v>345</v>
      </c>
      <c r="B858">
        <v>2019</v>
      </c>
      <c r="C858">
        <v>0.26662999999999998</v>
      </c>
      <c r="D858">
        <v>20</v>
      </c>
      <c r="F858">
        <v>1.33315E-2</v>
      </c>
      <c r="H858">
        <v>8.1825742440563296E-7</v>
      </c>
      <c r="I858">
        <v>4.0912871220281697E-8</v>
      </c>
      <c r="K858">
        <v>0.43007610226760101</v>
      </c>
      <c r="L858">
        <v>2.1503805113380001E-2</v>
      </c>
      <c r="N858">
        <v>2.9866395990805599E-4</v>
      </c>
      <c r="O858">
        <v>1.4933197995402801E-5</v>
      </c>
      <c r="Q858">
        <v>193.03174892504299</v>
      </c>
      <c r="R858">
        <v>9.6515874462521705</v>
      </c>
    </row>
    <row r="859" spans="1:18" x14ac:dyDescent="0.3">
      <c r="A859" t="s">
        <v>346</v>
      </c>
      <c r="B859">
        <v>2019</v>
      </c>
      <c r="C859">
        <v>0.4</v>
      </c>
      <c r="D859">
        <v>4.4000000000000004</v>
      </c>
      <c r="F859">
        <v>9.0909090909090898E-2</v>
      </c>
      <c r="H859">
        <v>1.22755492541069E-6</v>
      </c>
      <c r="I859">
        <v>2.7898975577515802E-7</v>
      </c>
      <c r="K859">
        <v>0.64520286879586097</v>
      </c>
      <c r="L859">
        <v>0.146637015635423</v>
      </c>
      <c r="N859">
        <v>4.4805754777490299E-4</v>
      </c>
      <c r="O859">
        <v>1.01831260857933E-4</v>
      </c>
      <c r="Q859">
        <v>289.58744166079401</v>
      </c>
      <c r="R859">
        <v>65.815327650180393</v>
      </c>
    </row>
    <row r="860" spans="1:18" x14ac:dyDescent="0.3">
      <c r="A860" t="s">
        <v>347</v>
      </c>
      <c r="B860">
        <v>2019</v>
      </c>
      <c r="C860">
        <v>1.056</v>
      </c>
      <c r="D860">
        <v>25</v>
      </c>
      <c r="F860">
        <v>4.224E-2</v>
      </c>
      <c r="H860">
        <v>3.2407450030842298E-6</v>
      </c>
      <c r="I860">
        <v>1.2962980012336899E-7</v>
      </c>
      <c r="K860">
        <v>1.70333557362107</v>
      </c>
      <c r="L860">
        <v>6.8133422944842897E-2</v>
      </c>
      <c r="N860">
        <v>1.18287192612574E-3</v>
      </c>
      <c r="O860">
        <v>4.7314877045029803E-5</v>
      </c>
      <c r="Q860">
        <v>764.51084598449495</v>
      </c>
      <c r="R860">
        <v>30.580433839379801</v>
      </c>
    </row>
    <row r="861" spans="1:18" x14ac:dyDescent="0.3">
      <c r="A861" t="s">
        <v>347</v>
      </c>
      <c r="B861">
        <v>2020</v>
      </c>
      <c r="C861">
        <v>1.056</v>
      </c>
      <c r="D861">
        <v>25</v>
      </c>
      <c r="F861">
        <v>4.224E-2</v>
      </c>
      <c r="H861">
        <v>3.2407450030842298E-6</v>
      </c>
      <c r="I861">
        <v>1.2962980012336899E-7</v>
      </c>
      <c r="K861">
        <v>1.70333557362107</v>
      </c>
      <c r="L861">
        <v>6.8133422944842897E-2</v>
      </c>
      <c r="N861">
        <v>1.18287192612574E-3</v>
      </c>
      <c r="O861">
        <v>4.7314877045029803E-5</v>
      </c>
      <c r="Q861">
        <v>764.51084598449495</v>
      </c>
      <c r="R861">
        <v>30.580433839379801</v>
      </c>
    </row>
    <row r="862" spans="1:18" x14ac:dyDescent="0.3">
      <c r="A862" t="s">
        <v>347</v>
      </c>
      <c r="B862">
        <v>2021</v>
      </c>
      <c r="C862">
        <v>1.15E-2</v>
      </c>
      <c r="D862">
        <v>25</v>
      </c>
      <c r="F862">
        <v>4.6000000000000001E-4</v>
      </c>
      <c r="H862">
        <v>3.52922041055574E-8</v>
      </c>
      <c r="I862">
        <v>1.4116881642223E-9</v>
      </c>
      <c r="K862">
        <v>1.8549582477881001E-2</v>
      </c>
      <c r="L862">
        <v>7.4198329911524005E-4</v>
      </c>
      <c r="N862">
        <v>1.28816544985285E-5</v>
      </c>
      <c r="O862">
        <v>5.1526617994113904E-7</v>
      </c>
      <c r="Q862">
        <v>8.3256389477478105</v>
      </c>
      <c r="R862">
        <v>0.33302555790991301</v>
      </c>
    </row>
    <row r="863" spans="1:18" x14ac:dyDescent="0.3">
      <c r="A863" t="s">
        <v>348</v>
      </c>
      <c r="B863">
        <v>2017</v>
      </c>
      <c r="C863">
        <v>0.25</v>
      </c>
      <c r="D863">
        <v>14</v>
      </c>
      <c r="F863">
        <v>1.7857142857142901E-2</v>
      </c>
      <c r="H863">
        <v>7.6722182838168398E-7</v>
      </c>
      <c r="I863">
        <v>5.4801559170120299E-8</v>
      </c>
      <c r="K863">
        <v>0.40325179299741298</v>
      </c>
      <c r="L863">
        <v>2.8803699499815202E-2</v>
      </c>
      <c r="N863">
        <v>2.8003596735931498E-4</v>
      </c>
      <c r="O863">
        <v>2.0002569097093898E-5</v>
      </c>
      <c r="Q863">
        <v>180.992151037996</v>
      </c>
      <c r="R863">
        <v>12.928010788428301</v>
      </c>
    </row>
    <row r="864" spans="1:18" x14ac:dyDescent="0.3">
      <c r="A864" t="s">
        <v>348</v>
      </c>
      <c r="B864">
        <v>2018</v>
      </c>
      <c r="C864">
        <v>0.25</v>
      </c>
      <c r="D864">
        <v>14</v>
      </c>
      <c r="F864">
        <v>1.7857142857142901E-2</v>
      </c>
      <c r="H864">
        <v>7.6722182838168398E-7</v>
      </c>
      <c r="I864">
        <v>5.4801559170120299E-8</v>
      </c>
      <c r="K864">
        <v>0.40325179299741298</v>
      </c>
      <c r="L864">
        <v>2.8803699499815202E-2</v>
      </c>
      <c r="N864">
        <v>2.8003596735931498E-4</v>
      </c>
      <c r="O864">
        <v>2.0002569097093898E-5</v>
      </c>
      <c r="Q864">
        <v>180.992151037996</v>
      </c>
      <c r="R864">
        <v>12.928010788428301</v>
      </c>
    </row>
    <row r="865" spans="1:18" x14ac:dyDescent="0.3">
      <c r="A865" t="s">
        <v>348</v>
      </c>
      <c r="B865">
        <v>2019</v>
      </c>
      <c r="C865">
        <v>3.8670000000000003E-2</v>
      </c>
      <c r="D865">
        <v>14</v>
      </c>
      <c r="F865">
        <v>2.7621428571428601E-3</v>
      </c>
      <c r="H865">
        <v>1.18673872414079E-7</v>
      </c>
      <c r="I865">
        <v>8.4767051724342002E-9</v>
      </c>
      <c r="K865">
        <v>6.2374987340839801E-2</v>
      </c>
      <c r="L865">
        <v>4.4553562386314199E-3</v>
      </c>
      <c r="N865">
        <v>4.3315963431138803E-5</v>
      </c>
      <c r="O865">
        <v>3.0939973879384802E-6</v>
      </c>
      <c r="Q865">
        <v>27.995865922557201</v>
      </c>
      <c r="R865">
        <v>1.99970470875409</v>
      </c>
    </row>
    <row r="866" spans="1:18" x14ac:dyDescent="0.3">
      <c r="A866" t="s">
        <v>348</v>
      </c>
      <c r="B866">
        <v>2022</v>
      </c>
      <c r="C866">
        <v>3.8730000000000001E-2</v>
      </c>
      <c r="D866">
        <v>14</v>
      </c>
      <c r="F866">
        <v>2.7664285714285699E-3</v>
      </c>
      <c r="H866">
        <v>1.1885800565289E-7</v>
      </c>
      <c r="I866">
        <v>8.4898575466350296E-9</v>
      </c>
      <c r="K866">
        <v>6.2471767771159203E-2</v>
      </c>
      <c r="L866">
        <v>4.4622691265113696E-3</v>
      </c>
      <c r="N866">
        <v>4.3383172063304998E-5</v>
      </c>
      <c r="O866">
        <v>3.0987980045217899E-6</v>
      </c>
      <c r="Q866">
        <v>28.0393040388063</v>
      </c>
      <c r="R866">
        <v>2.0028074313433102</v>
      </c>
    </row>
    <row r="867" spans="1:18" x14ac:dyDescent="0.3">
      <c r="A867" t="s">
        <v>349</v>
      </c>
      <c r="B867">
        <v>2017</v>
      </c>
      <c r="C867">
        <v>0.4</v>
      </c>
      <c r="D867">
        <v>105</v>
      </c>
      <c r="F867">
        <v>3.80952380952381E-3</v>
      </c>
      <c r="H867">
        <v>1.22755492541069E-6</v>
      </c>
      <c r="I867">
        <v>1.1690999289625699E-8</v>
      </c>
      <c r="K867">
        <v>0.64520286879586097</v>
      </c>
      <c r="L867">
        <v>6.1447892266272399E-3</v>
      </c>
      <c r="N867">
        <v>4.4805754777490299E-4</v>
      </c>
      <c r="O867">
        <v>4.2672147407133602E-6</v>
      </c>
      <c r="Q867">
        <v>289.58744166079401</v>
      </c>
      <c r="R867">
        <v>2.7579756348647</v>
      </c>
    </row>
    <row r="868" spans="1:18" x14ac:dyDescent="0.3">
      <c r="A868" t="s">
        <v>349</v>
      </c>
      <c r="B868">
        <v>2018</v>
      </c>
      <c r="C868">
        <v>0.62</v>
      </c>
      <c r="D868">
        <v>105</v>
      </c>
      <c r="F868">
        <v>5.9047619047618996E-3</v>
      </c>
      <c r="H868">
        <v>1.90271013438658E-6</v>
      </c>
      <c r="I868">
        <v>1.8121048898919799E-8</v>
      </c>
      <c r="K868">
        <v>1.00006444663358</v>
      </c>
      <c r="L868">
        <v>9.52442330127223E-3</v>
      </c>
      <c r="N868">
        <v>6.944891990511E-4</v>
      </c>
      <c r="O868">
        <v>6.6141828481057103E-6</v>
      </c>
      <c r="Q868">
        <v>448.86053457422997</v>
      </c>
      <c r="R868">
        <v>4.27486223404029</v>
      </c>
    </row>
    <row r="869" spans="1:18" x14ac:dyDescent="0.3">
      <c r="A869" t="s">
        <v>349</v>
      </c>
      <c r="B869">
        <v>2019</v>
      </c>
      <c r="C869">
        <v>0.15</v>
      </c>
      <c r="D869">
        <v>105</v>
      </c>
      <c r="F869">
        <v>1.4285714285714301E-3</v>
      </c>
      <c r="H869">
        <v>4.6033309702900998E-7</v>
      </c>
      <c r="I869">
        <v>4.3841247336096203E-9</v>
      </c>
      <c r="K869">
        <v>0.24195107579844799</v>
      </c>
      <c r="L869">
        <v>2.3042959599852198E-3</v>
      </c>
      <c r="N869">
        <v>1.6802158041558899E-4</v>
      </c>
      <c r="O869">
        <v>1.6002055277675101E-6</v>
      </c>
      <c r="Q869">
        <v>108.595290622798</v>
      </c>
      <c r="R869">
        <v>1.0342408630742601</v>
      </c>
    </row>
    <row r="870" spans="1:18" x14ac:dyDescent="0.3">
      <c r="A870" t="s">
        <v>349</v>
      </c>
      <c r="B870">
        <v>2020</v>
      </c>
      <c r="C870">
        <v>2.64</v>
      </c>
      <c r="D870">
        <v>105</v>
      </c>
      <c r="F870">
        <v>2.5142857142857099E-2</v>
      </c>
      <c r="H870">
        <v>8.1018625077105801E-6</v>
      </c>
      <c r="I870">
        <v>7.7160595311529306E-8</v>
      </c>
      <c r="K870">
        <v>4.2583389340526798</v>
      </c>
      <c r="L870">
        <v>4.0555608895739802E-2</v>
      </c>
      <c r="N870">
        <v>2.9571798153143602E-3</v>
      </c>
      <c r="O870">
        <v>2.8163617288708201E-5</v>
      </c>
      <c r="Q870">
        <v>1911.2771149612399</v>
      </c>
      <c r="R870">
        <v>18.202639190107</v>
      </c>
    </row>
    <row r="871" spans="1:18" x14ac:dyDescent="0.3">
      <c r="A871" t="s">
        <v>349</v>
      </c>
      <c r="B871">
        <v>2021</v>
      </c>
      <c r="C871">
        <v>2.3199999999999998</v>
      </c>
      <c r="D871">
        <v>105</v>
      </c>
      <c r="F871">
        <v>2.2095238095238098E-2</v>
      </c>
      <c r="H871">
        <v>7.1198185673820298E-6</v>
      </c>
      <c r="I871">
        <v>6.7807795879828797E-8</v>
      </c>
      <c r="K871">
        <v>3.7421766390159901</v>
      </c>
      <c r="L871">
        <v>3.5639777514437997E-2</v>
      </c>
      <c r="N871">
        <v>2.5987337770944398E-3</v>
      </c>
      <c r="O871">
        <v>2.4749845496137498E-5</v>
      </c>
      <c r="Q871">
        <v>1679.6071616326001</v>
      </c>
      <c r="R871">
        <v>15.9962586822153</v>
      </c>
    </row>
    <row r="872" spans="1:18" x14ac:dyDescent="0.3">
      <c r="A872" t="s">
        <v>350</v>
      </c>
      <c r="B872">
        <v>2017</v>
      </c>
      <c r="C872">
        <v>7.6</v>
      </c>
      <c r="D872">
        <v>300</v>
      </c>
      <c r="F872">
        <v>2.5333333333333301E-2</v>
      </c>
      <c r="H872">
        <v>2.33235435828032E-5</v>
      </c>
      <c r="I872">
        <v>7.7745145276010605E-8</v>
      </c>
      <c r="K872">
        <v>12.2588545071214</v>
      </c>
      <c r="L872">
        <v>4.0862848357071199E-2</v>
      </c>
      <c r="N872">
        <v>8.5130934077231601E-3</v>
      </c>
      <c r="O872">
        <v>2.8376978025743899E-5</v>
      </c>
      <c r="Q872">
        <v>5502.1613915550797</v>
      </c>
      <c r="R872">
        <v>18.340537971850299</v>
      </c>
    </row>
    <row r="873" spans="1:18" x14ac:dyDescent="0.3">
      <c r="A873" t="s">
        <v>350</v>
      </c>
      <c r="B873">
        <v>2018</v>
      </c>
      <c r="C873">
        <v>8.6999999999999993</v>
      </c>
      <c r="D873">
        <v>300</v>
      </c>
      <c r="F873">
        <v>2.9000000000000001E-2</v>
      </c>
      <c r="H873">
        <v>2.6699319627682601E-5</v>
      </c>
      <c r="I873">
        <v>8.8997732092275301E-8</v>
      </c>
      <c r="K873">
        <v>14.033162396310001</v>
      </c>
      <c r="L873">
        <v>4.6777207987699902E-2</v>
      </c>
      <c r="N873">
        <v>9.7452516641041501E-3</v>
      </c>
      <c r="O873">
        <v>3.24841722136805E-5</v>
      </c>
      <c r="Q873">
        <v>6298.5268561222601</v>
      </c>
      <c r="R873">
        <v>20.9950895204075</v>
      </c>
    </row>
    <row r="874" spans="1:18" x14ac:dyDescent="0.3">
      <c r="A874" t="s">
        <v>350</v>
      </c>
      <c r="B874">
        <v>2019</v>
      </c>
      <c r="C874">
        <v>6.5</v>
      </c>
      <c r="D874">
        <v>300</v>
      </c>
      <c r="F874">
        <v>2.1666666666666699E-2</v>
      </c>
      <c r="H874">
        <v>1.99477675379238E-5</v>
      </c>
      <c r="I874">
        <v>6.6492558459745896E-8</v>
      </c>
      <c r="K874">
        <v>10.4845466179327</v>
      </c>
      <c r="L874">
        <v>3.4948488726442503E-2</v>
      </c>
      <c r="N874">
        <v>7.2809351513421798E-3</v>
      </c>
      <c r="O874">
        <v>2.4269783837807301E-5</v>
      </c>
      <c r="Q874">
        <v>4705.7959269879002</v>
      </c>
      <c r="R874">
        <v>15.685986423293</v>
      </c>
    </row>
    <row r="875" spans="1:18" x14ac:dyDescent="0.3">
      <c r="A875" t="s">
        <v>350</v>
      </c>
      <c r="B875">
        <v>2020</v>
      </c>
      <c r="C875">
        <v>6.9</v>
      </c>
      <c r="D875">
        <v>300</v>
      </c>
      <c r="F875">
        <v>2.3E-2</v>
      </c>
      <c r="H875">
        <v>2.11753224633345E-5</v>
      </c>
      <c r="I875">
        <v>7.0584408211114905E-8</v>
      </c>
      <c r="K875">
        <v>11.129749486728601</v>
      </c>
      <c r="L875">
        <v>3.7099164955762001E-2</v>
      </c>
      <c r="N875">
        <v>7.7289926991170798E-3</v>
      </c>
      <c r="O875">
        <v>2.5763308997056898E-5</v>
      </c>
      <c r="Q875">
        <v>4995.3833686486896</v>
      </c>
      <c r="R875">
        <v>16.6512778954956</v>
      </c>
    </row>
    <row r="876" spans="1:18" x14ac:dyDescent="0.3">
      <c r="A876" t="s">
        <v>351</v>
      </c>
      <c r="B876">
        <v>2019</v>
      </c>
      <c r="C876">
        <v>3</v>
      </c>
      <c r="D876">
        <v>105</v>
      </c>
      <c r="F876">
        <v>2.8571428571428598E-2</v>
      </c>
      <c r="H876">
        <v>9.2066619405802005E-6</v>
      </c>
      <c r="I876">
        <v>8.7682494672192399E-8</v>
      </c>
      <c r="K876">
        <v>4.8390215159689598</v>
      </c>
      <c r="L876">
        <v>4.6085919199704298E-2</v>
      </c>
      <c r="N876">
        <v>3.36043160831177E-3</v>
      </c>
      <c r="O876">
        <v>3.2004110555350201E-5</v>
      </c>
      <c r="Q876">
        <v>2171.9058124559501</v>
      </c>
      <c r="R876">
        <v>20.6848172614853</v>
      </c>
    </row>
    <row r="877" spans="1:18" x14ac:dyDescent="0.3">
      <c r="A877" t="s">
        <v>352</v>
      </c>
      <c r="B877">
        <v>2017</v>
      </c>
      <c r="C877">
        <v>1.3</v>
      </c>
      <c r="D877">
        <v>115</v>
      </c>
      <c r="F877">
        <v>1.1304347826087E-2</v>
      </c>
      <c r="H877">
        <v>3.9895535075847601E-6</v>
      </c>
      <c r="I877">
        <v>3.4691769631171802E-8</v>
      </c>
      <c r="K877">
        <v>2.0969093235865501</v>
      </c>
      <c r="L877">
        <v>1.8233994118143901E-2</v>
      </c>
      <c r="N877">
        <v>1.4561870302684399E-3</v>
      </c>
      <c r="O877">
        <v>1.26624959153777E-5</v>
      </c>
      <c r="Q877">
        <v>941.15918539757899</v>
      </c>
      <c r="R877">
        <v>8.1839929165006904</v>
      </c>
    </row>
    <row r="878" spans="1:18" x14ac:dyDescent="0.3">
      <c r="A878" t="s">
        <v>352</v>
      </c>
      <c r="B878">
        <v>2018</v>
      </c>
      <c r="C878">
        <v>1.3</v>
      </c>
      <c r="D878">
        <v>115</v>
      </c>
      <c r="F878">
        <v>1.1304347826087E-2</v>
      </c>
      <c r="H878">
        <v>3.9895535075847499E-6</v>
      </c>
      <c r="I878">
        <v>3.4691769631171802E-8</v>
      </c>
      <c r="K878">
        <v>2.0969093235865501</v>
      </c>
      <c r="L878">
        <v>1.8233994118143901E-2</v>
      </c>
      <c r="N878">
        <v>1.4561870302684399E-3</v>
      </c>
      <c r="O878">
        <v>1.26624959153777E-5</v>
      </c>
      <c r="Q878">
        <v>941.15918539757899</v>
      </c>
      <c r="R878">
        <v>8.1839929165006904</v>
      </c>
    </row>
    <row r="879" spans="1:18" x14ac:dyDescent="0.3">
      <c r="A879" t="s">
        <v>352</v>
      </c>
      <c r="B879">
        <v>2019</v>
      </c>
      <c r="C879">
        <v>1.1000000000000001</v>
      </c>
      <c r="D879">
        <v>115</v>
      </c>
      <c r="F879">
        <v>9.5652173913043492E-3</v>
      </c>
      <c r="H879">
        <v>3.3757760448794098E-6</v>
      </c>
      <c r="I879">
        <v>2.9354574303299199E-8</v>
      </c>
      <c r="K879">
        <v>1.7743078891886199</v>
      </c>
      <c r="L879">
        <v>1.5428764253814099E-2</v>
      </c>
      <c r="N879">
        <v>1.2321582563809799E-3</v>
      </c>
      <c r="O879">
        <v>1.0714419620704199E-5</v>
      </c>
      <c r="Q879">
        <v>796.36546456718202</v>
      </c>
      <c r="R879">
        <v>6.9249170831928897</v>
      </c>
    </row>
    <row r="880" spans="1:18" x14ac:dyDescent="0.3">
      <c r="A880" t="s">
        <v>352</v>
      </c>
      <c r="B880">
        <v>2020</v>
      </c>
      <c r="C880">
        <v>1.6</v>
      </c>
      <c r="D880">
        <v>115</v>
      </c>
      <c r="F880">
        <v>1.39130434782609E-2</v>
      </c>
      <c r="H880">
        <v>4.9102197016427796E-6</v>
      </c>
      <c r="I880">
        <v>4.2697562622980698E-8</v>
      </c>
      <c r="K880">
        <v>2.5808114751834399</v>
      </c>
      <c r="L880">
        <v>2.24418389146386E-2</v>
      </c>
      <c r="N880">
        <v>1.79223019109961E-3</v>
      </c>
      <c r="O880">
        <v>1.55846103573879E-5</v>
      </c>
      <c r="Q880">
        <v>1158.3497666431699</v>
      </c>
      <c r="R880">
        <v>10.0726066664624</v>
      </c>
    </row>
    <row r="881" spans="1:18" x14ac:dyDescent="0.3">
      <c r="A881" t="s">
        <v>352</v>
      </c>
      <c r="B881">
        <v>2022</v>
      </c>
      <c r="C881">
        <v>2</v>
      </c>
      <c r="D881">
        <v>115</v>
      </c>
      <c r="F881">
        <v>1.7391304347826101E-2</v>
      </c>
      <c r="H881">
        <v>6.1377746270534701E-6</v>
      </c>
      <c r="I881">
        <v>5.3371953278725798E-8</v>
      </c>
      <c r="K881">
        <v>3.2260143439792999</v>
      </c>
      <c r="L881">
        <v>2.80522986432983E-2</v>
      </c>
      <c r="N881">
        <v>2.2402877388745198E-3</v>
      </c>
      <c r="O881">
        <v>1.9480762946734899E-5</v>
      </c>
      <c r="Q881">
        <v>1447.93720830397</v>
      </c>
      <c r="R881">
        <v>12.590758333078</v>
      </c>
    </row>
    <row r="882" spans="1:18" x14ac:dyDescent="0.3">
      <c r="A882" t="s">
        <v>353</v>
      </c>
      <c r="B882">
        <v>2017</v>
      </c>
      <c r="C882">
        <v>12</v>
      </c>
      <c r="D882">
        <v>346</v>
      </c>
      <c r="F882">
        <v>3.4682080924855502E-2</v>
      </c>
      <c r="H882">
        <v>3.6826647762320802E-5</v>
      </c>
      <c r="I882">
        <v>1.06435398156997E-7</v>
      </c>
      <c r="K882">
        <v>19.3560860638758</v>
      </c>
      <c r="L882">
        <v>5.5942445271317399E-2</v>
      </c>
      <c r="N882">
        <v>1.3441726433247101E-2</v>
      </c>
      <c r="O882">
        <v>3.8848920327303798E-5</v>
      </c>
      <c r="Q882">
        <v>8687.6232498238096</v>
      </c>
      <c r="R882">
        <v>25.108737716253799</v>
      </c>
    </row>
    <row r="883" spans="1:18" x14ac:dyDescent="0.3">
      <c r="A883" t="s">
        <v>353</v>
      </c>
      <c r="B883">
        <v>2018</v>
      </c>
      <c r="C883">
        <v>22</v>
      </c>
      <c r="D883">
        <v>346</v>
      </c>
      <c r="F883">
        <v>6.3583815028901702E-2</v>
      </c>
      <c r="H883">
        <v>6.7515520897588199E-5</v>
      </c>
      <c r="I883">
        <v>1.9513156328782699E-7</v>
      </c>
      <c r="K883">
        <v>35.486157783772299</v>
      </c>
      <c r="L883">
        <v>0.102561149664082</v>
      </c>
      <c r="N883">
        <v>2.4643165127619701E-2</v>
      </c>
      <c r="O883">
        <v>7.1223020600056904E-5</v>
      </c>
      <c r="Q883">
        <v>15927.309291343599</v>
      </c>
      <c r="R883">
        <v>46.032685813131899</v>
      </c>
    </row>
    <row r="884" spans="1:18" x14ac:dyDescent="0.3">
      <c r="A884" t="s">
        <v>353</v>
      </c>
      <c r="B884">
        <v>2020</v>
      </c>
      <c r="C884">
        <v>5</v>
      </c>
      <c r="D884">
        <v>346</v>
      </c>
      <c r="F884">
        <v>1.44508670520231E-2</v>
      </c>
      <c r="H884">
        <v>1.5344436567633699E-5</v>
      </c>
      <c r="I884">
        <v>4.4348082565415199E-8</v>
      </c>
      <c r="K884">
        <v>8.0650358599482601</v>
      </c>
      <c r="L884">
        <v>2.3309352196382201E-2</v>
      </c>
      <c r="N884">
        <v>5.6007193471862898E-3</v>
      </c>
      <c r="O884">
        <v>1.61870501363766E-5</v>
      </c>
      <c r="Q884">
        <v>3619.8430207599199</v>
      </c>
      <c r="R884">
        <v>10.4619740484391</v>
      </c>
    </row>
    <row r="885" spans="1:18" x14ac:dyDescent="0.3">
      <c r="A885" t="s">
        <v>354</v>
      </c>
      <c r="B885">
        <v>2021</v>
      </c>
      <c r="C885">
        <v>57</v>
      </c>
      <c r="D885">
        <v>591</v>
      </c>
      <c r="F885">
        <v>9.6446700507614197E-2</v>
      </c>
      <c r="H885">
        <v>1.7492657687102401E-4</v>
      </c>
      <c r="I885">
        <v>2.9598405561932998E-7</v>
      </c>
      <c r="K885">
        <v>91.941408803410198</v>
      </c>
      <c r="L885">
        <v>0.15556921963352</v>
      </c>
      <c r="N885">
        <v>6.3848200557923701E-2</v>
      </c>
      <c r="O885">
        <v>1.08034180301055E-4</v>
      </c>
      <c r="Q885">
        <v>41266.210436663103</v>
      </c>
      <c r="R885">
        <v>69.824383141561896</v>
      </c>
    </row>
    <row r="886" spans="1:18" x14ac:dyDescent="0.3">
      <c r="A886" t="s">
        <v>355</v>
      </c>
      <c r="B886">
        <v>2017</v>
      </c>
      <c r="C886">
        <v>0.5</v>
      </c>
      <c r="D886">
        <v>31</v>
      </c>
      <c r="F886">
        <v>1.6129032258064498E-2</v>
      </c>
      <c r="H886">
        <v>1.5344436567633701E-6</v>
      </c>
      <c r="I886">
        <v>4.94981824762377E-8</v>
      </c>
      <c r="K886">
        <v>0.80650358599482597</v>
      </c>
      <c r="L886">
        <v>2.60162447095105E-2</v>
      </c>
      <c r="N886">
        <v>5.6007193471862898E-4</v>
      </c>
      <c r="O886">
        <v>1.8066836603826701E-5</v>
      </c>
      <c r="Q886">
        <v>361.98430207599199</v>
      </c>
      <c r="R886">
        <v>11.6769129701933</v>
      </c>
    </row>
    <row r="887" spans="1:18" x14ac:dyDescent="0.3">
      <c r="A887" t="s">
        <v>355</v>
      </c>
      <c r="B887">
        <v>2018</v>
      </c>
      <c r="C887">
        <v>0.5</v>
      </c>
      <c r="D887">
        <v>31</v>
      </c>
      <c r="F887">
        <v>1.6129032258064498E-2</v>
      </c>
      <c r="H887">
        <v>1.5344436567633701E-6</v>
      </c>
      <c r="I887">
        <v>4.94981824762377E-8</v>
      </c>
      <c r="K887">
        <v>0.80650358599482597</v>
      </c>
      <c r="L887">
        <v>2.60162447095105E-2</v>
      </c>
      <c r="N887">
        <v>5.6007193471862898E-4</v>
      </c>
      <c r="O887">
        <v>1.8066836603826701E-5</v>
      </c>
      <c r="Q887">
        <v>361.98430207599199</v>
      </c>
      <c r="R887">
        <v>11.6769129701933</v>
      </c>
    </row>
    <row r="888" spans="1:18" x14ac:dyDescent="0.3">
      <c r="A888" t="s">
        <v>355</v>
      </c>
      <c r="B888">
        <v>2019</v>
      </c>
      <c r="C888">
        <v>0.4</v>
      </c>
      <c r="D888">
        <v>31</v>
      </c>
      <c r="F888">
        <v>1.2903225806451601E-2</v>
      </c>
      <c r="H888">
        <v>1.22755492541069E-6</v>
      </c>
      <c r="I888">
        <v>3.9598545980990103E-8</v>
      </c>
      <c r="K888">
        <v>0.64520286879586097</v>
      </c>
      <c r="L888">
        <v>2.0812995767608401E-2</v>
      </c>
      <c r="N888">
        <v>4.4805754777490299E-4</v>
      </c>
      <c r="O888">
        <v>1.4453469283061401E-5</v>
      </c>
      <c r="Q888">
        <v>289.58744166079401</v>
      </c>
      <c r="R888">
        <v>9.3415303761546298</v>
      </c>
    </row>
    <row r="889" spans="1:18" x14ac:dyDescent="0.3">
      <c r="A889" t="s">
        <v>355</v>
      </c>
      <c r="B889">
        <v>2020</v>
      </c>
      <c r="C889">
        <v>1.6</v>
      </c>
      <c r="D889">
        <v>31</v>
      </c>
      <c r="F889">
        <v>5.16129032258065E-2</v>
      </c>
      <c r="H889">
        <v>4.9102197016427796E-6</v>
      </c>
      <c r="I889">
        <v>1.5839418392395999E-7</v>
      </c>
      <c r="K889">
        <v>2.5808114751834399</v>
      </c>
      <c r="L889">
        <v>8.3251983070433605E-2</v>
      </c>
      <c r="N889">
        <v>1.79223019109961E-3</v>
      </c>
      <c r="O889">
        <v>5.7813877132245603E-5</v>
      </c>
      <c r="Q889">
        <v>1158.3497666431699</v>
      </c>
      <c r="R889">
        <v>37.366121504618498</v>
      </c>
    </row>
    <row r="890" spans="1:18" x14ac:dyDescent="0.3">
      <c r="A890" t="s">
        <v>355</v>
      </c>
      <c r="B890">
        <v>2022</v>
      </c>
      <c r="C890">
        <v>0.7</v>
      </c>
      <c r="D890">
        <v>31</v>
      </c>
      <c r="F890">
        <v>2.25806451612903E-2</v>
      </c>
      <c r="H890">
        <v>2.14822111946871E-6</v>
      </c>
      <c r="I890">
        <v>6.9297455466732701E-8</v>
      </c>
      <c r="K890">
        <v>1.12910502039276</v>
      </c>
      <c r="L890">
        <v>3.6422742593314697E-2</v>
      </c>
      <c r="N890">
        <v>7.8410070860608096E-4</v>
      </c>
      <c r="O890">
        <v>2.52935712453574E-5</v>
      </c>
      <c r="Q890">
        <v>506.77802290638903</v>
      </c>
      <c r="R890">
        <v>16.3476781582706</v>
      </c>
    </row>
    <row r="891" spans="1:18" x14ac:dyDescent="0.3">
      <c r="A891" t="s">
        <v>356</v>
      </c>
      <c r="B891">
        <v>2017</v>
      </c>
      <c r="C891">
        <v>0.3</v>
      </c>
      <c r="D891">
        <v>12.2</v>
      </c>
      <c r="F891">
        <v>2.4590163934426201E-2</v>
      </c>
      <c r="H891">
        <v>9.2066619405801997E-7</v>
      </c>
      <c r="I891">
        <v>7.5464442135903295E-8</v>
      </c>
      <c r="K891">
        <v>0.48390215159689598</v>
      </c>
      <c r="L891">
        <v>3.9664110786630798E-2</v>
      </c>
      <c r="N891">
        <v>3.36043160831177E-4</v>
      </c>
      <c r="O891">
        <v>2.7544521379604701E-5</v>
      </c>
      <c r="Q891">
        <v>217.19058124559501</v>
      </c>
      <c r="R891">
        <v>17.802506659475</v>
      </c>
    </row>
    <row r="892" spans="1:18" x14ac:dyDescent="0.3">
      <c r="A892" t="s">
        <v>356</v>
      </c>
      <c r="B892">
        <v>2019</v>
      </c>
      <c r="C892">
        <v>0.4</v>
      </c>
      <c r="D892">
        <v>12.2</v>
      </c>
      <c r="F892">
        <v>3.2786885245901599E-2</v>
      </c>
      <c r="H892">
        <v>1.22755492541069E-6</v>
      </c>
      <c r="I892">
        <v>1.00619256181204E-7</v>
      </c>
      <c r="K892">
        <v>0.64520286879586097</v>
      </c>
      <c r="L892">
        <v>5.2885481048840999E-2</v>
      </c>
      <c r="N892">
        <v>4.4805754777490299E-4</v>
      </c>
      <c r="O892">
        <v>3.6726028506139601E-5</v>
      </c>
      <c r="Q892">
        <v>289.58744166079401</v>
      </c>
      <c r="R892">
        <v>23.736675545966701</v>
      </c>
    </row>
    <row r="893" spans="1:18" x14ac:dyDescent="0.3">
      <c r="A893" t="s">
        <v>357</v>
      </c>
      <c r="B893">
        <v>2020</v>
      </c>
      <c r="C893">
        <v>0.8</v>
      </c>
      <c r="D893">
        <v>16</v>
      </c>
      <c r="F893">
        <v>0.05</v>
      </c>
      <c r="H893">
        <v>2.4551098508213898E-6</v>
      </c>
      <c r="I893">
        <v>1.53444365676337E-7</v>
      </c>
      <c r="K893">
        <v>1.2904057375917199</v>
      </c>
      <c r="L893">
        <v>8.0650358599482594E-2</v>
      </c>
      <c r="N893">
        <v>8.9611509554980695E-4</v>
      </c>
      <c r="O893">
        <v>5.6007193471862901E-5</v>
      </c>
      <c r="Q893">
        <v>579.174883321587</v>
      </c>
      <c r="R893">
        <v>36.198430207599202</v>
      </c>
    </row>
    <row r="894" spans="1:18" x14ac:dyDescent="0.3">
      <c r="A894" t="s">
        <v>357</v>
      </c>
      <c r="B894">
        <v>2021</v>
      </c>
      <c r="C894">
        <v>0.6</v>
      </c>
      <c r="D894">
        <v>16</v>
      </c>
      <c r="F894">
        <v>3.7499999999999999E-2</v>
      </c>
      <c r="H894">
        <v>1.8413323881160399E-6</v>
      </c>
      <c r="I894">
        <v>1.15083274257253E-7</v>
      </c>
      <c r="K894">
        <v>0.96780430319379096</v>
      </c>
      <c r="L894">
        <v>6.04877689496119E-2</v>
      </c>
      <c r="N894">
        <v>6.7208632166235497E-4</v>
      </c>
      <c r="O894">
        <v>4.2005395103897199E-5</v>
      </c>
      <c r="Q894">
        <v>434.38116249119003</v>
      </c>
      <c r="R894">
        <v>27.148822655699401</v>
      </c>
    </row>
    <row r="895" spans="1:18" x14ac:dyDescent="0.3">
      <c r="A895" t="s">
        <v>357</v>
      </c>
      <c r="B895">
        <v>2022</v>
      </c>
      <c r="C895">
        <v>0.4</v>
      </c>
      <c r="D895">
        <v>16</v>
      </c>
      <c r="F895">
        <v>2.5000000000000001E-2</v>
      </c>
      <c r="H895">
        <v>1.22755492541069E-6</v>
      </c>
      <c r="I895">
        <v>7.6722182838168406E-8</v>
      </c>
      <c r="K895">
        <v>0.64520286879586097</v>
      </c>
      <c r="L895">
        <v>4.0325179299741297E-2</v>
      </c>
      <c r="N895">
        <v>4.4805754777490299E-4</v>
      </c>
      <c r="O895">
        <v>2.8003596735931501E-5</v>
      </c>
      <c r="Q895">
        <v>289.58744166079401</v>
      </c>
      <c r="R895">
        <v>18.099215103799601</v>
      </c>
    </row>
    <row r="896" spans="1:18" x14ac:dyDescent="0.3">
      <c r="A896" t="s">
        <v>358</v>
      </c>
      <c r="B896">
        <v>2020</v>
      </c>
      <c r="C896">
        <v>1.7</v>
      </c>
      <c r="D896">
        <v>46</v>
      </c>
      <c r="F896">
        <v>3.6956521739130402E-2</v>
      </c>
      <c r="H896">
        <v>5.2171084329954497E-6</v>
      </c>
      <c r="I896">
        <v>1.1341540071729201E-7</v>
      </c>
      <c r="K896">
        <v>2.7421121923824101</v>
      </c>
      <c r="L896">
        <v>5.9611134617008898E-2</v>
      </c>
      <c r="N896">
        <v>1.90424457804334E-3</v>
      </c>
      <c r="O896">
        <v>4.1396621261811697E-5</v>
      </c>
      <c r="Q896">
        <v>1230.74662705837</v>
      </c>
      <c r="R896">
        <v>26.755361457790698</v>
      </c>
    </row>
    <row r="897" spans="1:18" x14ac:dyDescent="0.3">
      <c r="A897" t="s">
        <v>359</v>
      </c>
      <c r="B897">
        <v>2018</v>
      </c>
      <c r="C897">
        <v>0.307</v>
      </c>
      <c r="D897">
        <v>3222</v>
      </c>
      <c r="F897">
        <v>9.5282433271260097E-5</v>
      </c>
      <c r="H897">
        <v>9.4214840525270803E-7</v>
      </c>
      <c r="I897">
        <v>2.92411050668128E-10</v>
      </c>
      <c r="K897">
        <v>0.49519320180082299</v>
      </c>
      <c r="L897">
        <v>1.53691248231168E-4</v>
      </c>
      <c r="N897">
        <v>3.4388416791723798E-4</v>
      </c>
      <c r="O897">
        <v>1.06730033493867E-7</v>
      </c>
      <c r="Q897">
        <v>222.25836147465901</v>
      </c>
      <c r="R897">
        <v>6.8981490215598698E-2</v>
      </c>
    </row>
    <row r="898" spans="1:18" x14ac:dyDescent="0.3">
      <c r="A898" t="s">
        <v>359</v>
      </c>
      <c r="B898">
        <v>2020</v>
      </c>
      <c r="C898">
        <v>0.27</v>
      </c>
      <c r="D898">
        <v>3222</v>
      </c>
      <c r="F898">
        <v>8.3798882681564206E-5</v>
      </c>
      <c r="H898">
        <v>8.2859957465221795E-7</v>
      </c>
      <c r="I898">
        <v>2.5716932794916802E-10</v>
      </c>
      <c r="K898">
        <v>0.43551193643720598</v>
      </c>
      <c r="L898">
        <v>1.3516819877008301E-4</v>
      </c>
      <c r="N898">
        <v>3.0243884474806E-4</v>
      </c>
      <c r="O898">
        <v>9.3866804701446201E-8</v>
      </c>
      <c r="Q898">
        <v>195.471523121036</v>
      </c>
      <c r="R898">
        <v>6.0667760124467902E-2</v>
      </c>
    </row>
    <row r="899" spans="1:18" x14ac:dyDescent="0.3">
      <c r="A899" t="s">
        <v>359</v>
      </c>
      <c r="B899">
        <v>2021</v>
      </c>
      <c r="C899">
        <v>7.1999999999999995E-2</v>
      </c>
      <c r="D899">
        <v>3222</v>
      </c>
      <c r="F899">
        <v>2.2346368715083801E-5</v>
      </c>
      <c r="H899">
        <v>2.2095988657392501E-7</v>
      </c>
      <c r="I899">
        <v>6.8578487453111403E-11</v>
      </c>
      <c r="K899">
        <v>0.11613651638325501</v>
      </c>
      <c r="L899">
        <v>3.6044853005355399E-5</v>
      </c>
      <c r="N899">
        <v>8.0650358599482596E-5</v>
      </c>
      <c r="O899">
        <v>2.5031147920385701E-8</v>
      </c>
      <c r="Q899">
        <v>52.125739498942799</v>
      </c>
      <c r="R899">
        <v>1.61780693665248E-2</v>
      </c>
    </row>
    <row r="900" spans="1:18" x14ac:dyDescent="0.3">
      <c r="A900" t="s">
        <v>359</v>
      </c>
      <c r="B900">
        <v>2022</v>
      </c>
      <c r="C900">
        <v>312.71600000000001</v>
      </c>
      <c r="D900">
        <v>3222</v>
      </c>
      <c r="F900">
        <v>9.7056486654251997E-2</v>
      </c>
      <c r="H900">
        <v>9.59690165136826E-4</v>
      </c>
      <c r="I900">
        <v>2.9785542058871098E-7</v>
      </c>
      <c r="K900">
        <v>504.41315079591601</v>
      </c>
      <c r="L900">
        <v>0.15655280906142599</v>
      </c>
      <c r="N900">
        <v>0.35028691027494202</v>
      </c>
      <c r="O900">
        <v>1.08717228514879E-4</v>
      </c>
      <c r="Q900">
        <v>226396.56601599199</v>
      </c>
      <c r="R900">
        <v>70.265849166974505</v>
      </c>
    </row>
    <row r="901" spans="1:18" x14ac:dyDescent="0.3">
      <c r="A901" t="s">
        <v>360</v>
      </c>
      <c r="B901">
        <v>2018</v>
      </c>
      <c r="C901">
        <v>0.158</v>
      </c>
      <c r="D901">
        <v>2902</v>
      </c>
      <c r="F901">
        <v>5.44452101998622E-5</v>
      </c>
      <c r="H901">
        <v>4.8488419553722404E-7</v>
      </c>
      <c r="I901">
        <v>1.6708621486465299E-10</v>
      </c>
      <c r="K901">
        <v>0.25485513317436498</v>
      </c>
      <c r="L901">
        <v>8.7820514532861802E-5</v>
      </c>
      <c r="N901">
        <v>1.7698273137108699E-4</v>
      </c>
      <c r="O901">
        <v>6.0986468425598498E-8</v>
      </c>
      <c r="Q901">
        <v>114.387039456013</v>
      </c>
      <c r="R901">
        <v>3.9416622831155601E-2</v>
      </c>
    </row>
    <row r="902" spans="1:18" x14ac:dyDescent="0.3">
      <c r="A902" t="s">
        <v>360</v>
      </c>
      <c r="B902">
        <v>2020</v>
      </c>
      <c r="C902">
        <v>113.58</v>
      </c>
      <c r="D902">
        <v>2902</v>
      </c>
      <c r="F902">
        <v>3.9138525155065503E-2</v>
      </c>
      <c r="H902">
        <v>3.48564221070366E-4</v>
      </c>
      <c r="I902">
        <v>1.2011172331852699E-7</v>
      </c>
      <c r="K902">
        <v>183.205354594585</v>
      </c>
      <c r="L902">
        <v>6.3130721776217993E-2</v>
      </c>
      <c r="N902">
        <v>0.12722594069068399</v>
      </c>
      <c r="O902">
        <v>4.38407790112625E-5</v>
      </c>
      <c r="Q902">
        <v>82228.3540595823</v>
      </c>
      <c r="R902">
        <v>28.335063425080101</v>
      </c>
    </row>
    <row r="903" spans="1:18" x14ac:dyDescent="0.3">
      <c r="A903" t="s">
        <v>360</v>
      </c>
      <c r="B903">
        <v>2021</v>
      </c>
      <c r="C903">
        <v>0.04</v>
      </c>
      <c r="D903">
        <v>2902</v>
      </c>
      <c r="F903">
        <v>1.3783597518952401E-5</v>
      </c>
      <c r="H903">
        <v>1.22755492541069E-7</v>
      </c>
      <c r="I903">
        <v>4.23003075606717E-11</v>
      </c>
      <c r="K903">
        <v>6.4520286879586095E-2</v>
      </c>
      <c r="L903">
        <v>2.2233041653889101E-5</v>
      </c>
      <c r="N903">
        <v>4.48057547774903E-5</v>
      </c>
      <c r="O903">
        <v>1.5439612259645201E-8</v>
      </c>
      <c r="Q903">
        <v>28.958744166079398</v>
      </c>
      <c r="R903">
        <v>9.9788918559887505E-3</v>
      </c>
    </row>
    <row r="904" spans="1:18" x14ac:dyDescent="0.3">
      <c r="A904" t="s">
        <v>360</v>
      </c>
      <c r="B904">
        <v>2022</v>
      </c>
      <c r="C904">
        <v>199.74700000000001</v>
      </c>
      <c r="D904">
        <v>2902</v>
      </c>
      <c r="F904">
        <v>6.8830806340454895E-2</v>
      </c>
      <c r="H904">
        <v>6.1300103421502497E-4</v>
      </c>
      <c r="I904">
        <v>2.11233988358037E-7</v>
      </c>
      <c r="K904">
        <v>322.193343583417</v>
      </c>
      <c r="L904">
        <v>0.111024584280984</v>
      </c>
      <c r="N904">
        <v>0.223745377488484</v>
      </c>
      <c r="O904">
        <v>7.7100405750683707E-5</v>
      </c>
      <c r="Q904">
        <v>144610.55677354601</v>
      </c>
      <c r="R904">
        <v>49.831342788954601</v>
      </c>
    </row>
    <row r="905" spans="1:18" x14ac:dyDescent="0.3">
      <c r="A905" t="s">
        <v>361</v>
      </c>
      <c r="B905">
        <v>2017</v>
      </c>
      <c r="C905">
        <v>1.4730999999999999E-2</v>
      </c>
      <c r="D905">
        <v>2.8</v>
      </c>
      <c r="F905">
        <v>5.2610714285714301E-3</v>
      </c>
      <c r="H905">
        <v>4.5207779015562301E-8</v>
      </c>
      <c r="I905">
        <v>1.6145635362700799E-8</v>
      </c>
      <c r="K905">
        <v>2.37612086505796E-2</v>
      </c>
      <c r="L905">
        <v>8.4861459466355604E-3</v>
      </c>
      <c r="N905">
        <v>1.65008393406803E-5</v>
      </c>
      <c r="O905">
        <v>5.8931569073858102E-6</v>
      </c>
      <c r="Q905">
        <v>10.6647815077629</v>
      </c>
      <c r="R905">
        <v>3.8088505384867402</v>
      </c>
    </row>
    <row r="906" spans="1:18" x14ac:dyDescent="0.3">
      <c r="A906" t="s">
        <v>361</v>
      </c>
      <c r="B906">
        <v>2018</v>
      </c>
      <c r="C906">
        <v>1.315E-2</v>
      </c>
      <c r="D906">
        <v>2.8</v>
      </c>
      <c r="F906">
        <v>4.6964285714285701E-3</v>
      </c>
      <c r="H906">
        <v>4.0355868172876597E-8</v>
      </c>
      <c r="I906">
        <v>1.44128100617416E-8</v>
      </c>
      <c r="K906">
        <v>2.1211044311663901E-2</v>
      </c>
      <c r="L906">
        <v>7.5753729684514002E-3</v>
      </c>
      <c r="N906">
        <v>1.47298918830999E-5</v>
      </c>
      <c r="O906">
        <v>5.26067567253569E-6</v>
      </c>
      <c r="Q906">
        <v>9.5201871445985908</v>
      </c>
      <c r="R906">
        <v>3.4000668373566398</v>
      </c>
    </row>
    <row r="907" spans="1:18" x14ac:dyDescent="0.3">
      <c r="A907" t="s">
        <v>362</v>
      </c>
      <c r="B907">
        <v>2017</v>
      </c>
      <c r="C907">
        <v>0.1</v>
      </c>
      <c r="D907">
        <v>1.1000000000000001</v>
      </c>
      <c r="F907">
        <v>9.0909090909090898E-2</v>
      </c>
      <c r="H907">
        <v>3.0688873135267299E-7</v>
      </c>
      <c r="I907">
        <v>2.7898975577515802E-7</v>
      </c>
      <c r="K907">
        <v>0.16130071719896499</v>
      </c>
      <c r="L907">
        <v>0.146637015635423</v>
      </c>
      <c r="N907">
        <v>1.12014386943726E-4</v>
      </c>
      <c r="O907">
        <v>1.01831260857933E-4</v>
      </c>
      <c r="Q907">
        <v>72.396860415198404</v>
      </c>
      <c r="R907">
        <v>65.815327650180393</v>
      </c>
    </row>
    <row r="908" spans="1:18" x14ac:dyDescent="0.3">
      <c r="A908" t="s">
        <v>362</v>
      </c>
      <c r="B908">
        <v>2018</v>
      </c>
      <c r="C908">
        <v>0.1</v>
      </c>
      <c r="D908">
        <v>1.1000000000000001</v>
      </c>
      <c r="F908">
        <v>9.0909090909090898E-2</v>
      </c>
      <c r="H908">
        <v>3.0688873135267299E-7</v>
      </c>
      <c r="I908">
        <v>2.7898975577515802E-7</v>
      </c>
      <c r="K908">
        <v>0.16130071719896499</v>
      </c>
      <c r="L908">
        <v>0.146637015635423</v>
      </c>
      <c r="N908">
        <v>1.12014386943726E-4</v>
      </c>
      <c r="O908">
        <v>1.01831260857933E-4</v>
      </c>
      <c r="Q908">
        <v>72.396860415198404</v>
      </c>
      <c r="R908">
        <v>65.815327650180393</v>
      </c>
    </row>
    <row r="909" spans="1:18" x14ac:dyDescent="0.3">
      <c r="A909" t="s">
        <v>363</v>
      </c>
      <c r="B909">
        <v>2017</v>
      </c>
      <c r="C909">
        <v>3.55</v>
      </c>
      <c r="D909">
        <v>100</v>
      </c>
      <c r="F909">
        <v>3.5499999999999997E-2</v>
      </c>
      <c r="H909">
        <v>1.0894549963019901E-5</v>
      </c>
      <c r="I909">
        <v>1.08945499630199E-7</v>
      </c>
      <c r="K909">
        <v>5.72617546056326</v>
      </c>
      <c r="L909">
        <v>5.7261754605632598E-2</v>
      </c>
      <c r="N909">
        <v>3.9765107365022697E-3</v>
      </c>
      <c r="O909">
        <v>3.9765107365022698E-5</v>
      </c>
      <c r="Q909">
        <v>2570.0885447395399</v>
      </c>
      <c r="R909">
        <v>25.7008854473954</v>
      </c>
    </row>
    <row r="910" spans="1:18" x14ac:dyDescent="0.3">
      <c r="A910" t="s">
        <v>363</v>
      </c>
      <c r="B910">
        <v>2018</v>
      </c>
      <c r="C910">
        <v>4.2</v>
      </c>
      <c r="D910">
        <v>100</v>
      </c>
      <c r="F910">
        <v>4.2000000000000003E-2</v>
      </c>
      <c r="H910">
        <v>1.2889326716812301E-5</v>
      </c>
      <c r="I910">
        <v>1.2889326716812299E-7</v>
      </c>
      <c r="K910">
        <v>6.7746301223565402</v>
      </c>
      <c r="L910">
        <v>6.7746301223565397E-2</v>
      </c>
      <c r="N910">
        <v>4.7046042516364801E-3</v>
      </c>
      <c r="O910">
        <v>4.7046042516364801E-5</v>
      </c>
      <c r="Q910">
        <v>3040.6681374383302</v>
      </c>
      <c r="R910">
        <v>30.4066813743833</v>
      </c>
    </row>
    <row r="911" spans="1:18" x14ac:dyDescent="0.3">
      <c r="A911" t="s">
        <v>363</v>
      </c>
      <c r="B911">
        <v>2021</v>
      </c>
      <c r="C911">
        <v>5.2</v>
      </c>
      <c r="D911">
        <v>100</v>
      </c>
      <c r="F911">
        <v>5.1999999999999998E-2</v>
      </c>
      <c r="H911">
        <v>1.5958214030339E-5</v>
      </c>
      <c r="I911">
        <v>1.5958214030339001E-7</v>
      </c>
      <c r="K911">
        <v>8.3876372943461899</v>
      </c>
      <c r="L911">
        <v>8.3876372943461897E-2</v>
      </c>
      <c r="N911">
        <v>5.8247481210737398E-3</v>
      </c>
      <c r="O911">
        <v>5.8247481210737402E-5</v>
      </c>
      <c r="Q911">
        <v>3764.6367415903201</v>
      </c>
      <c r="R911">
        <v>37.6463674159032</v>
      </c>
    </row>
    <row r="912" spans="1:18" x14ac:dyDescent="0.3">
      <c r="A912" t="s">
        <v>363</v>
      </c>
      <c r="B912">
        <v>2022</v>
      </c>
      <c r="C912">
        <v>5.6</v>
      </c>
      <c r="D912">
        <v>100</v>
      </c>
      <c r="F912">
        <v>5.6000000000000001E-2</v>
      </c>
      <c r="H912">
        <v>1.71857689557497E-5</v>
      </c>
      <c r="I912">
        <v>1.7185768955749701E-7</v>
      </c>
      <c r="K912">
        <v>9.0328401631420494</v>
      </c>
      <c r="L912">
        <v>9.0328401631420502E-2</v>
      </c>
      <c r="N912">
        <v>6.2728056688486503E-3</v>
      </c>
      <c r="O912">
        <v>6.2728056688486506E-5</v>
      </c>
      <c r="Q912">
        <v>4054.2241832511099</v>
      </c>
      <c r="R912">
        <v>40.542241832511102</v>
      </c>
    </row>
    <row r="913" spans="1:18" x14ac:dyDescent="0.3">
      <c r="A913" t="s">
        <v>364</v>
      </c>
      <c r="B913">
        <v>2019</v>
      </c>
      <c r="C913">
        <v>2.4671999999999999E-2</v>
      </c>
      <c r="D913">
        <v>0.8</v>
      </c>
      <c r="F913">
        <v>3.0839999999999999E-2</v>
      </c>
      <c r="H913">
        <v>7.5715587799331597E-8</v>
      </c>
      <c r="I913">
        <v>9.4644484749164503E-8</v>
      </c>
      <c r="K913">
        <v>3.9796112947328703E-2</v>
      </c>
      <c r="L913">
        <v>4.9745141184160901E-2</v>
      </c>
      <c r="N913">
        <v>2.7636189546756001E-5</v>
      </c>
      <c r="O913">
        <v>3.4545236933445E-5</v>
      </c>
      <c r="Q913">
        <v>17.861753401637699</v>
      </c>
      <c r="R913">
        <v>22.327191752047199</v>
      </c>
    </row>
    <row r="914" spans="1:18" x14ac:dyDescent="0.3">
      <c r="A914" t="s">
        <v>365</v>
      </c>
      <c r="B914">
        <v>2019</v>
      </c>
      <c r="C914">
        <v>1.4</v>
      </c>
      <c r="D914">
        <v>15</v>
      </c>
      <c r="F914">
        <v>9.3333333333333296E-2</v>
      </c>
      <c r="H914">
        <v>4.2964422389374302E-6</v>
      </c>
      <c r="I914">
        <v>2.86429482595829E-7</v>
      </c>
      <c r="K914">
        <v>2.2582100407855101</v>
      </c>
      <c r="L914">
        <v>0.150547336052368</v>
      </c>
      <c r="N914">
        <v>1.56820141721216E-3</v>
      </c>
      <c r="O914">
        <v>1.0454676114747699E-4</v>
      </c>
      <c r="Q914">
        <v>1013.55604581278</v>
      </c>
      <c r="R914">
        <v>67.570403054185107</v>
      </c>
    </row>
    <row r="915" spans="1:18" x14ac:dyDescent="0.3">
      <c r="A915" t="s">
        <v>365</v>
      </c>
      <c r="B915">
        <v>2020</v>
      </c>
      <c r="C915">
        <v>0.9</v>
      </c>
      <c r="D915">
        <v>15</v>
      </c>
      <c r="F915">
        <v>0.06</v>
      </c>
      <c r="H915">
        <v>2.7619985821740599E-6</v>
      </c>
      <c r="I915">
        <v>1.8413323881160401E-7</v>
      </c>
      <c r="K915">
        <v>1.4517064547906899</v>
      </c>
      <c r="L915">
        <v>9.6780430319379093E-2</v>
      </c>
      <c r="N915">
        <v>1.0081294824935299E-3</v>
      </c>
      <c r="O915">
        <v>6.7208632166235494E-5</v>
      </c>
      <c r="Q915">
        <v>651.57174373678504</v>
      </c>
      <c r="R915">
        <v>43.438116249118998</v>
      </c>
    </row>
    <row r="916" spans="1:18" x14ac:dyDescent="0.3">
      <c r="A916" t="s">
        <v>366</v>
      </c>
      <c r="B916">
        <v>2017</v>
      </c>
      <c r="C916">
        <v>5.5</v>
      </c>
      <c r="D916">
        <v>118</v>
      </c>
      <c r="F916">
        <v>4.6610169491525397E-2</v>
      </c>
      <c r="H916">
        <v>1.6878880224396999E-5</v>
      </c>
      <c r="I916">
        <v>1.4304135783387301E-7</v>
      </c>
      <c r="K916">
        <v>8.8715394459430801</v>
      </c>
      <c r="L916">
        <v>7.5182537677483799E-2</v>
      </c>
      <c r="N916">
        <v>6.1607912819049201E-3</v>
      </c>
      <c r="O916">
        <v>5.2210095609363698E-5</v>
      </c>
      <c r="Q916">
        <v>3981.8273228359099</v>
      </c>
      <c r="R916">
        <v>33.744299346067002</v>
      </c>
    </row>
    <row r="917" spans="1:18" x14ac:dyDescent="0.3">
      <c r="A917" t="s">
        <v>366</v>
      </c>
      <c r="B917">
        <v>2020</v>
      </c>
      <c r="C917">
        <v>1.4</v>
      </c>
      <c r="D917">
        <v>118</v>
      </c>
      <c r="F917">
        <v>1.1864406779661E-2</v>
      </c>
      <c r="H917">
        <v>4.2964422389374302E-6</v>
      </c>
      <c r="I917">
        <v>3.6410527448622298E-8</v>
      </c>
      <c r="K917">
        <v>2.2582100407855101</v>
      </c>
      <c r="L917">
        <v>1.91373732269959E-2</v>
      </c>
      <c r="N917">
        <v>1.56820141721216E-3</v>
      </c>
      <c r="O917">
        <v>1.32898425187471E-5</v>
      </c>
      <c r="Q917">
        <v>1013.55604581278</v>
      </c>
      <c r="R917">
        <v>8.5894580153625206</v>
      </c>
    </row>
    <row r="918" spans="1:18" x14ac:dyDescent="0.3">
      <c r="A918" t="s">
        <v>367</v>
      </c>
      <c r="B918">
        <v>2017</v>
      </c>
      <c r="C918">
        <v>4.895E-3</v>
      </c>
      <c r="D918">
        <v>12.8</v>
      </c>
      <c r="F918">
        <v>3.82421875E-4</v>
      </c>
      <c r="H918">
        <v>1.5022203399713401E-8</v>
      </c>
      <c r="I918">
        <v>1.1736096406026101E-9</v>
      </c>
      <c r="K918">
        <v>7.8956701068893503E-3</v>
      </c>
      <c r="L918">
        <v>6.1684922710072997E-4</v>
      </c>
      <c r="N918">
        <v>5.4831042408953801E-6</v>
      </c>
      <c r="O918">
        <v>4.2836751881995099E-7</v>
      </c>
      <c r="Q918">
        <v>3.5438263173239601</v>
      </c>
      <c r="R918">
        <v>0.27686143104093403</v>
      </c>
    </row>
    <row r="919" spans="1:18" x14ac:dyDescent="0.3">
      <c r="A919" t="s">
        <v>367</v>
      </c>
      <c r="B919">
        <v>2018</v>
      </c>
      <c r="C919">
        <v>4.895E-3</v>
      </c>
      <c r="D919">
        <v>12.8</v>
      </c>
      <c r="F919">
        <v>3.82421875E-4</v>
      </c>
      <c r="H919">
        <v>1.5022203399713401E-8</v>
      </c>
      <c r="I919">
        <v>1.1736096406026101E-9</v>
      </c>
      <c r="K919">
        <v>7.8956701068893503E-3</v>
      </c>
      <c r="L919">
        <v>6.1684922710072997E-4</v>
      </c>
      <c r="N919">
        <v>5.4831042408953801E-6</v>
      </c>
      <c r="O919">
        <v>4.2836751881995099E-7</v>
      </c>
      <c r="Q919">
        <v>3.5438263173239601</v>
      </c>
      <c r="R919">
        <v>0.27686143104093403</v>
      </c>
    </row>
    <row r="920" spans="1:18" x14ac:dyDescent="0.3">
      <c r="A920" t="s">
        <v>367</v>
      </c>
      <c r="B920">
        <v>2019</v>
      </c>
      <c r="C920">
        <v>0.50840843000000002</v>
      </c>
      <c r="D920">
        <v>12.8</v>
      </c>
      <c r="F920">
        <v>3.9719408593749998E-2</v>
      </c>
      <c r="H920">
        <v>1.5602481809170499E-6</v>
      </c>
      <c r="I920">
        <v>1.21894389134144E-7</v>
      </c>
      <c r="K920">
        <v>0.82006644388999905</v>
      </c>
      <c r="L920">
        <v>6.4067690928906199E-2</v>
      </c>
      <c r="N920">
        <v>5.6949058603472105E-4</v>
      </c>
      <c r="O920">
        <v>4.44914520339626E-5</v>
      </c>
      <c r="Q920">
        <v>368.07174140620202</v>
      </c>
      <c r="R920">
        <v>28.755604797359499</v>
      </c>
    </row>
    <row r="921" spans="1:18" x14ac:dyDescent="0.3">
      <c r="A921" t="s">
        <v>368</v>
      </c>
      <c r="B921">
        <v>2019</v>
      </c>
      <c r="C921">
        <v>0.2</v>
      </c>
      <c r="D921">
        <v>3.5</v>
      </c>
      <c r="F921">
        <v>5.7142857142857099E-2</v>
      </c>
      <c r="H921">
        <v>6.1377746270534703E-7</v>
      </c>
      <c r="I921">
        <v>1.7536498934438501E-7</v>
      </c>
      <c r="K921">
        <v>0.32260143439792999</v>
      </c>
      <c r="L921">
        <v>9.2171838399408706E-2</v>
      </c>
      <c r="N921">
        <v>2.2402877388745201E-4</v>
      </c>
      <c r="O921">
        <v>6.4008221110700497E-5</v>
      </c>
      <c r="Q921">
        <v>144.79372083039701</v>
      </c>
      <c r="R921">
        <v>41.3696345229705</v>
      </c>
    </row>
    <row r="922" spans="1:18" x14ac:dyDescent="0.3">
      <c r="A922" t="s">
        <v>369</v>
      </c>
      <c r="B922">
        <v>2022</v>
      </c>
      <c r="C922">
        <v>1.1399999999999999</v>
      </c>
      <c r="D922">
        <v>148</v>
      </c>
      <c r="F922">
        <v>7.7027027027027004E-3</v>
      </c>
      <c r="H922">
        <v>3.4985315374204799E-6</v>
      </c>
      <c r="I922">
        <v>2.3638726604192399E-8</v>
      </c>
      <c r="K922">
        <v>1.8388281760681999</v>
      </c>
      <c r="L922">
        <v>1.2424514703163501E-2</v>
      </c>
      <c r="N922">
        <v>1.27696401115847E-3</v>
      </c>
      <c r="O922">
        <v>8.6281352105302308E-6</v>
      </c>
      <c r="Q922">
        <v>825.324208733261</v>
      </c>
      <c r="R922">
        <v>5.5765149238733898</v>
      </c>
    </row>
    <row r="923" spans="1:18" x14ac:dyDescent="0.3">
      <c r="A923" t="s">
        <v>370</v>
      </c>
      <c r="B923">
        <v>2019</v>
      </c>
      <c r="C923">
        <v>0.76722199999999996</v>
      </c>
      <c r="D923">
        <v>14.8</v>
      </c>
      <c r="F923">
        <v>5.1839324324324303E-2</v>
      </c>
      <c r="H923">
        <v>2.3545178624586102E-6</v>
      </c>
      <c r="I923">
        <v>1.5908904476071701E-7</v>
      </c>
      <c r="K923">
        <v>1.2375345885082401</v>
      </c>
      <c r="L923">
        <v>8.3617201926232704E-2</v>
      </c>
      <c r="N923">
        <v>8.5939901979739197E-4</v>
      </c>
      <c r="O923">
        <v>5.8067501337661602E-5</v>
      </c>
      <c r="Q923">
        <v>555.44464041469303</v>
      </c>
      <c r="R923">
        <v>37.530043271263096</v>
      </c>
    </row>
    <row r="924" spans="1:18" x14ac:dyDescent="0.3">
      <c r="A924" t="s">
        <v>370</v>
      </c>
      <c r="B924">
        <v>2020</v>
      </c>
      <c r="C924">
        <v>0.43</v>
      </c>
      <c r="D924">
        <v>14.8</v>
      </c>
      <c r="F924">
        <v>2.9054054054054101E-2</v>
      </c>
      <c r="H924">
        <v>1.3196215448165E-6</v>
      </c>
      <c r="I924">
        <v>8.9163617893006498E-8</v>
      </c>
      <c r="K924">
        <v>0.69359308395554997</v>
      </c>
      <c r="L924">
        <v>4.6864397564564203E-2</v>
      </c>
      <c r="N924">
        <v>4.8166186385802101E-4</v>
      </c>
      <c r="O924">
        <v>3.2544720530947399E-5</v>
      </c>
      <c r="Q924">
        <v>311.30649978535303</v>
      </c>
      <c r="R924">
        <v>21.034222958469801</v>
      </c>
    </row>
    <row r="925" spans="1:18" x14ac:dyDescent="0.3">
      <c r="A925" t="s">
        <v>370</v>
      </c>
      <c r="B925">
        <v>2022</v>
      </c>
      <c r="C925">
        <v>0.90500000000000003</v>
      </c>
      <c r="D925">
        <v>14.8</v>
      </c>
      <c r="F925">
        <v>6.11486486486486E-2</v>
      </c>
      <c r="H925">
        <v>2.7773430187416901E-6</v>
      </c>
      <c r="I925">
        <v>1.8765831207714201E-7</v>
      </c>
      <c r="K925">
        <v>1.4597714906506301</v>
      </c>
      <c r="L925">
        <v>9.8633208827745594E-2</v>
      </c>
      <c r="N925">
        <v>1.0137302018407199E-3</v>
      </c>
      <c r="O925">
        <v>6.8495283908156696E-5</v>
      </c>
      <c r="Q925">
        <v>655.191586757545</v>
      </c>
      <c r="R925">
        <v>44.269701807942198</v>
      </c>
    </row>
    <row r="926" spans="1:18" x14ac:dyDescent="0.3">
      <c r="A926" t="s">
        <v>371</v>
      </c>
      <c r="B926">
        <v>2017</v>
      </c>
      <c r="C926">
        <v>0.29461300000000001</v>
      </c>
      <c r="D926">
        <v>21</v>
      </c>
      <c r="F926">
        <v>1.4029190476190501E-2</v>
      </c>
      <c r="H926">
        <v>9.0413409810005203E-7</v>
      </c>
      <c r="I926">
        <v>4.3054004671430998E-8</v>
      </c>
      <c r="K926">
        <v>0.475212881961387</v>
      </c>
      <c r="L926">
        <v>2.2629184855304199E-2</v>
      </c>
      <c r="N926">
        <v>3.30008945806519E-4</v>
      </c>
      <c r="O926">
        <v>1.5714711705072299E-5</v>
      </c>
      <c r="Q926">
        <v>213.290562375028</v>
      </c>
      <c r="R926">
        <v>10.1566934464299</v>
      </c>
    </row>
    <row r="927" spans="1:18" x14ac:dyDescent="0.3">
      <c r="A927" t="s">
        <v>371</v>
      </c>
      <c r="B927">
        <v>2018</v>
      </c>
      <c r="C927">
        <v>0.73653299999999999</v>
      </c>
      <c r="D927">
        <v>21</v>
      </c>
      <c r="F927">
        <v>3.5073E-2</v>
      </c>
      <c r="H927">
        <v>2.2603367796937902E-6</v>
      </c>
      <c r="I927">
        <v>1.0763508474732301E-7</v>
      </c>
      <c r="K927">
        <v>1.1880330114070501</v>
      </c>
      <c r="L927">
        <v>5.65730005431931E-2</v>
      </c>
      <c r="N927">
        <v>8.2502292458823195E-4</v>
      </c>
      <c r="O927">
        <v>3.9286805932773002E-5</v>
      </c>
      <c r="Q927">
        <v>533.22676792187303</v>
      </c>
      <c r="R927">
        <v>25.391750853422501</v>
      </c>
    </row>
    <row r="928" spans="1:18" x14ac:dyDescent="0.3">
      <c r="A928" t="s">
        <v>371</v>
      </c>
      <c r="B928">
        <v>2019</v>
      </c>
      <c r="C928">
        <v>0.58919999999999995</v>
      </c>
      <c r="D928">
        <v>21</v>
      </c>
      <c r="F928">
        <v>2.8057142857142899E-2</v>
      </c>
      <c r="H928">
        <v>1.80818840512995E-6</v>
      </c>
      <c r="I928">
        <v>8.6104209768092896E-8</v>
      </c>
      <c r="K928">
        <v>0.95038382573630298</v>
      </c>
      <c r="L928">
        <v>4.52563726541097E-2</v>
      </c>
      <c r="N928">
        <v>6.59988767872432E-4</v>
      </c>
      <c r="O928">
        <v>3.1428036565353899E-5</v>
      </c>
      <c r="Q928">
        <v>426.56230156634899</v>
      </c>
      <c r="R928">
        <v>20.312490550778499</v>
      </c>
    </row>
    <row r="929" spans="1:18" x14ac:dyDescent="0.3">
      <c r="A929" t="s">
        <v>371</v>
      </c>
      <c r="B929">
        <v>2022</v>
      </c>
      <c r="C929">
        <v>0.97299999999999998</v>
      </c>
      <c r="D929">
        <v>21</v>
      </c>
      <c r="F929">
        <v>4.6333333333333303E-2</v>
      </c>
      <c r="H929">
        <v>2.9860273560615098E-6</v>
      </c>
      <c r="I929">
        <v>1.4219177886007201E-7</v>
      </c>
      <c r="K929">
        <v>1.5694559783459301</v>
      </c>
      <c r="L929">
        <v>7.4735998968853898E-2</v>
      </c>
      <c r="N929">
        <v>1.08989998496245E-3</v>
      </c>
      <c r="O929">
        <v>5.1899999283926303E-5</v>
      </c>
      <c r="Q929">
        <v>704.42145183987998</v>
      </c>
      <c r="R929">
        <v>33.543878659041901</v>
      </c>
    </row>
    <row r="930" spans="1:18" x14ac:dyDescent="0.3">
      <c r="A930" t="s">
        <v>372</v>
      </c>
      <c r="B930">
        <v>2022</v>
      </c>
      <c r="C930">
        <v>11.9</v>
      </c>
      <c r="D930">
        <v>400</v>
      </c>
      <c r="F930">
        <v>2.9749999999999999E-2</v>
      </c>
      <c r="H930">
        <v>3.6519759030968097E-5</v>
      </c>
      <c r="I930">
        <v>9.1299397577420295E-8</v>
      </c>
      <c r="K930">
        <v>19.194785346676898</v>
      </c>
      <c r="L930">
        <v>4.7986963366692101E-2</v>
      </c>
      <c r="N930">
        <v>1.3329712046303401E-2</v>
      </c>
      <c r="O930">
        <v>3.3324280115758403E-5</v>
      </c>
      <c r="Q930">
        <v>8615.22638940861</v>
      </c>
      <c r="R930">
        <v>21.538065973521501</v>
      </c>
    </row>
    <row r="931" spans="1:18" x14ac:dyDescent="0.3">
      <c r="A931" t="s">
        <v>373</v>
      </c>
      <c r="B931">
        <v>2017</v>
      </c>
      <c r="C931">
        <v>30.6</v>
      </c>
      <c r="D931">
        <v>688</v>
      </c>
      <c r="F931">
        <v>4.4476744186046503E-2</v>
      </c>
      <c r="H931">
        <v>9.3907951793918102E-5</v>
      </c>
      <c r="I931">
        <v>1.3649411597953201E-7</v>
      </c>
      <c r="K931">
        <v>49.358019462883298</v>
      </c>
      <c r="L931">
        <v>7.1741307358842099E-2</v>
      </c>
      <c r="N931">
        <v>3.4276402404780103E-2</v>
      </c>
      <c r="O931">
        <v>4.9820352332529201E-5</v>
      </c>
      <c r="Q931">
        <v>22153.4392870507</v>
      </c>
      <c r="R931">
        <v>32.199766405597003</v>
      </c>
    </row>
    <row r="932" spans="1:18" x14ac:dyDescent="0.3">
      <c r="A932" t="s">
        <v>373</v>
      </c>
      <c r="B932">
        <v>2018</v>
      </c>
      <c r="C932">
        <v>24.5</v>
      </c>
      <c r="D932">
        <v>688</v>
      </c>
      <c r="F932">
        <v>3.5610465116279098E-2</v>
      </c>
      <c r="H932">
        <v>7.5187739181405006E-5</v>
      </c>
      <c r="I932">
        <v>1.09284504624135E-7</v>
      </c>
      <c r="K932">
        <v>39.518675713746497</v>
      </c>
      <c r="L932">
        <v>5.7439935630445402E-2</v>
      </c>
      <c r="N932">
        <v>2.7443524801212801E-2</v>
      </c>
      <c r="O932">
        <v>3.9888844187809299E-5</v>
      </c>
      <c r="Q932">
        <v>17737.230801723599</v>
      </c>
      <c r="R932">
        <v>25.7808587234355</v>
      </c>
    </row>
    <row r="933" spans="1:18" x14ac:dyDescent="0.3">
      <c r="A933" t="s">
        <v>373</v>
      </c>
      <c r="B933">
        <v>2019</v>
      </c>
      <c r="C933">
        <v>5.7</v>
      </c>
      <c r="D933">
        <v>688</v>
      </c>
      <c r="F933">
        <v>8.2848837209302303E-3</v>
      </c>
      <c r="H933">
        <v>1.7492657687102398E-5</v>
      </c>
      <c r="I933">
        <v>2.5425374545206998E-8</v>
      </c>
      <c r="K933">
        <v>9.1941408803410205</v>
      </c>
      <c r="L933">
        <v>1.3363576860960799E-2</v>
      </c>
      <c r="N933">
        <v>6.3848200557923701E-3</v>
      </c>
      <c r="O933">
        <v>9.2802617090005394E-6</v>
      </c>
      <c r="Q933">
        <v>4126.6210436663096</v>
      </c>
      <c r="R933">
        <v>5.9979957030033502</v>
      </c>
    </row>
    <row r="934" spans="1:18" x14ac:dyDescent="0.3">
      <c r="A934" t="s">
        <v>373</v>
      </c>
      <c r="B934">
        <v>2020</v>
      </c>
      <c r="C934">
        <v>38.5</v>
      </c>
      <c r="D934">
        <v>688</v>
      </c>
      <c r="F934">
        <v>5.5959302325581398E-2</v>
      </c>
      <c r="H934">
        <v>1.18152161570779E-4</v>
      </c>
      <c r="I934">
        <v>1.7173279298078401E-7</v>
      </c>
      <c r="K934">
        <v>62.100776121601598</v>
      </c>
      <c r="L934">
        <v>9.0262755990699994E-2</v>
      </c>
      <c r="N934">
        <v>4.3125538973334397E-2</v>
      </c>
      <c r="O934">
        <v>6.2682469437986104E-5</v>
      </c>
      <c r="Q934">
        <v>27872.791259851401</v>
      </c>
      <c r="R934">
        <v>40.512777993969998</v>
      </c>
    </row>
    <row r="935" spans="1:18" x14ac:dyDescent="0.3">
      <c r="A935" t="s">
        <v>374</v>
      </c>
      <c r="B935">
        <v>2017</v>
      </c>
      <c r="C935">
        <v>1.6408050000000001</v>
      </c>
      <c r="D935">
        <v>20</v>
      </c>
      <c r="F935">
        <v>8.2040249999999995E-2</v>
      </c>
      <c r="H935">
        <v>5.0354456484712304E-6</v>
      </c>
      <c r="I935">
        <v>2.5177228242356201E-7</v>
      </c>
      <c r="K935">
        <v>2.6466302328364799</v>
      </c>
      <c r="L935">
        <v>0.132331511641824</v>
      </c>
      <c r="N935">
        <v>1.837937661692E-3</v>
      </c>
      <c r="O935">
        <v>9.1896883084599995E-5</v>
      </c>
      <c r="Q935">
        <v>1187.8913055355999</v>
      </c>
      <c r="R935">
        <v>59.394565276779801</v>
      </c>
    </row>
    <row r="936" spans="1:18" x14ac:dyDescent="0.3">
      <c r="A936" t="s">
        <v>374</v>
      </c>
      <c r="B936">
        <v>2018</v>
      </c>
      <c r="C936">
        <v>1.6643011999999999</v>
      </c>
      <c r="D936">
        <v>20</v>
      </c>
      <c r="F936">
        <v>8.3215059999999993E-2</v>
      </c>
      <c r="H936">
        <v>5.1075528385673201E-6</v>
      </c>
      <c r="I936">
        <v>2.5537764192836602E-7</v>
      </c>
      <c r="K936">
        <v>2.68452977195098</v>
      </c>
      <c r="L936">
        <v>0.13422648859754899</v>
      </c>
      <c r="N936">
        <v>1.8642567860770701E-3</v>
      </c>
      <c r="O936">
        <v>9.3212839303853605E-5</v>
      </c>
      <c r="Q936">
        <v>1204.90181665247</v>
      </c>
      <c r="R936">
        <v>60.245090832623603</v>
      </c>
    </row>
    <row r="937" spans="1:18" x14ac:dyDescent="0.3">
      <c r="A937" t="s">
        <v>374</v>
      </c>
      <c r="B937">
        <v>2019</v>
      </c>
      <c r="C937">
        <v>1.567121</v>
      </c>
      <c r="D937">
        <v>20</v>
      </c>
      <c r="F937">
        <v>7.8356049999999997E-2</v>
      </c>
      <c r="H937">
        <v>4.8093177556613303E-6</v>
      </c>
      <c r="I937">
        <v>2.4046588778306602E-7</v>
      </c>
      <c r="K937">
        <v>2.5277774123755901</v>
      </c>
      <c r="L937">
        <v>0.12638887061878001</v>
      </c>
      <c r="N937">
        <v>1.75540098081639E-3</v>
      </c>
      <c r="O937">
        <v>8.7770049040819306E-5</v>
      </c>
      <c r="Q937">
        <v>1134.54640290726</v>
      </c>
      <c r="R937">
        <v>56.727320145363002</v>
      </c>
    </row>
    <row r="938" spans="1:18" x14ac:dyDescent="0.3">
      <c r="A938" t="s">
        <v>374</v>
      </c>
      <c r="B938">
        <v>2020</v>
      </c>
      <c r="C938">
        <v>1.6505863999999999</v>
      </c>
      <c r="D938">
        <v>20</v>
      </c>
      <c r="F938">
        <v>8.2529320000000003E-2</v>
      </c>
      <c r="H938">
        <v>5.06546366283976E-6</v>
      </c>
      <c r="I938">
        <v>2.5327318314198802E-7</v>
      </c>
      <c r="K938">
        <v>2.6624077011885801</v>
      </c>
      <c r="L938">
        <v>0.133120385059429</v>
      </c>
      <c r="N938">
        <v>1.8488942369365099E-3</v>
      </c>
      <c r="O938">
        <v>9.2444711846825705E-5</v>
      </c>
      <c r="Q938">
        <v>1194.9727320402501</v>
      </c>
      <c r="R938">
        <v>59.748636602012397</v>
      </c>
    </row>
    <row r="939" spans="1:18" x14ac:dyDescent="0.3">
      <c r="A939" t="s">
        <v>374</v>
      </c>
      <c r="B939">
        <v>2021</v>
      </c>
      <c r="C939">
        <v>0.69752400000000003</v>
      </c>
      <c r="D939">
        <v>20</v>
      </c>
      <c r="F939">
        <v>3.4876200000000003E-2</v>
      </c>
      <c r="H939">
        <v>2.1406225544804199E-6</v>
      </c>
      <c r="I939">
        <v>1.07031127724021E-7</v>
      </c>
      <c r="K939">
        <v>1.12511121463491</v>
      </c>
      <c r="L939">
        <v>5.6255560731745501E-2</v>
      </c>
      <c r="N939">
        <v>7.8132723238535397E-4</v>
      </c>
      <c r="O939">
        <v>3.9066361619267701E-5</v>
      </c>
      <c r="Q939">
        <v>504.98547664250799</v>
      </c>
      <c r="R939">
        <v>25.2492738321254</v>
      </c>
    </row>
    <row r="940" spans="1:18" x14ac:dyDescent="0.3">
      <c r="A940" t="s">
        <v>375</v>
      </c>
      <c r="B940">
        <v>2017</v>
      </c>
      <c r="C940">
        <v>1.26</v>
      </c>
      <c r="D940">
        <v>13</v>
      </c>
      <c r="F940">
        <v>9.6923076923076903E-2</v>
      </c>
      <c r="H940">
        <v>3.86679801504369E-6</v>
      </c>
      <c r="I940">
        <v>2.9744600115720699E-7</v>
      </c>
      <c r="K940">
        <v>2.0323890367069599</v>
      </c>
      <c r="L940">
        <v>0.156337618208228</v>
      </c>
      <c r="N940">
        <v>1.4113812754909499E-3</v>
      </c>
      <c r="O940">
        <v>1.0856779042238001E-4</v>
      </c>
      <c r="Q940">
        <v>912.20044123150001</v>
      </c>
      <c r="R940">
        <v>70.169264710115399</v>
      </c>
    </row>
    <row r="941" spans="1:18" x14ac:dyDescent="0.3">
      <c r="A941" t="s">
        <v>375</v>
      </c>
      <c r="B941">
        <v>2018</v>
      </c>
      <c r="C941">
        <v>1.26</v>
      </c>
      <c r="D941">
        <v>13</v>
      </c>
      <c r="F941">
        <v>9.6923076923076903E-2</v>
      </c>
      <c r="H941">
        <v>3.86679801504369E-6</v>
      </c>
      <c r="I941">
        <v>2.9744600115720699E-7</v>
      </c>
      <c r="K941">
        <v>2.0323890367069599</v>
      </c>
      <c r="L941">
        <v>0.156337618208228</v>
      </c>
      <c r="N941">
        <v>1.4113812754909499E-3</v>
      </c>
      <c r="O941">
        <v>1.0856779042238001E-4</v>
      </c>
      <c r="Q941">
        <v>912.20044123150001</v>
      </c>
      <c r="R941">
        <v>70.169264710115399</v>
      </c>
    </row>
    <row r="942" spans="1:18" x14ac:dyDescent="0.3">
      <c r="A942" t="s">
        <v>375</v>
      </c>
      <c r="B942">
        <v>2019</v>
      </c>
      <c r="C942">
        <v>1.26</v>
      </c>
      <c r="D942">
        <v>13</v>
      </c>
      <c r="F942">
        <v>9.6923076923076903E-2</v>
      </c>
      <c r="H942">
        <v>3.86679801504369E-6</v>
      </c>
      <c r="I942">
        <v>2.9744600115720699E-7</v>
      </c>
      <c r="K942">
        <v>2.0323890367069599</v>
      </c>
      <c r="L942">
        <v>0.156337618208228</v>
      </c>
      <c r="N942">
        <v>1.4113812754909499E-3</v>
      </c>
      <c r="O942">
        <v>1.0856779042238001E-4</v>
      </c>
      <c r="Q942">
        <v>912.20044123150001</v>
      </c>
      <c r="R942">
        <v>70.169264710115399</v>
      </c>
    </row>
    <row r="943" spans="1:18" x14ac:dyDescent="0.3">
      <c r="A943" t="s">
        <v>376</v>
      </c>
      <c r="B943">
        <v>2020</v>
      </c>
      <c r="C943">
        <v>1.5</v>
      </c>
      <c r="D943">
        <v>18</v>
      </c>
      <c r="F943">
        <v>8.3333333333333301E-2</v>
      </c>
      <c r="H943">
        <v>4.6033309702901003E-6</v>
      </c>
      <c r="I943">
        <v>2.5574060946056101E-7</v>
      </c>
      <c r="K943">
        <v>2.4195107579844799</v>
      </c>
      <c r="L943">
        <v>0.134417264332471</v>
      </c>
      <c r="N943">
        <v>1.68021580415589E-3</v>
      </c>
      <c r="O943">
        <v>9.3345322453104794E-5</v>
      </c>
      <c r="Q943">
        <v>1085.9529062279801</v>
      </c>
      <c r="R943">
        <v>60.330717012665303</v>
      </c>
    </row>
    <row r="944" spans="1:18" x14ac:dyDescent="0.3">
      <c r="A944" t="s">
        <v>376</v>
      </c>
      <c r="B944">
        <v>2021</v>
      </c>
      <c r="C944">
        <v>0.5</v>
      </c>
      <c r="D944">
        <v>18</v>
      </c>
      <c r="F944">
        <v>2.7777777777777801E-2</v>
      </c>
      <c r="H944">
        <v>1.5344436567633701E-6</v>
      </c>
      <c r="I944">
        <v>8.5246869820187095E-8</v>
      </c>
      <c r="K944">
        <v>0.80650358599482597</v>
      </c>
      <c r="L944">
        <v>4.4805754777490298E-2</v>
      </c>
      <c r="N944">
        <v>5.6007193471862898E-4</v>
      </c>
      <c r="O944">
        <v>3.1115107484368298E-5</v>
      </c>
      <c r="Q944">
        <v>361.98430207599199</v>
      </c>
      <c r="R944">
        <v>20.1102390042218</v>
      </c>
    </row>
    <row r="945" spans="1:18" x14ac:dyDescent="0.3">
      <c r="A945" t="s">
        <v>376</v>
      </c>
      <c r="B945">
        <v>2022</v>
      </c>
      <c r="C945">
        <v>0.75</v>
      </c>
      <c r="D945">
        <v>18</v>
      </c>
      <c r="F945">
        <v>4.1666666666666699E-2</v>
      </c>
      <c r="H945">
        <v>2.3016654851450501E-6</v>
      </c>
      <c r="I945">
        <v>1.2787030473028101E-7</v>
      </c>
      <c r="K945">
        <v>1.2097553789922399</v>
      </c>
      <c r="L945">
        <v>6.7208632166235502E-2</v>
      </c>
      <c r="N945">
        <v>8.4010790207794401E-4</v>
      </c>
      <c r="O945">
        <v>4.6672661226552397E-5</v>
      </c>
      <c r="Q945">
        <v>542.97645311398799</v>
      </c>
      <c r="R945">
        <v>30.165358506332701</v>
      </c>
    </row>
    <row r="946" spans="1:18" x14ac:dyDescent="0.3">
      <c r="A946" t="s">
        <v>377</v>
      </c>
      <c r="B946">
        <v>2018</v>
      </c>
      <c r="C946">
        <v>2.2000000000000002</v>
      </c>
      <c r="D946">
        <v>56.2</v>
      </c>
      <c r="F946">
        <v>3.91459074733096E-2</v>
      </c>
      <c r="H946">
        <v>6.7515520897588196E-6</v>
      </c>
      <c r="I946">
        <v>1.2013437882133101E-7</v>
      </c>
      <c r="K946">
        <v>3.5486157783772301</v>
      </c>
      <c r="L946">
        <v>6.3142629508491699E-2</v>
      </c>
      <c r="N946">
        <v>2.4643165127619699E-3</v>
      </c>
      <c r="O946">
        <v>4.38490482697859E-5</v>
      </c>
      <c r="Q946">
        <v>1592.7309291343599</v>
      </c>
      <c r="R946">
        <v>28.340407991714699</v>
      </c>
    </row>
    <row r="947" spans="1:18" x14ac:dyDescent="0.3">
      <c r="A947" t="s">
        <v>377</v>
      </c>
      <c r="B947">
        <v>2019</v>
      </c>
      <c r="C947">
        <v>1.4</v>
      </c>
      <c r="D947">
        <v>56.2</v>
      </c>
      <c r="F947">
        <v>2.4911032028469698E-2</v>
      </c>
      <c r="H947">
        <v>4.2964422389374302E-6</v>
      </c>
      <c r="I947">
        <v>7.6449150159029007E-8</v>
      </c>
      <c r="K947">
        <v>2.2582100407855101</v>
      </c>
      <c r="L947">
        <v>4.0181673323585597E-2</v>
      </c>
      <c r="N947">
        <v>1.56820141721216E-3</v>
      </c>
      <c r="O947">
        <v>2.7903939808045599E-5</v>
      </c>
      <c r="Q947">
        <v>1013.55604581278</v>
      </c>
      <c r="R947">
        <v>18.034805085636599</v>
      </c>
    </row>
    <row r="948" spans="1:18" x14ac:dyDescent="0.3">
      <c r="A948" t="s">
        <v>378</v>
      </c>
      <c r="B948">
        <v>2017</v>
      </c>
      <c r="C948">
        <v>1</v>
      </c>
      <c r="D948">
        <v>30</v>
      </c>
      <c r="F948">
        <v>3.3333333333333298E-2</v>
      </c>
      <c r="H948">
        <v>3.06888731352673E-6</v>
      </c>
      <c r="I948">
        <v>1.02296243784224E-7</v>
      </c>
      <c r="K948">
        <v>1.6130071719896499</v>
      </c>
      <c r="L948">
        <v>5.3766905732988403E-2</v>
      </c>
      <c r="N948">
        <v>1.1201438694372599E-3</v>
      </c>
      <c r="O948">
        <v>3.73381289812419E-5</v>
      </c>
      <c r="Q948">
        <v>723.96860415198398</v>
      </c>
      <c r="R948">
        <v>24.132286805066101</v>
      </c>
    </row>
    <row r="949" spans="1:18" x14ac:dyDescent="0.3">
      <c r="A949" t="s">
        <v>378</v>
      </c>
      <c r="B949">
        <v>2020</v>
      </c>
      <c r="C949">
        <v>1.2</v>
      </c>
      <c r="D949">
        <v>30</v>
      </c>
      <c r="F949">
        <v>0.04</v>
      </c>
      <c r="H949">
        <v>3.6826647762320799E-6</v>
      </c>
      <c r="I949">
        <v>1.22755492541069E-7</v>
      </c>
      <c r="K949">
        <v>1.9356086063875799</v>
      </c>
      <c r="L949">
        <v>6.4520286879586095E-2</v>
      </c>
      <c r="N949">
        <v>1.3441726433247099E-3</v>
      </c>
      <c r="O949">
        <v>4.48057547774903E-5</v>
      </c>
      <c r="Q949">
        <v>868.76232498238096</v>
      </c>
      <c r="R949">
        <v>28.958744166079398</v>
      </c>
    </row>
    <row r="950" spans="1:18" x14ac:dyDescent="0.3">
      <c r="A950" t="s">
        <v>379</v>
      </c>
      <c r="B950">
        <v>2021</v>
      </c>
      <c r="C950">
        <v>17.5</v>
      </c>
      <c r="D950">
        <v>180</v>
      </c>
      <c r="F950">
        <v>9.7222222222222196E-2</v>
      </c>
      <c r="H950">
        <v>5.3705527986717899E-5</v>
      </c>
      <c r="I950">
        <v>2.9836404437065499E-7</v>
      </c>
      <c r="K950">
        <v>28.2276255098189</v>
      </c>
      <c r="L950">
        <v>0.156820141721216</v>
      </c>
      <c r="N950">
        <v>1.9602517715152E-2</v>
      </c>
      <c r="O950">
        <v>1.0890287619528899E-4</v>
      </c>
      <c r="Q950">
        <v>12669.4505726597</v>
      </c>
      <c r="R950">
        <v>70.385836514776202</v>
      </c>
    </row>
    <row r="951" spans="1:18" x14ac:dyDescent="0.3">
      <c r="A951" t="s">
        <v>380</v>
      </c>
      <c r="B951">
        <v>2017</v>
      </c>
      <c r="C951">
        <v>21.8</v>
      </c>
      <c r="D951">
        <v>400</v>
      </c>
      <c r="F951">
        <v>5.45E-2</v>
      </c>
      <c r="H951">
        <v>6.6901743434882803E-5</v>
      </c>
      <c r="I951">
        <v>1.6725435858720699E-7</v>
      </c>
      <c r="K951">
        <v>35.163556349374403</v>
      </c>
      <c r="L951">
        <v>8.7908890873435994E-2</v>
      </c>
      <c r="N951">
        <v>2.4419136353732201E-2</v>
      </c>
      <c r="O951">
        <v>6.1047840884330604E-5</v>
      </c>
      <c r="Q951">
        <v>15782.5155705132</v>
      </c>
      <c r="R951">
        <v>39.456288926283101</v>
      </c>
    </row>
    <row r="952" spans="1:18" x14ac:dyDescent="0.3">
      <c r="A952" t="s">
        <v>380</v>
      </c>
      <c r="B952">
        <v>2018</v>
      </c>
      <c r="C952">
        <v>24.9</v>
      </c>
      <c r="D952">
        <v>400</v>
      </c>
      <c r="F952">
        <v>6.225E-2</v>
      </c>
      <c r="H952">
        <v>7.6415294106815703E-5</v>
      </c>
      <c r="I952">
        <v>1.9103823526703899E-7</v>
      </c>
      <c r="K952">
        <v>40.163878582542303</v>
      </c>
      <c r="L952">
        <v>0.100409696456356</v>
      </c>
      <c r="N952">
        <v>2.7891582348987701E-2</v>
      </c>
      <c r="O952">
        <v>6.9728955872469306E-5</v>
      </c>
      <c r="Q952">
        <v>18026.818243384401</v>
      </c>
      <c r="R952">
        <v>45.067045608461001</v>
      </c>
    </row>
    <row r="953" spans="1:18" x14ac:dyDescent="0.3">
      <c r="A953" t="s">
        <v>381</v>
      </c>
      <c r="B953">
        <v>2017</v>
      </c>
      <c r="C953">
        <v>18</v>
      </c>
      <c r="D953">
        <v>200</v>
      </c>
      <c r="F953">
        <v>0.09</v>
      </c>
      <c r="H953">
        <v>5.52399716434812E-5</v>
      </c>
      <c r="I953">
        <v>2.76199858217406E-7</v>
      </c>
      <c r="K953">
        <v>29.0341290958137</v>
      </c>
      <c r="L953">
        <v>0.14517064547906899</v>
      </c>
      <c r="N953">
        <v>2.01625896498706E-2</v>
      </c>
      <c r="O953">
        <v>1.00812948249353E-4</v>
      </c>
      <c r="Q953">
        <v>13031.4348747357</v>
      </c>
      <c r="R953">
        <v>65.157174373678501</v>
      </c>
    </row>
    <row r="954" spans="1:18" x14ac:dyDescent="0.3">
      <c r="A954" t="s">
        <v>382</v>
      </c>
      <c r="B954">
        <v>2019</v>
      </c>
      <c r="C954">
        <v>80157</v>
      </c>
      <c r="D954">
        <v>8.6999999999999993</v>
      </c>
      <c r="F954">
        <v>9213.4482758620707</v>
      </c>
      <c r="H954">
        <v>0.245992800390362</v>
      </c>
      <c r="I954">
        <v>2.8275034527627901E-2</v>
      </c>
      <c r="K954">
        <v>129293.815885175</v>
      </c>
      <c r="L954">
        <v>14861.358147721199</v>
      </c>
      <c r="N954">
        <v>89.787372142482297</v>
      </c>
      <c r="O954">
        <v>10.3203876025842</v>
      </c>
      <c r="Q954">
        <v>58031151.403010599</v>
      </c>
      <c r="R954">
        <v>6670247.2877023602</v>
      </c>
    </row>
    <row r="955" spans="1:18" x14ac:dyDescent="0.3">
      <c r="A955" t="s">
        <v>383</v>
      </c>
      <c r="B955">
        <v>2017</v>
      </c>
      <c r="C955">
        <v>1.2</v>
      </c>
      <c r="D955">
        <v>40</v>
      </c>
      <c r="F955">
        <v>0.03</v>
      </c>
      <c r="H955">
        <v>3.6826647762320799E-6</v>
      </c>
      <c r="I955">
        <v>9.2066619405802005E-8</v>
      </c>
      <c r="K955">
        <v>1.9356086063875799</v>
      </c>
      <c r="L955">
        <v>4.8390215159689602E-2</v>
      </c>
      <c r="N955">
        <v>1.3441726433247099E-3</v>
      </c>
      <c r="O955">
        <v>3.36043160831177E-5</v>
      </c>
      <c r="Q955">
        <v>868.76232498238096</v>
      </c>
      <c r="R955">
        <v>21.719058124559499</v>
      </c>
    </row>
    <row r="956" spans="1:18" x14ac:dyDescent="0.3">
      <c r="A956" t="s">
        <v>383</v>
      </c>
      <c r="B956">
        <v>2018</v>
      </c>
      <c r="C956">
        <v>1.4</v>
      </c>
      <c r="D956">
        <v>40</v>
      </c>
      <c r="F956">
        <v>3.5000000000000003E-2</v>
      </c>
      <c r="H956">
        <v>4.2964422389374302E-6</v>
      </c>
      <c r="I956">
        <v>1.07411055973436E-7</v>
      </c>
      <c r="K956">
        <v>2.2582100407855101</v>
      </c>
      <c r="L956">
        <v>5.6455251019637803E-2</v>
      </c>
      <c r="N956">
        <v>1.56820141721216E-3</v>
      </c>
      <c r="O956">
        <v>3.9205035430304003E-5</v>
      </c>
      <c r="Q956">
        <v>1013.55604581278</v>
      </c>
      <c r="R956">
        <v>25.338901145319401</v>
      </c>
    </row>
    <row r="957" spans="1:18" x14ac:dyDescent="0.3">
      <c r="A957" t="s">
        <v>383</v>
      </c>
      <c r="B957">
        <v>2021</v>
      </c>
      <c r="C957">
        <v>1.4</v>
      </c>
      <c r="D957">
        <v>40</v>
      </c>
      <c r="F957">
        <v>3.5000000000000003E-2</v>
      </c>
      <c r="H957">
        <v>4.2964422389374302E-6</v>
      </c>
      <c r="I957">
        <v>1.07411055973436E-7</v>
      </c>
      <c r="K957">
        <v>2.2582100407855101</v>
      </c>
      <c r="L957">
        <v>5.6455251019637803E-2</v>
      </c>
      <c r="N957">
        <v>1.56820141721216E-3</v>
      </c>
      <c r="O957">
        <v>3.9205035430304003E-5</v>
      </c>
      <c r="Q957">
        <v>1013.55604581278</v>
      </c>
      <c r="R957">
        <v>25.338901145319401</v>
      </c>
    </row>
    <row r="958" spans="1:18" x14ac:dyDescent="0.3">
      <c r="A958" t="s">
        <v>384</v>
      </c>
      <c r="B958">
        <v>2019</v>
      </c>
      <c r="C958">
        <v>4</v>
      </c>
      <c r="D958">
        <v>65</v>
      </c>
      <c r="F958">
        <v>6.15384615384615E-2</v>
      </c>
      <c r="H958">
        <v>1.22755492541069E-5</v>
      </c>
      <c r="I958">
        <v>1.8885460390933801E-7</v>
      </c>
      <c r="K958">
        <v>6.4520286879586104</v>
      </c>
      <c r="L958">
        <v>9.9261979814747797E-2</v>
      </c>
      <c r="N958">
        <v>4.4805754777490301E-3</v>
      </c>
      <c r="O958">
        <v>6.8931930426908202E-5</v>
      </c>
      <c r="Q958">
        <v>2895.87441660794</v>
      </c>
      <c r="R958">
        <v>44.5519141016605</v>
      </c>
    </row>
    <row r="959" spans="1:18" x14ac:dyDescent="0.3">
      <c r="A959" t="s">
        <v>385</v>
      </c>
      <c r="B959">
        <v>2021</v>
      </c>
      <c r="C959">
        <v>1</v>
      </c>
      <c r="D959">
        <v>23</v>
      </c>
      <c r="F959">
        <v>4.3478260869565202E-2</v>
      </c>
      <c r="H959">
        <v>3.06888731352673E-6</v>
      </c>
      <c r="I959">
        <v>1.3342988319681501E-7</v>
      </c>
      <c r="K959">
        <v>1.6130071719896499</v>
      </c>
      <c r="L959">
        <v>7.0130746608245698E-2</v>
      </c>
      <c r="N959">
        <v>1.1201438694372599E-3</v>
      </c>
      <c r="O959">
        <v>4.8701907366837299E-5</v>
      </c>
      <c r="Q959">
        <v>723.96860415198398</v>
      </c>
      <c r="R959">
        <v>31.4768958326949</v>
      </c>
    </row>
    <row r="960" spans="1:18" x14ac:dyDescent="0.3">
      <c r="A960" t="s">
        <v>386</v>
      </c>
      <c r="B960">
        <v>2017</v>
      </c>
      <c r="C960">
        <v>5.25</v>
      </c>
      <c r="D960">
        <v>74.400000000000006</v>
      </c>
      <c r="F960">
        <v>7.0564516129032306E-2</v>
      </c>
      <c r="H960">
        <v>1.61116583960154E-5</v>
      </c>
      <c r="I960">
        <v>2.1655454833354E-7</v>
      </c>
      <c r="K960">
        <v>8.4682876529456692</v>
      </c>
      <c r="L960">
        <v>0.113821070604108</v>
      </c>
      <c r="N960">
        <v>5.8807553145456002E-3</v>
      </c>
      <c r="O960">
        <v>7.9042410141742E-5</v>
      </c>
      <c r="Q960">
        <v>3800.8351717979099</v>
      </c>
      <c r="R960">
        <v>51.086494244595599</v>
      </c>
    </row>
    <row r="961" spans="1:18" x14ac:dyDescent="0.3">
      <c r="A961" t="s">
        <v>386</v>
      </c>
      <c r="B961">
        <v>2019</v>
      </c>
      <c r="C961">
        <v>0.25</v>
      </c>
      <c r="D961">
        <v>74.400000000000006</v>
      </c>
      <c r="F961">
        <v>3.36021505376344E-3</v>
      </c>
      <c r="H961">
        <v>7.6722182838168398E-7</v>
      </c>
      <c r="I961">
        <v>1.03121213492162E-8</v>
      </c>
      <c r="K961">
        <v>0.40325179299741298</v>
      </c>
      <c r="L961">
        <v>5.4200509811480196E-3</v>
      </c>
      <c r="N961">
        <v>2.8003596735931498E-4</v>
      </c>
      <c r="O961">
        <v>3.7639242924639001E-6</v>
      </c>
      <c r="Q961">
        <v>180.992151037996</v>
      </c>
      <c r="R961">
        <v>2.4326902021236001</v>
      </c>
    </row>
    <row r="962" spans="1:18" x14ac:dyDescent="0.3">
      <c r="A962" t="s">
        <v>386</v>
      </c>
      <c r="B962">
        <v>2020</v>
      </c>
      <c r="C962">
        <v>0.5</v>
      </c>
      <c r="D962">
        <v>74.400000000000006</v>
      </c>
      <c r="F962">
        <v>6.7204301075268801E-3</v>
      </c>
      <c r="H962">
        <v>1.5344436567633701E-6</v>
      </c>
      <c r="I962">
        <v>2.06242426984324E-8</v>
      </c>
      <c r="K962">
        <v>0.80650358599482597</v>
      </c>
      <c r="L962">
        <v>1.0840101962295999E-2</v>
      </c>
      <c r="N962">
        <v>5.6007193471862898E-4</v>
      </c>
      <c r="O962">
        <v>7.5278485849278096E-6</v>
      </c>
      <c r="Q962">
        <v>361.98430207599199</v>
      </c>
      <c r="R962">
        <v>4.8653804042472002</v>
      </c>
    </row>
    <row r="963" spans="1:18" x14ac:dyDescent="0.3">
      <c r="A963" t="s">
        <v>387</v>
      </c>
      <c r="B963">
        <v>2020</v>
      </c>
      <c r="C963">
        <v>1.34</v>
      </c>
      <c r="D963">
        <v>15</v>
      </c>
      <c r="F963">
        <v>8.9333333333333306E-2</v>
      </c>
      <c r="H963">
        <v>4.11230900012582E-6</v>
      </c>
      <c r="I963">
        <v>2.7415393334172203E-7</v>
      </c>
      <c r="K963">
        <v>2.1614296104661301</v>
      </c>
      <c r="L963">
        <v>0.14409530736440901</v>
      </c>
      <c r="N963">
        <v>1.50099278504593E-3</v>
      </c>
      <c r="O963">
        <v>1.0006618566972801E-4</v>
      </c>
      <c r="Q963">
        <v>970.11792956365798</v>
      </c>
      <c r="R963">
        <v>64.674528637577197</v>
      </c>
    </row>
    <row r="964" spans="1:18" x14ac:dyDescent="0.3">
      <c r="A964" t="s">
        <v>388</v>
      </c>
      <c r="B964">
        <v>2021</v>
      </c>
      <c r="C964">
        <v>1.277372</v>
      </c>
      <c r="D964">
        <v>23</v>
      </c>
      <c r="F964">
        <v>5.5537913043478299E-2</v>
      </c>
      <c r="H964">
        <v>3.9201107254542703E-6</v>
      </c>
      <c r="I964">
        <v>1.7043959675888101E-7</v>
      </c>
      <c r="K964">
        <v>2.0604101972987698</v>
      </c>
      <c r="L964">
        <v>8.9583052056468104E-2</v>
      </c>
      <c r="N964">
        <v>1.4308404147908101E-3</v>
      </c>
      <c r="O964">
        <v>6.2210452816991696E-5</v>
      </c>
      <c r="Q964">
        <v>924.77722382282798</v>
      </c>
      <c r="R964">
        <v>40.207705383601201</v>
      </c>
    </row>
    <row r="965" spans="1:18" x14ac:dyDescent="0.3">
      <c r="A965" t="s">
        <v>389</v>
      </c>
      <c r="B965">
        <v>2017</v>
      </c>
      <c r="C965">
        <v>3.11</v>
      </c>
      <c r="D965">
        <v>200</v>
      </c>
      <c r="F965">
        <v>1.555E-2</v>
      </c>
      <c r="H965">
        <v>9.5442395450681504E-6</v>
      </c>
      <c r="I965">
        <v>4.7721197725340697E-8</v>
      </c>
      <c r="K965">
        <v>5.01645230488782</v>
      </c>
      <c r="L965">
        <v>2.5082261524439101E-2</v>
      </c>
      <c r="N965">
        <v>3.4836474339498698E-3</v>
      </c>
      <c r="O965">
        <v>1.7418237169749401E-5</v>
      </c>
      <c r="Q965">
        <v>2251.5423589126699</v>
      </c>
      <c r="R965">
        <v>11.257711794563299</v>
      </c>
    </row>
    <row r="966" spans="1:18" x14ac:dyDescent="0.3">
      <c r="A966" t="s">
        <v>389</v>
      </c>
      <c r="B966">
        <v>2018</v>
      </c>
      <c r="C966">
        <v>1.9</v>
      </c>
      <c r="D966">
        <v>200</v>
      </c>
      <c r="F966">
        <v>9.4999999999999998E-3</v>
      </c>
      <c r="H966">
        <v>5.8308858957008E-6</v>
      </c>
      <c r="I966">
        <v>2.9154429478504002E-8</v>
      </c>
      <c r="K966">
        <v>3.0647136267803399</v>
      </c>
      <c r="L966">
        <v>1.53235681339017E-2</v>
      </c>
      <c r="N966">
        <v>2.12827335193079E-3</v>
      </c>
      <c r="O966">
        <v>1.0641366759654001E-5</v>
      </c>
      <c r="Q966">
        <v>1375.5403478887699</v>
      </c>
      <c r="R966">
        <v>6.8777017394438502</v>
      </c>
    </row>
    <row r="967" spans="1:18" x14ac:dyDescent="0.3">
      <c r="A967" t="s">
        <v>389</v>
      </c>
      <c r="B967">
        <v>2019</v>
      </c>
      <c r="C967">
        <v>3.0550000000000002</v>
      </c>
      <c r="D967">
        <v>200</v>
      </c>
      <c r="F967">
        <v>1.5275E-2</v>
      </c>
      <c r="H967">
        <v>9.3754507428241695E-6</v>
      </c>
      <c r="I967">
        <v>4.6877253714120899E-8</v>
      </c>
      <c r="K967">
        <v>4.9277369104283899</v>
      </c>
      <c r="L967">
        <v>2.4638684552141899E-2</v>
      </c>
      <c r="N967">
        <v>3.4220395211308199E-3</v>
      </c>
      <c r="O967">
        <v>1.71101976056541E-5</v>
      </c>
      <c r="Q967">
        <v>2211.72408568431</v>
      </c>
      <c r="R967">
        <v>11.0586204284216</v>
      </c>
    </row>
    <row r="968" spans="1:18" x14ac:dyDescent="0.3">
      <c r="A968" t="s">
        <v>389</v>
      </c>
      <c r="B968">
        <v>2020</v>
      </c>
      <c r="C968">
        <v>5.5890000000000004</v>
      </c>
      <c r="D968">
        <v>200</v>
      </c>
      <c r="F968">
        <v>2.7945000000000001E-2</v>
      </c>
      <c r="H968">
        <v>1.7152011195300899E-5</v>
      </c>
      <c r="I968">
        <v>8.5760055976504603E-8</v>
      </c>
      <c r="K968">
        <v>9.0150970842501597</v>
      </c>
      <c r="L968">
        <v>4.5075485421250797E-2</v>
      </c>
      <c r="N968">
        <v>6.2604840862848397E-3</v>
      </c>
      <c r="O968">
        <v>3.1302420431424199E-5</v>
      </c>
      <c r="Q968">
        <v>4046.26052860544</v>
      </c>
      <c r="R968">
        <v>20.231302643027199</v>
      </c>
    </row>
    <row r="969" spans="1:18" x14ac:dyDescent="0.3">
      <c r="A969" t="s">
        <v>389</v>
      </c>
      <c r="B969">
        <v>2021</v>
      </c>
      <c r="C969">
        <v>1.02</v>
      </c>
      <c r="D969">
        <v>200</v>
      </c>
      <c r="F969">
        <v>5.1000000000000004E-3</v>
      </c>
      <c r="H969">
        <v>3.1302650597972701E-6</v>
      </c>
      <c r="I969">
        <v>1.5651325298986299E-8</v>
      </c>
      <c r="K969">
        <v>1.6452673154294399</v>
      </c>
      <c r="L969">
        <v>8.2263365771472197E-3</v>
      </c>
      <c r="N969">
        <v>1.1425467468260001E-3</v>
      </c>
      <c r="O969">
        <v>5.7127337341300197E-6</v>
      </c>
      <c r="Q969">
        <v>738.44797623502302</v>
      </c>
      <c r="R969">
        <v>3.6922398811751198</v>
      </c>
    </row>
    <row r="970" spans="1:18" x14ac:dyDescent="0.3">
      <c r="A970" t="s">
        <v>389</v>
      </c>
      <c r="B970">
        <v>2022</v>
      </c>
      <c r="C970">
        <v>4.9160000000000004</v>
      </c>
      <c r="D970">
        <v>200</v>
      </c>
      <c r="F970">
        <v>2.4580000000000001E-2</v>
      </c>
      <c r="H970">
        <v>1.5086650033297399E-5</v>
      </c>
      <c r="I970">
        <v>7.5433250166487097E-8</v>
      </c>
      <c r="K970">
        <v>7.9295432575011304</v>
      </c>
      <c r="L970">
        <v>3.9647716287505602E-2</v>
      </c>
      <c r="N970">
        <v>5.5066272621535602E-3</v>
      </c>
      <c r="O970">
        <v>2.75331363107678E-5</v>
      </c>
      <c r="Q970">
        <v>3559.0296580111499</v>
      </c>
      <c r="R970">
        <v>17.795148290055799</v>
      </c>
    </row>
    <row r="971" spans="1:18" x14ac:dyDescent="0.3">
      <c r="A971" t="s">
        <v>390</v>
      </c>
      <c r="B971">
        <v>2017</v>
      </c>
      <c r="C971">
        <v>0.9</v>
      </c>
      <c r="D971">
        <v>85</v>
      </c>
      <c r="F971">
        <v>1.05882352941176E-2</v>
      </c>
      <c r="H971">
        <v>2.7619985821740599E-6</v>
      </c>
      <c r="I971">
        <v>3.2494100966753701E-8</v>
      </c>
      <c r="K971">
        <v>1.4517064547906899</v>
      </c>
      <c r="L971">
        <v>1.7078899468125699E-2</v>
      </c>
      <c r="N971">
        <v>1.0081294824935299E-3</v>
      </c>
      <c r="O971">
        <v>1.1860346852865099E-5</v>
      </c>
      <c r="Q971">
        <v>651.57174373678504</v>
      </c>
      <c r="R971">
        <v>7.6655499263151201</v>
      </c>
    </row>
    <row r="972" spans="1:18" x14ac:dyDescent="0.3">
      <c r="A972" t="s">
        <v>390</v>
      </c>
      <c r="B972">
        <v>2020</v>
      </c>
      <c r="C972">
        <v>5.3</v>
      </c>
      <c r="D972">
        <v>85</v>
      </c>
      <c r="F972">
        <v>6.2352941176470597E-2</v>
      </c>
      <c r="H972">
        <v>1.6265102761691701E-5</v>
      </c>
      <c r="I972">
        <v>1.9135415013754899E-7</v>
      </c>
      <c r="K972">
        <v>8.5489380115451503</v>
      </c>
      <c r="L972">
        <v>0.100575741312296</v>
      </c>
      <c r="N972">
        <v>5.93676250801747E-3</v>
      </c>
      <c r="O972">
        <v>6.9844264800205503E-5</v>
      </c>
      <c r="Q972">
        <v>3837.0336020055101</v>
      </c>
      <c r="R972">
        <v>45.141571788300197</v>
      </c>
    </row>
    <row r="973" spans="1:18" x14ac:dyDescent="0.3">
      <c r="A973" t="s">
        <v>391</v>
      </c>
      <c r="B973">
        <v>2020</v>
      </c>
      <c r="C973">
        <v>1.1200000000000001</v>
      </c>
      <c r="D973">
        <v>23</v>
      </c>
      <c r="F973">
        <v>4.8695652173913001E-2</v>
      </c>
      <c r="H973">
        <v>3.4371537911499402E-6</v>
      </c>
      <c r="I973">
        <v>1.49441469180432E-7</v>
      </c>
      <c r="K973">
        <v>1.8065680326284099</v>
      </c>
      <c r="L973">
        <v>7.8546436201235206E-2</v>
      </c>
      <c r="N973">
        <v>1.2545611337697301E-3</v>
      </c>
      <c r="O973">
        <v>5.4546136250857801E-5</v>
      </c>
      <c r="Q973">
        <v>810.84483665022196</v>
      </c>
      <c r="R973">
        <v>35.254123332618299</v>
      </c>
    </row>
    <row r="974" spans="1:18" x14ac:dyDescent="0.3">
      <c r="A974" t="s">
        <v>392</v>
      </c>
      <c r="B974">
        <v>2018</v>
      </c>
      <c r="C974">
        <v>3.1</v>
      </c>
      <c r="D974">
        <v>82</v>
      </c>
      <c r="F974">
        <v>3.7804878048780501E-2</v>
      </c>
      <c r="H974">
        <v>9.5135506719328799E-6</v>
      </c>
      <c r="I974">
        <v>1.16018910633328E-7</v>
      </c>
      <c r="K974">
        <v>5.0003222331679202</v>
      </c>
      <c r="L974">
        <v>6.09795394288771E-2</v>
      </c>
      <c r="N974">
        <v>3.4724459952555002E-3</v>
      </c>
      <c r="O974">
        <v>4.2346902381164601E-5</v>
      </c>
      <c r="Q974">
        <v>2244.3026728711502</v>
      </c>
      <c r="R974">
        <v>27.369544791111601</v>
      </c>
    </row>
    <row r="975" spans="1:18" x14ac:dyDescent="0.3">
      <c r="A975" t="s">
        <v>392</v>
      </c>
      <c r="B975">
        <v>2019</v>
      </c>
      <c r="C975">
        <v>1.6</v>
      </c>
      <c r="D975">
        <v>82</v>
      </c>
      <c r="F975">
        <v>1.9512195121951199E-2</v>
      </c>
      <c r="H975">
        <v>4.9102197016427796E-6</v>
      </c>
      <c r="I975">
        <v>5.9880728068814305E-8</v>
      </c>
      <c r="K975">
        <v>2.5808114751834399</v>
      </c>
      <c r="L975">
        <v>3.1473310672968803E-2</v>
      </c>
      <c r="N975">
        <v>1.79223019109961E-3</v>
      </c>
      <c r="O975">
        <v>2.1856465745117198E-5</v>
      </c>
      <c r="Q975">
        <v>1158.3497666431699</v>
      </c>
      <c r="R975">
        <v>14.1262166663802</v>
      </c>
    </row>
    <row r="976" spans="1:18" x14ac:dyDescent="0.3">
      <c r="A976" t="s">
        <v>392</v>
      </c>
      <c r="B976">
        <v>2020</v>
      </c>
      <c r="C976">
        <v>1.9</v>
      </c>
      <c r="D976">
        <v>82</v>
      </c>
      <c r="F976">
        <v>2.3170731707317101E-2</v>
      </c>
      <c r="H976">
        <v>5.8308858957008E-6</v>
      </c>
      <c r="I976">
        <v>7.1108364581717003E-8</v>
      </c>
      <c r="K976">
        <v>3.0647136267803399</v>
      </c>
      <c r="L976">
        <v>3.7374556424150503E-2</v>
      </c>
      <c r="N976">
        <v>2.12827335193079E-3</v>
      </c>
      <c r="O976">
        <v>2.5954553072326699E-5</v>
      </c>
      <c r="Q976">
        <v>1375.5403478887699</v>
      </c>
      <c r="R976">
        <v>16.774882291326499</v>
      </c>
    </row>
    <row r="977" spans="1:18" x14ac:dyDescent="0.3">
      <c r="A977" t="s">
        <v>392</v>
      </c>
      <c r="B977">
        <v>2021</v>
      </c>
      <c r="C977">
        <v>0.1</v>
      </c>
      <c r="D977">
        <v>82</v>
      </c>
      <c r="F977">
        <v>1.2195121951219499E-3</v>
      </c>
      <c r="H977">
        <v>3.0688873135267299E-7</v>
      </c>
      <c r="I977">
        <v>3.7425455043008998E-9</v>
      </c>
      <c r="K977">
        <v>0.16130071719896499</v>
      </c>
      <c r="L977">
        <v>1.9670819170605502E-3</v>
      </c>
      <c r="N977">
        <v>1.12014386943726E-4</v>
      </c>
      <c r="O977">
        <v>1.36602910906983E-6</v>
      </c>
      <c r="Q977">
        <v>72.396860415198404</v>
      </c>
      <c r="R977">
        <v>0.88288854164876096</v>
      </c>
    </row>
    <row r="978" spans="1:18" x14ac:dyDescent="0.3">
      <c r="A978" t="s">
        <v>392</v>
      </c>
      <c r="B978">
        <v>2022</v>
      </c>
      <c r="C978">
        <v>1.63</v>
      </c>
      <c r="D978">
        <v>82</v>
      </c>
      <c r="F978">
        <v>1.9878048780487802E-2</v>
      </c>
      <c r="H978">
        <v>5.0022863210485801E-6</v>
      </c>
      <c r="I978">
        <v>6.1003491720104598E-8</v>
      </c>
      <c r="K978">
        <v>2.6292016903431299</v>
      </c>
      <c r="L978">
        <v>3.2063435248086997E-2</v>
      </c>
      <c r="N978">
        <v>1.82583450718273E-3</v>
      </c>
      <c r="O978">
        <v>2.22662744778382E-5</v>
      </c>
      <c r="Q978">
        <v>1180.0688247677299</v>
      </c>
      <c r="R978">
        <v>14.3910832288748</v>
      </c>
    </row>
    <row r="979" spans="1:18" x14ac:dyDescent="0.3">
      <c r="A979" t="s">
        <v>393</v>
      </c>
      <c r="B979">
        <v>2017</v>
      </c>
      <c r="C979">
        <v>0.2</v>
      </c>
      <c r="D979">
        <v>17</v>
      </c>
      <c r="F979">
        <v>1.1764705882352899E-2</v>
      </c>
      <c r="H979">
        <v>6.1377746270534703E-7</v>
      </c>
      <c r="I979">
        <v>3.6104556629726303E-8</v>
      </c>
      <c r="K979">
        <v>0.32260143439792999</v>
      </c>
      <c r="L979">
        <v>1.89765549645841E-2</v>
      </c>
      <c r="N979">
        <v>2.2402877388745201E-4</v>
      </c>
      <c r="O979">
        <v>1.31781631698501E-5</v>
      </c>
      <c r="Q979">
        <v>144.79372083039701</v>
      </c>
      <c r="R979">
        <v>8.5172776959056904</v>
      </c>
    </row>
    <row r="980" spans="1:18" x14ac:dyDescent="0.3">
      <c r="A980" t="s">
        <v>394</v>
      </c>
      <c r="B980">
        <v>2020</v>
      </c>
      <c r="C980">
        <v>2.2999999999999998</v>
      </c>
      <c r="D980">
        <v>30</v>
      </c>
      <c r="F980">
        <v>7.6666666666666702E-2</v>
      </c>
      <c r="H980">
        <v>7.0584408211114897E-6</v>
      </c>
      <c r="I980">
        <v>2.3528136070371599E-7</v>
      </c>
      <c r="K980">
        <v>3.7099164955761998</v>
      </c>
      <c r="L980">
        <v>0.123663883185873</v>
      </c>
      <c r="N980">
        <v>2.5763308997056901E-3</v>
      </c>
      <c r="O980">
        <v>8.5877696656856393E-5</v>
      </c>
      <c r="Q980">
        <v>1665.12778954956</v>
      </c>
      <c r="R980">
        <v>55.504259651652099</v>
      </c>
    </row>
    <row r="981" spans="1:18" x14ac:dyDescent="0.3">
      <c r="A981" t="s">
        <v>394</v>
      </c>
      <c r="B981">
        <v>2021</v>
      </c>
      <c r="C981">
        <v>1.3</v>
      </c>
      <c r="D981">
        <v>30</v>
      </c>
      <c r="F981">
        <v>4.33333333333333E-2</v>
      </c>
      <c r="H981">
        <v>3.9895535075847601E-6</v>
      </c>
      <c r="I981">
        <v>1.32985116919492E-7</v>
      </c>
      <c r="K981">
        <v>2.0969093235865501</v>
      </c>
      <c r="L981">
        <v>6.9896977452884895E-2</v>
      </c>
      <c r="N981">
        <v>1.4561870302684399E-3</v>
      </c>
      <c r="O981">
        <v>4.85395676756145E-5</v>
      </c>
      <c r="Q981">
        <v>941.15918539757899</v>
      </c>
      <c r="R981">
        <v>31.371972846586001</v>
      </c>
    </row>
    <row r="982" spans="1:18" x14ac:dyDescent="0.3">
      <c r="A982" t="s">
        <v>395</v>
      </c>
      <c r="B982">
        <v>2021</v>
      </c>
      <c r="C982">
        <v>2.1</v>
      </c>
      <c r="D982">
        <v>31.7</v>
      </c>
      <c r="F982">
        <v>6.6246056782334403E-2</v>
      </c>
      <c r="H982">
        <v>6.4446633584061402E-6</v>
      </c>
      <c r="I982">
        <v>2.03301683230478E-7</v>
      </c>
      <c r="K982">
        <v>3.3873150611782701</v>
      </c>
      <c r="L982">
        <v>0.106855364705939</v>
      </c>
      <c r="N982">
        <v>2.3523021258182401E-3</v>
      </c>
      <c r="O982">
        <v>7.4205114379124294E-5</v>
      </c>
      <c r="Q982">
        <v>1520.3340687191701</v>
      </c>
      <c r="R982">
        <v>47.960065259279702</v>
      </c>
    </row>
    <row r="983" spans="1:18" x14ac:dyDescent="0.3">
      <c r="A983" t="s">
        <v>396</v>
      </c>
      <c r="B983">
        <v>2017</v>
      </c>
      <c r="C983">
        <v>2.0117470000000002</v>
      </c>
      <c r="D983">
        <v>65</v>
      </c>
      <c r="F983">
        <v>3.0949953846153799E-2</v>
      </c>
      <c r="H983">
        <v>6.1738248463254697E-6</v>
      </c>
      <c r="I983">
        <v>9.4981920712699501E-8</v>
      </c>
      <c r="K983">
        <v>3.2449623392286702</v>
      </c>
      <c r="L983">
        <v>4.9922497526594903E-2</v>
      </c>
      <c r="N983">
        <v>2.2534460689088002E-3</v>
      </c>
      <c r="O983">
        <v>3.4668401060135298E-5</v>
      </c>
      <c r="Q983">
        <v>1456.44166749694</v>
      </c>
      <c r="R983">
        <v>22.406794884568299</v>
      </c>
    </row>
    <row r="984" spans="1:18" x14ac:dyDescent="0.3">
      <c r="A984" t="s">
        <v>396</v>
      </c>
      <c r="B984">
        <v>2021</v>
      </c>
      <c r="C984">
        <v>4.7524579999999998</v>
      </c>
      <c r="D984">
        <v>65</v>
      </c>
      <c r="F984">
        <v>7.31147384615385E-2</v>
      </c>
      <c r="H984">
        <v>1.4584758064268599E-5</v>
      </c>
      <c r="I984">
        <v>2.24380893296441E-7</v>
      </c>
      <c r="K984">
        <v>7.6657488385796002</v>
      </c>
      <c r="L984">
        <v>0.11793459751660899</v>
      </c>
      <c r="N984">
        <v>5.3234366934580496E-3</v>
      </c>
      <c r="O984">
        <v>8.1899026053200799E-5</v>
      </c>
      <c r="Q984">
        <v>3440.6303845509301</v>
      </c>
      <c r="R984">
        <v>52.932775146937402</v>
      </c>
    </row>
    <row r="985" spans="1:18" x14ac:dyDescent="0.3">
      <c r="A985" t="s">
        <v>397</v>
      </c>
      <c r="B985">
        <v>2018</v>
      </c>
      <c r="C985">
        <v>6.7</v>
      </c>
      <c r="D985">
        <v>80</v>
      </c>
      <c r="F985">
        <v>8.3750000000000005E-2</v>
      </c>
      <c r="H985">
        <v>2.0561545000629101E-5</v>
      </c>
      <c r="I985">
        <v>2.5701931250786401E-7</v>
      </c>
      <c r="K985">
        <v>10.8071480523307</v>
      </c>
      <c r="L985">
        <v>0.13508935065413299</v>
      </c>
      <c r="N985">
        <v>7.5049639252296298E-3</v>
      </c>
      <c r="O985">
        <v>9.3812049065370394E-5</v>
      </c>
      <c r="Q985">
        <v>4850.5896478182904</v>
      </c>
      <c r="R985">
        <v>60.632370597728702</v>
      </c>
    </row>
    <row r="986" spans="1:18" x14ac:dyDescent="0.3">
      <c r="A986" t="s">
        <v>398</v>
      </c>
      <c r="B986">
        <v>2017</v>
      </c>
      <c r="C986">
        <v>3.2</v>
      </c>
      <c r="D986">
        <v>36.9</v>
      </c>
      <c r="F986">
        <v>8.6720867208672101E-2</v>
      </c>
      <c r="H986">
        <v>9.8204394032855508E-6</v>
      </c>
      <c r="I986">
        <v>2.6613656919472998E-7</v>
      </c>
      <c r="K986">
        <v>5.1616229503668896</v>
      </c>
      <c r="L986">
        <v>0.13988138076875001</v>
      </c>
      <c r="N986">
        <v>3.58446038219923E-3</v>
      </c>
      <c r="O986">
        <v>9.7139847756076594E-5</v>
      </c>
      <c r="Q986">
        <v>2316.6995332863498</v>
      </c>
      <c r="R986">
        <v>62.783185183911897</v>
      </c>
    </row>
    <row r="987" spans="1:18" x14ac:dyDescent="0.3">
      <c r="A987" t="s">
        <v>398</v>
      </c>
      <c r="B987">
        <v>2018</v>
      </c>
      <c r="C987">
        <v>3.5</v>
      </c>
      <c r="D987">
        <v>36.9</v>
      </c>
      <c r="F987">
        <v>9.4850948509485097E-2</v>
      </c>
      <c r="H987">
        <v>1.0741105597343599E-5</v>
      </c>
      <c r="I987">
        <v>2.9108687255673599E-7</v>
      </c>
      <c r="K987">
        <v>5.6455251019637798</v>
      </c>
      <c r="L987">
        <v>0.15299526021582099</v>
      </c>
      <c r="N987">
        <v>3.9205035430303998E-3</v>
      </c>
      <c r="O987">
        <v>1.06246708483209E-4</v>
      </c>
      <c r="Q987">
        <v>2533.8901145319401</v>
      </c>
      <c r="R987">
        <v>68.669108794903593</v>
      </c>
    </row>
    <row r="988" spans="1:18" x14ac:dyDescent="0.3">
      <c r="A988" t="s">
        <v>398</v>
      </c>
      <c r="B988">
        <v>2019</v>
      </c>
      <c r="C988">
        <v>2.2000000000000002</v>
      </c>
      <c r="D988">
        <v>36.9</v>
      </c>
      <c r="F988">
        <v>5.9620596205962099E-2</v>
      </c>
      <c r="H988">
        <v>6.7515520897588196E-6</v>
      </c>
      <c r="I988">
        <v>1.8296889132137701E-7</v>
      </c>
      <c r="K988">
        <v>3.5486157783772301</v>
      </c>
      <c r="L988">
        <v>9.6168449278515797E-2</v>
      </c>
      <c r="N988">
        <v>2.4643165127619699E-3</v>
      </c>
      <c r="O988">
        <v>6.6783645332302706E-5</v>
      </c>
      <c r="Q988">
        <v>1592.7309291343599</v>
      </c>
      <c r="R988">
        <v>43.163439813939398</v>
      </c>
    </row>
    <row r="989" spans="1:18" x14ac:dyDescent="0.3">
      <c r="A989" t="s">
        <v>399</v>
      </c>
      <c r="B989">
        <v>2020</v>
      </c>
      <c r="C989">
        <v>1</v>
      </c>
      <c r="D989">
        <v>41.9</v>
      </c>
      <c r="F989">
        <v>2.3866348448687399E-2</v>
      </c>
      <c r="H989">
        <v>3.06888731352673E-6</v>
      </c>
      <c r="I989">
        <v>7.3243133974385101E-8</v>
      </c>
      <c r="K989">
        <v>1.6130071719896499</v>
      </c>
      <c r="L989">
        <v>3.8496591216936799E-2</v>
      </c>
      <c r="N989">
        <v>1.1201438694372599E-3</v>
      </c>
      <c r="O989">
        <v>2.6733743900650599E-5</v>
      </c>
      <c r="Q989">
        <v>723.96860415198398</v>
      </c>
      <c r="R989">
        <v>17.278486972601002</v>
      </c>
    </row>
    <row r="990" spans="1:18" x14ac:dyDescent="0.3">
      <c r="A990" t="s">
        <v>399</v>
      </c>
      <c r="B990">
        <v>2021</v>
      </c>
      <c r="C990">
        <v>1</v>
      </c>
      <c r="D990">
        <v>41.9</v>
      </c>
      <c r="F990">
        <v>2.3866348448687399E-2</v>
      </c>
      <c r="H990">
        <v>3.06888731352673E-6</v>
      </c>
      <c r="I990">
        <v>7.3243133974385101E-8</v>
      </c>
      <c r="K990">
        <v>1.6130071719896499</v>
      </c>
      <c r="L990">
        <v>3.8496591216936799E-2</v>
      </c>
      <c r="N990">
        <v>1.1201438694372599E-3</v>
      </c>
      <c r="O990">
        <v>2.6733743900650599E-5</v>
      </c>
      <c r="Q990">
        <v>723.96860415198398</v>
      </c>
      <c r="R990">
        <v>17.278486972601002</v>
      </c>
    </row>
    <row r="991" spans="1:18" x14ac:dyDescent="0.3">
      <c r="A991" t="s">
        <v>400</v>
      </c>
      <c r="B991">
        <v>2017</v>
      </c>
      <c r="C991">
        <v>22.48</v>
      </c>
      <c r="D991">
        <v>274</v>
      </c>
      <c r="F991">
        <v>8.2043795620437995E-2</v>
      </c>
      <c r="H991">
        <v>6.8988586808081006E-5</v>
      </c>
      <c r="I991">
        <v>2.51783163533142E-7</v>
      </c>
      <c r="K991">
        <v>36.260401226327403</v>
      </c>
      <c r="L991">
        <v>0.13233723075302001</v>
      </c>
      <c r="N991">
        <v>2.51808341849496E-2</v>
      </c>
      <c r="O991">
        <v>9.1900854689596899E-5</v>
      </c>
      <c r="Q991">
        <v>16274.814221336601</v>
      </c>
      <c r="R991">
        <v>59.3971321946591</v>
      </c>
    </row>
    <row r="992" spans="1:18" x14ac:dyDescent="0.3">
      <c r="A992" t="s">
        <v>400</v>
      </c>
      <c r="B992">
        <v>2022</v>
      </c>
      <c r="C992">
        <v>10.7</v>
      </c>
      <c r="D992">
        <v>274</v>
      </c>
      <c r="F992">
        <v>3.9051094890510903E-2</v>
      </c>
      <c r="H992">
        <v>3.28370942547361E-5</v>
      </c>
      <c r="I992">
        <v>1.1984340968881799E-7</v>
      </c>
      <c r="K992">
        <v>17.259176740289298</v>
      </c>
      <c r="L992">
        <v>6.2989696132442596E-2</v>
      </c>
      <c r="N992">
        <v>1.1985539402978701E-2</v>
      </c>
      <c r="O992">
        <v>4.3742844536418503E-5</v>
      </c>
      <c r="Q992">
        <v>7746.4640644262299</v>
      </c>
      <c r="R992">
        <v>28.271766658489899</v>
      </c>
    </row>
    <row r="993" spans="1:18" x14ac:dyDescent="0.3">
      <c r="A993" t="s">
        <v>401</v>
      </c>
      <c r="B993">
        <v>2020</v>
      </c>
      <c r="C993">
        <v>6.6</v>
      </c>
      <c r="D993">
        <v>67.900000000000006</v>
      </c>
      <c r="F993">
        <v>9.7201767304860104E-2</v>
      </c>
      <c r="H993">
        <v>2.0254656269276399E-5</v>
      </c>
      <c r="I993">
        <v>2.9830127053426298E-7</v>
      </c>
      <c r="K993">
        <v>10.6458473351317</v>
      </c>
      <c r="L993">
        <v>0.156787147792809</v>
      </c>
      <c r="N993">
        <v>7.3929495382858996E-3</v>
      </c>
      <c r="O993">
        <v>1.08879963745006E-4</v>
      </c>
      <c r="Q993">
        <v>4778.1927874030898</v>
      </c>
      <c r="R993">
        <v>70.371027796805507</v>
      </c>
    </row>
    <row r="994" spans="1:18" x14ac:dyDescent="0.3">
      <c r="A994" t="s">
        <v>401</v>
      </c>
      <c r="B994">
        <v>2022</v>
      </c>
      <c r="C994">
        <v>2.38</v>
      </c>
      <c r="D994">
        <v>67.900000000000006</v>
      </c>
      <c r="F994">
        <v>3.5051546391752599E-2</v>
      </c>
      <c r="H994">
        <v>7.3039518061936298E-6</v>
      </c>
      <c r="I994">
        <v>1.0756924604114301E-7</v>
      </c>
      <c r="K994">
        <v>3.8389570693353701</v>
      </c>
      <c r="L994">
        <v>5.65383957192249E-2</v>
      </c>
      <c r="N994">
        <v>2.6659424092606702E-3</v>
      </c>
      <c r="O994">
        <v>3.9262774805017303E-5</v>
      </c>
      <c r="Q994">
        <v>1723.04527788172</v>
      </c>
      <c r="R994">
        <v>25.3762191146056</v>
      </c>
    </row>
    <row r="995" spans="1:18" x14ac:dyDescent="0.3">
      <c r="A995" t="s">
        <v>402</v>
      </c>
      <c r="B995">
        <v>2017</v>
      </c>
      <c r="C995">
        <v>0.107381</v>
      </c>
      <c r="D995">
        <v>4.78</v>
      </c>
      <c r="F995">
        <v>2.2464644351464402E-2</v>
      </c>
      <c r="H995">
        <v>3.2954018861381398E-7</v>
      </c>
      <c r="I995">
        <v>6.8941462053099202E-8</v>
      </c>
      <c r="K995">
        <v>0.173206323135421</v>
      </c>
      <c r="L995">
        <v>3.6235632455109003E-2</v>
      </c>
      <c r="N995">
        <v>1.20282168844042E-4</v>
      </c>
      <c r="O995">
        <v>2.5163633649381202E-5</v>
      </c>
      <c r="Q995">
        <v>77.740472682444206</v>
      </c>
      <c r="R995">
        <v>16.2636972139005</v>
      </c>
    </row>
    <row r="996" spans="1:18" x14ac:dyDescent="0.3">
      <c r="A996" t="s">
        <v>403</v>
      </c>
      <c r="B996">
        <v>2017</v>
      </c>
      <c r="C996">
        <v>0.5</v>
      </c>
      <c r="D996">
        <v>10</v>
      </c>
      <c r="F996">
        <v>0.05</v>
      </c>
      <c r="H996">
        <v>1.5344436567633701E-6</v>
      </c>
      <c r="I996">
        <v>1.53444365676337E-7</v>
      </c>
      <c r="K996">
        <v>0.80650358599482597</v>
      </c>
      <c r="L996">
        <v>8.0650358599482594E-2</v>
      </c>
      <c r="N996">
        <v>5.6007193471862898E-4</v>
      </c>
      <c r="O996">
        <v>5.6007193471862901E-5</v>
      </c>
      <c r="Q996">
        <v>361.98430207599199</v>
      </c>
      <c r="R996">
        <v>36.198430207599202</v>
      </c>
    </row>
    <row r="997" spans="1:18" x14ac:dyDescent="0.3">
      <c r="A997" t="s">
        <v>404</v>
      </c>
      <c r="B997">
        <v>2017</v>
      </c>
      <c r="C997">
        <v>0.09</v>
      </c>
      <c r="D997">
        <v>2</v>
      </c>
      <c r="F997">
        <v>4.4999999999999998E-2</v>
      </c>
      <c r="H997">
        <v>2.76199858217406E-7</v>
      </c>
      <c r="I997">
        <v>1.38099929108703E-7</v>
      </c>
      <c r="K997">
        <v>0.14517064547906899</v>
      </c>
      <c r="L997">
        <v>7.2585322739534303E-2</v>
      </c>
      <c r="N997">
        <v>1.00812948249353E-4</v>
      </c>
      <c r="O997">
        <v>5.0406474124676597E-5</v>
      </c>
      <c r="Q997">
        <v>65.157174373678501</v>
      </c>
      <c r="R997">
        <v>32.5785871868393</v>
      </c>
    </row>
    <row r="998" spans="1:18" x14ac:dyDescent="0.3">
      <c r="A998" t="s">
        <v>405</v>
      </c>
      <c r="B998">
        <v>2018</v>
      </c>
      <c r="C998">
        <v>9.2069999999999999E-3</v>
      </c>
      <c r="D998">
        <v>0.32</v>
      </c>
      <c r="F998">
        <v>2.8771874999999999E-2</v>
      </c>
      <c r="H998">
        <v>2.82552454956406E-8</v>
      </c>
      <c r="I998">
        <v>8.8297642173877004E-8</v>
      </c>
      <c r="K998">
        <v>1.48509570325087E-2</v>
      </c>
      <c r="L998">
        <v>4.64092407265898E-2</v>
      </c>
      <c r="N998">
        <v>1.0313164605908799E-5</v>
      </c>
      <c r="O998">
        <v>3.2228639393465098E-5</v>
      </c>
      <c r="Q998">
        <v>6.6655789384273199</v>
      </c>
      <c r="R998">
        <v>20.829934182585401</v>
      </c>
    </row>
    <row r="999" spans="1:18" x14ac:dyDescent="0.3">
      <c r="A999" t="s">
        <v>405</v>
      </c>
      <c r="B999">
        <v>2019</v>
      </c>
      <c r="C999">
        <v>2000</v>
      </c>
      <c r="D999">
        <v>0.32</v>
      </c>
      <c r="F999">
        <v>6250</v>
      </c>
      <c r="H999">
        <v>6.1377746270534703E-3</v>
      </c>
      <c r="I999">
        <v>1.9180545709542099E-2</v>
      </c>
      <c r="K999">
        <v>3226.0143439793001</v>
      </c>
      <c r="L999">
        <v>10081.294824935299</v>
      </c>
      <c r="N999">
        <v>2.2402877388745202</v>
      </c>
      <c r="O999">
        <v>7.0008991839828596</v>
      </c>
      <c r="Q999">
        <v>1447937.2083039701</v>
      </c>
      <c r="R999">
        <v>4524803.7759499</v>
      </c>
    </row>
    <row r="1000" spans="1:18" x14ac:dyDescent="0.3">
      <c r="A1000" t="s">
        <v>406</v>
      </c>
      <c r="B1000">
        <v>2019</v>
      </c>
      <c r="C1000">
        <v>0.42180099999999998</v>
      </c>
      <c r="D1000">
        <v>15</v>
      </c>
      <c r="F1000">
        <v>2.81200666666667E-2</v>
      </c>
      <c r="H1000">
        <v>1.29445973773289E-6</v>
      </c>
      <c r="I1000">
        <v>8.6297315848859401E-8</v>
      </c>
      <c r="K1000">
        <v>0.68036803815240698</v>
      </c>
      <c r="L1000">
        <v>4.5357869210160502E-2</v>
      </c>
      <c r="N1000">
        <v>4.72477804272505E-4</v>
      </c>
      <c r="O1000">
        <v>3.1498520284833698E-5</v>
      </c>
      <c r="Q1000">
        <v>305.37068119991102</v>
      </c>
      <c r="R1000">
        <v>20.3580454133274</v>
      </c>
    </row>
    <row r="1001" spans="1:18" x14ac:dyDescent="0.3">
      <c r="A1001" t="s">
        <v>407</v>
      </c>
      <c r="B1001">
        <v>2017</v>
      </c>
      <c r="C1001">
        <v>0.34</v>
      </c>
      <c r="D1001">
        <v>6.2</v>
      </c>
      <c r="F1001">
        <v>5.4838709677419398E-2</v>
      </c>
      <c r="H1001">
        <v>1.04342168659909E-6</v>
      </c>
      <c r="I1001">
        <v>1.6829382041920801E-7</v>
      </c>
      <c r="K1001">
        <v>0.54842243847648198</v>
      </c>
      <c r="L1001">
        <v>8.8455232012335794E-2</v>
      </c>
      <c r="N1001">
        <v>3.8084891560866802E-4</v>
      </c>
      <c r="O1001">
        <v>6.14272444530109E-5</v>
      </c>
      <c r="Q1001">
        <v>246.14932541167499</v>
      </c>
      <c r="R1001">
        <v>39.701504098657203</v>
      </c>
    </row>
    <row r="1002" spans="1:18" x14ac:dyDescent="0.3">
      <c r="A1002" t="s">
        <v>408</v>
      </c>
      <c r="B1002">
        <v>2019</v>
      </c>
      <c r="C1002">
        <v>1.7339213999999999E-2</v>
      </c>
      <c r="D1002">
        <v>0.57999999999999996</v>
      </c>
      <c r="F1002">
        <v>2.9895196551724099E-2</v>
      </c>
      <c r="H1002">
        <v>5.3212093871125099E-8</v>
      </c>
      <c r="I1002">
        <v>9.1744989432974396E-8</v>
      </c>
      <c r="K1002">
        <v>2.7968276538663399E-2</v>
      </c>
      <c r="L1002">
        <v>4.8221166445971297E-2</v>
      </c>
      <c r="N1002">
        <v>1.9422414262960701E-5</v>
      </c>
      <c r="O1002">
        <v>3.34869211430357E-5</v>
      </c>
      <c r="Q1002">
        <v>12.5530465566725</v>
      </c>
      <c r="R1002">
        <v>21.643183718400898</v>
      </c>
    </row>
    <row r="1003" spans="1:18" x14ac:dyDescent="0.3">
      <c r="A1003" t="s">
        <v>408</v>
      </c>
      <c r="B1003">
        <v>2020</v>
      </c>
      <c r="C1003">
        <v>2.7618E-2</v>
      </c>
      <c r="D1003">
        <v>0.57999999999999996</v>
      </c>
      <c r="F1003">
        <v>4.7617241379310303E-2</v>
      </c>
      <c r="H1003">
        <v>8.4756529824981405E-8</v>
      </c>
      <c r="I1003">
        <v>1.4613194797410599E-7</v>
      </c>
      <c r="K1003">
        <v>4.4548032076010199E-2</v>
      </c>
      <c r="L1003">
        <v>7.680695185519E-2</v>
      </c>
      <c r="N1003">
        <v>3.0936133386118201E-5</v>
      </c>
      <c r="O1003">
        <v>5.33381610105486E-5</v>
      </c>
      <c r="Q1003">
        <v>19.994564909469499</v>
      </c>
      <c r="R1003">
        <v>34.473387774947398</v>
      </c>
    </row>
    <row r="1004" spans="1:18" x14ac:dyDescent="0.3">
      <c r="A1004" t="s">
        <v>408</v>
      </c>
      <c r="B1004">
        <v>2021</v>
      </c>
      <c r="C1004">
        <v>1.6754999999999999E-2</v>
      </c>
      <c r="D1004">
        <v>0.57999999999999996</v>
      </c>
      <c r="F1004">
        <v>2.8887931034482801E-2</v>
      </c>
      <c r="H1004">
        <v>5.1419206938140398E-8</v>
      </c>
      <c r="I1004">
        <v>8.8653805065759405E-8</v>
      </c>
      <c r="K1004">
        <v>2.7025935166686599E-2</v>
      </c>
      <c r="L1004">
        <v>4.65964399425631E-2</v>
      </c>
      <c r="N1004">
        <v>1.87680105324213E-5</v>
      </c>
      <c r="O1004">
        <v>3.23586388490022E-5</v>
      </c>
      <c r="Q1004">
        <v>12.1300939625665</v>
      </c>
      <c r="R1004">
        <v>20.913955107873299</v>
      </c>
    </row>
    <row r="1005" spans="1:18" x14ac:dyDescent="0.3">
      <c r="A1005" t="s">
        <v>408</v>
      </c>
      <c r="B1005">
        <v>2022</v>
      </c>
      <c r="C1005">
        <v>3.3509999999999998E-2</v>
      </c>
      <c r="D1005">
        <v>0.57999999999999996</v>
      </c>
      <c r="F1005">
        <v>5.7775862068965497E-2</v>
      </c>
      <c r="H1005">
        <v>1.0283841387628099E-7</v>
      </c>
      <c r="I1005">
        <v>1.7730761013151899E-7</v>
      </c>
      <c r="K1005">
        <v>5.4051870333373199E-2</v>
      </c>
      <c r="L1005">
        <v>9.3192879885126298E-2</v>
      </c>
      <c r="N1005">
        <v>3.7536021064842498E-5</v>
      </c>
      <c r="O1005">
        <v>6.4717277698004305E-5</v>
      </c>
      <c r="Q1005">
        <v>24.260187925133</v>
      </c>
      <c r="R1005">
        <v>41.827910215746499</v>
      </c>
    </row>
    <row r="1006" spans="1:18" x14ac:dyDescent="0.3">
      <c r="A1006" t="s">
        <v>409</v>
      </c>
      <c r="B1006">
        <v>2021</v>
      </c>
      <c r="C1006">
        <v>1.5344E-2</v>
      </c>
      <c r="D1006">
        <v>0.81</v>
      </c>
      <c r="F1006">
        <v>1.8943209876543202E-2</v>
      </c>
      <c r="H1006">
        <v>4.7089006938754202E-8</v>
      </c>
      <c r="I1006">
        <v>5.8134576467597803E-8</v>
      </c>
      <c r="K1006">
        <v>2.4749982047009199E-2</v>
      </c>
      <c r="L1006">
        <v>3.0555533391369401E-2</v>
      </c>
      <c r="N1006">
        <v>1.71874875326453E-5</v>
      </c>
      <c r="O1006">
        <v>2.1219120410673201E-5</v>
      </c>
      <c r="Q1006">
        <v>11.108574262108</v>
      </c>
      <c r="R1006">
        <v>13.7142892124791</v>
      </c>
    </row>
    <row r="1007" spans="1:18" x14ac:dyDescent="0.3">
      <c r="A1007" t="s">
        <v>409</v>
      </c>
      <c r="B1007">
        <v>2022</v>
      </c>
      <c r="C1007">
        <v>2.7619000000000001E-2</v>
      </c>
      <c r="D1007">
        <v>0.81</v>
      </c>
      <c r="F1007">
        <v>3.4097530864197499E-2</v>
      </c>
      <c r="H1007">
        <v>8.4759598712294897E-8</v>
      </c>
      <c r="I1007">
        <v>1.04641479891722E-7</v>
      </c>
      <c r="K1007">
        <v>4.4549645083182203E-2</v>
      </c>
      <c r="L1007">
        <v>5.4999561831089103E-2</v>
      </c>
      <c r="N1007">
        <v>3.0937253529987598E-5</v>
      </c>
      <c r="O1007">
        <v>3.8194140160478602E-5</v>
      </c>
      <c r="Q1007">
        <v>19.995288878073598</v>
      </c>
      <c r="R1007">
        <v>24.685541824782302</v>
      </c>
    </row>
    <row r="1008" spans="1:18" x14ac:dyDescent="0.3">
      <c r="A1008" t="s">
        <v>410</v>
      </c>
      <c r="B1008">
        <v>2017</v>
      </c>
      <c r="C1008">
        <v>0.23</v>
      </c>
      <c r="D1008">
        <v>5</v>
      </c>
      <c r="F1008">
        <v>4.5999999999999999E-2</v>
      </c>
      <c r="H1008">
        <v>7.0584408211114905E-7</v>
      </c>
      <c r="I1008">
        <v>1.4116881642223E-7</v>
      </c>
      <c r="K1008">
        <v>0.37099164955761998</v>
      </c>
      <c r="L1008">
        <v>7.4198329911524002E-2</v>
      </c>
      <c r="N1008">
        <v>2.5763308997056898E-4</v>
      </c>
      <c r="O1008">
        <v>5.1526617994113898E-5</v>
      </c>
      <c r="Q1008">
        <v>166.51277895495599</v>
      </c>
      <c r="R1008">
        <v>33.302555790991299</v>
      </c>
    </row>
    <row r="1009" spans="1:19" x14ac:dyDescent="0.3">
      <c r="A1009" t="s">
        <v>411</v>
      </c>
      <c r="B1009">
        <v>2017</v>
      </c>
      <c r="C1009">
        <v>0.05</v>
      </c>
      <c r="D1009">
        <v>1</v>
      </c>
      <c r="F1009">
        <v>0.05</v>
      </c>
      <c r="H1009">
        <v>1.53444365676337E-7</v>
      </c>
      <c r="I1009">
        <v>1.53444365676337E-7</v>
      </c>
      <c r="K1009">
        <v>8.0650358599482594E-2</v>
      </c>
      <c r="L1009">
        <v>8.0650358599482594E-2</v>
      </c>
      <c r="N1009">
        <v>5.6007193471862901E-5</v>
      </c>
      <c r="O1009">
        <v>5.6007193471862901E-5</v>
      </c>
      <c r="Q1009">
        <v>36.198430207599202</v>
      </c>
      <c r="R1009">
        <v>36.198430207599202</v>
      </c>
    </row>
    <row r="1010" spans="1:19" x14ac:dyDescent="0.3">
      <c r="A1010" t="s">
        <v>412</v>
      </c>
      <c r="B1010">
        <v>2017</v>
      </c>
      <c r="C1010">
        <v>0.4</v>
      </c>
      <c r="D1010">
        <v>10</v>
      </c>
      <c r="F1010">
        <v>0.04</v>
      </c>
      <c r="H1010">
        <v>1.22755492541069E-6</v>
      </c>
      <c r="I1010">
        <v>1.22755492541069E-7</v>
      </c>
      <c r="K1010">
        <v>0.64520286879586097</v>
      </c>
      <c r="L1010">
        <v>6.4520286879586095E-2</v>
      </c>
      <c r="N1010">
        <v>4.4805754777490299E-4</v>
      </c>
      <c r="O1010">
        <v>4.48057547774903E-5</v>
      </c>
      <c r="Q1010">
        <v>289.58744166079401</v>
      </c>
      <c r="R1010">
        <v>28.958744166079398</v>
      </c>
    </row>
    <row r="1011" spans="1:19" x14ac:dyDescent="0.3">
      <c r="A1011" t="s">
        <v>413</v>
      </c>
      <c r="B1011">
        <v>2017</v>
      </c>
      <c r="C1011">
        <v>4.0343999999999998E-2</v>
      </c>
      <c r="D1011">
        <v>0.8</v>
      </c>
      <c r="F1011">
        <v>5.0430000000000003E-2</v>
      </c>
      <c r="H1011">
        <v>1.2381118977692299E-7</v>
      </c>
      <c r="I1011">
        <v>1.54763987221153E-7</v>
      </c>
      <c r="K1011">
        <v>6.5075161346750496E-2</v>
      </c>
      <c r="L1011">
        <v>8.1343951683438095E-2</v>
      </c>
      <c r="N1011">
        <v>4.5191084268576703E-5</v>
      </c>
      <c r="O1011">
        <v>5.6488855335720903E-5</v>
      </c>
      <c r="Q1011">
        <v>29.207789365907601</v>
      </c>
      <c r="R1011">
        <v>36.509736707384498</v>
      </c>
    </row>
    <row r="1012" spans="1:19" x14ac:dyDescent="0.3">
      <c r="A1012" t="s">
        <v>414</v>
      </c>
      <c r="B1012">
        <v>2017</v>
      </c>
      <c r="C1012">
        <v>7.0000000000000001E-3</v>
      </c>
      <c r="D1012">
        <v>0.6</v>
      </c>
      <c r="F1012">
        <v>1.16666666666667E-2</v>
      </c>
      <c r="H1012">
        <v>2.14822111946871E-8</v>
      </c>
      <c r="I1012">
        <v>3.5803685324478598E-8</v>
      </c>
      <c r="K1012">
        <v>1.1291050203927599E-2</v>
      </c>
      <c r="L1012">
        <v>1.88184170065459E-2</v>
      </c>
      <c r="N1012">
        <v>7.8410070860608098E-6</v>
      </c>
      <c r="O1012">
        <v>1.3068345143434701E-5</v>
      </c>
      <c r="Q1012">
        <v>5.0677802290638896</v>
      </c>
      <c r="R1012">
        <v>8.4463003817731508</v>
      </c>
    </row>
    <row r="1013" spans="1:19" x14ac:dyDescent="0.3">
      <c r="A1013" t="s">
        <v>415</v>
      </c>
      <c r="B1013">
        <v>2017</v>
      </c>
      <c r="C1013">
        <v>1.6130070000000001</v>
      </c>
      <c r="D1013">
        <v>0</v>
      </c>
      <c r="E1013">
        <v>18.11</v>
      </c>
      <c r="F1013" t="e">
        <v>#NUM!</v>
      </c>
      <c r="G1013">
        <v>8.9067200441744904E-2</v>
      </c>
      <c r="H1013">
        <v>4.9501367189298201E-6</v>
      </c>
      <c r="I1013" t="e">
        <v>#NUM!</v>
      </c>
      <c r="J1013">
        <v>2.7333720148701398E-7</v>
      </c>
      <c r="K1013">
        <v>2.6017918594695102</v>
      </c>
      <c r="L1013" t="e">
        <v>#NUM!</v>
      </c>
      <c r="M1013">
        <v>0.143666033101574</v>
      </c>
      <c r="N1013">
        <v>1.8067999024093801E-3</v>
      </c>
      <c r="O1013" t="e">
        <v>#NUM!</v>
      </c>
      <c r="P1013">
        <v>9.9768078542759994E-5</v>
      </c>
      <c r="Q1013">
        <v>1167.7664262773801</v>
      </c>
      <c r="R1013" t="e">
        <v>#NUM!</v>
      </c>
      <c r="S1013">
        <v>64.481856779534994</v>
      </c>
    </row>
    <row r="1014" spans="1:19" x14ac:dyDescent="0.3">
      <c r="A1014" t="s">
        <v>415</v>
      </c>
      <c r="B1014">
        <v>2020</v>
      </c>
      <c r="C1014">
        <v>1.3522749999999999</v>
      </c>
      <c r="D1014">
        <v>0</v>
      </c>
      <c r="E1014">
        <v>18.11</v>
      </c>
      <c r="F1014" t="e">
        <v>#NUM!</v>
      </c>
      <c r="G1014">
        <v>7.4670071783544997E-2</v>
      </c>
      <c r="H1014">
        <v>4.1499795918993697E-6</v>
      </c>
      <c r="I1014" t="e">
        <v>#NUM!</v>
      </c>
      <c r="J1014">
        <v>2.2915403599665201E-7</v>
      </c>
      <c r="K1014">
        <v>2.1812292735023102</v>
      </c>
      <c r="L1014" t="e">
        <v>#NUM!</v>
      </c>
      <c r="M1014">
        <v>0.12044336131984</v>
      </c>
      <c r="N1014">
        <v>1.51474255104327E-3</v>
      </c>
      <c r="O1014" t="e">
        <v>#NUM!</v>
      </c>
      <c r="P1014">
        <v>8.3641223138777903E-5</v>
      </c>
      <c r="Q1014">
        <v>979.00464417962405</v>
      </c>
      <c r="R1014" t="e">
        <v>#NUM!</v>
      </c>
      <c r="S1014">
        <v>54.0587876410615</v>
      </c>
    </row>
    <row r="1015" spans="1:19" x14ac:dyDescent="0.3">
      <c r="A1015" t="s">
        <v>415</v>
      </c>
      <c r="B1015">
        <v>2021</v>
      </c>
      <c r="C1015">
        <v>0.80871300000000002</v>
      </c>
      <c r="D1015">
        <v>0</v>
      </c>
      <c r="E1015">
        <v>18.11</v>
      </c>
      <c r="F1015" t="e">
        <v>#NUM!</v>
      </c>
      <c r="G1015">
        <v>4.4655604638321397E-2</v>
      </c>
      <c r="H1015">
        <v>2.4818490659841499E-6</v>
      </c>
      <c r="I1015" t="e">
        <v>#NUM!</v>
      </c>
      <c r="J1015">
        <v>1.3704301855241001E-7</v>
      </c>
      <c r="K1015">
        <v>1.3044598690812701</v>
      </c>
      <c r="L1015" t="e">
        <v>#NUM!</v>
      </c>
      <c r="M1015">
        <v>7.2029810551146697E-2</v>
      </c>
      <c r="N1015">
        <v>9.0587490908421305E-4</v>
      </c>
      <c r="O1015" t="e">
        <v>#NUM!</v>
      </c>
      <c r="P1015">
        <v>5.0020701771629698E-5</v>
      </c>
      <c r="Q1015">
        <v>585.48282176956297</v>
      </c>
      <c r="R1015" t="e">
        <v>#NUM!</v>
      </c>
      <c r="S1015">
        <v>32.329255757568397</v>
      </c>
    </row>
    <row r="1016" spans="1:19" x14ac:dyDescent="0.3">
      <c r="A1016" t="s">
        <v>415</v>
      </c>
      <c r="B1016">
        <v>2022</v>
      </c>
      <c r="C1016">
        <v>1.347823</v>
      </c>
      <c r="D1016">
        <v>0</v>
      </c>
      <c r="E1016">
        <v>18.11</v>
      </c>
      <c r="F1016" t="e">
        <v>#NUM!</v>
      </c>
      <c r="G1016">
        <v>7.4424240750966306E-2</v>
      </c>
      <c r="H1016">
        <v>4.1363169055795403E-6</v>
      </c>
      <c r="I1016" t="e">
        <v>#NUM!</v>
      </c>
      <c r="J1016">
        <v>2.2839960825949999E-7</v>
      </c>
      <c r="K1016">
        <v>2.1740481655726098</v>
      </c>
      <c r="L1016" t="e">
        <v>#NUM!</v>
      </c>
      <c r="M1016">
        <v>0.120046834101193</v>
      </c>
      <c r="N1016">
        <v>1.5097556705365299E-3</v>
      </c>
      <c r="O1016" t="e">
        <v>#NUM!</v>
      </c>
      <c r="P1016">
        <v>8.3365857014717506E-5</v>
      </c>
      <c r="Q1016">
        <v>975.78153595393906</v>
      </c>
      <c r="R1016" t="e">
        <v>#NUM!</v>
      </c>
      <c r="S1016">
        <v>53.880813691548298</v>
      </c>
    </row>
    <row r="1017" spans="1:19" x14ac:dyDescent="0.3">
      <c r="A1017" t="s">
        <v>416</v>
      </c>
      <c r="B1017">
        <v>2017</v>
      </c>
      <c r="C1017">
        <v>1.6130070000000001</v>
      </c>
      <c r="D1017">
        <v>0</v>
      </c>
      <c r="E1017">
        <v>36.22</v>
      </c>
      <c r="F1017" t="e">
        <v>#NUM!</v>
      </c>
      <c r="G1017">
        <v>4.45336002208725E-2</v>
      </c>
      <c r="H1017">
        <v>4.9501367189298201E-6</v>
      </c>
      <c r="I1017" t="e">
        <v>#NUM!</v>
      </c>
      <c r="J1017">
        <v>1.3666860074350699E-7</v>
      </c>
      <c r="K1017">
        <v>2.6017918594695102</v>
      </c>
      <c r="L1017" t="e">
        <v>#NUM!</v>
      </c>
      <c r="M1017">
        <v>7.1833016550787193E-2</v>
      </c>
      <c r="N1017">
        <v>1.8067999024093801E-3</v>
      </c>
      <c r="O1017" t="e">
        <v>#NUM!</v>
      </c>
      <c r="P1017">
        <v>4.9884039271379997E-5</v>
      </c>
      <c r="Q1017">
        <v>1167.7664262773801</v>
      </c>
      <c r="R1017" t="e">
        <v>#NUM!</v>
      </c>
      <c r="S1017">
        <v>32.240928389767497</v>
      </c>
    </row>
    <row r="1018" spans="1:19" x14ac:dyDescent="0.3">
      <c r="A1018" t="s">
        <v>416</v>
      </c>
      <c r="B1018">
        <v>2018</v>
      </c>
      <c r="C1018">
        <v>1.951077</v>
      </c>
      <c r="D1018">
        <v>0</v>
      </c>
      <c r="E1018">
        <v>36.22</v>
      </c>
      <c r="F1018" t="e">
        <v>#NUM!</v>
      </c>
      <c r="G1018">
        <v>5.3867393705135297E-2</v>
      </c>
      <c r="H1018">
        <v>5.9876354530137997E-6</v>
      </c>
      <c r="I1018" t="e">
        <v>#NUM!</v>
      </c>
      <c r="J1018">
        <v>1.6531296115444E-7</v>
      </c>
      <c r="K1018">
        <v>3.1471011941040499</v>
      </c>
      <c r="L1018" t="e">
        <v>#NUM!</v>
      </c>
      <c r="M1018">
        <v>8.6888492382773394E-2</v>
      </c>
      <c r="N1018">
        <v>2.18548694035004E-3</v>
      </c>
      <c r="O1018" t="e">
        <v>#NUM!</v>
      </c>
      <c r="P1018">
        <v>6.0339230821370399E-5</v>
      </c>
      <c r="Q1018">
        <v>1412.5184922830399</v>
      </c>
      <c r="R1018" t="e">
        <v>#NUM!</v>
      </c>
      <c r="S1018">
        <v>38.998301830012103</v>
      </c>
    </row>
    <row r="1019" spans="1:19" x14ac:dyDescent="0.3">
      <c r="A1019" t="s">
        <v>416</v>
      </c>
      <c r="B1019">
        <v>2019</v>
      </c>
      <c r="C1019">
        <v>1.87374</v>
      </c>
      <c r="D1019">
        <v>0</v>
      </c>
      <c r="E1019">
        <v>36.22</v>
      </c>
      <c r="F1019" t="e">
        <v>#NUM!</v>
      </c>
      <c r="G1019">
        <v>5.1732192159028197E-2</v>
      </c>
      <c r="H1019">
        <v>5.7502969148475804E-6</v>
      </c>
      <c r="I1019" t="e">
        <v>#NUM!</v>
      </c>
      <c r="J1019">
        <v>1.5876026821776899E-7</v>
      </c>
      <c r="K1019">
        <v>3.02235605844389</v>
      </c>
      <c r="L1019" t="e">
        <v>#NUM!</v>
      </c>
      <c r="M1019">
        <v>8.3444396975259197E-2</v>
      </c>
      <c r="N1019">
        <v>2.0988583739193702E-3</v>
      </c>
      <c r="O1019" t="e">
        <v>#NUM!</v>
      </c>
      <c r="P1019">
        <v>5.7947497899485597E-5</v>
      </c>
      <c r="Q1019">
        <v>1356.5289323437401</v>
      </c>
      <c r="R1019" t="e">
        <v>#NUM!</v>
      </c>
      <c r="S1019">
        <v>37.452482947093799</v>
      </c>
    </row>
    <row r="1020" spans="1:19" x14ac:dyDescent="0.3">
      <c r="A1020" t="s">
        <v>416</v>
      </c>
      <c r="B1020">
        <v>2020</v>
      </c>
      <c r="C1020">
        <v>1.3522749999999999</v>
      </c>
      <c r="D1020">
        <v>0</v>
      </c>
      <c r="E1020">
        <v>36.22</v>
      </c>
      <c r="F1020" t="e">
        <v>#NUM!</v>
      </c>
      <c r="G1020">
        <v>3.7335035891772499E-2</v>
      </c>
      <c r="H1020">
        <v>4.1499795918993697E-6</v>
      </c>
      <c r="I1020" t="e">
        <v>#NUM!</v>
      </c>
      <c r="J1020">
        <v>1.14577017998326E-7</v>
      </c>
      <c r="K1020">
        <v>2.1812292735023102</v>
      </c>
      <c r="L1020" t="e">
        <v>#NUM!</v>
      </c>
      <c r="M1020">
        <v>6.0221680659920097E-2</v>
      </c>
      <c r="N1020">
        <v>1.51474255104327E-3</v>
      </c>
      <c r="O1020" t="e">
        <v>#NUM!</v>
      </c>
      <c r="P1020">
        <v>4.1820611569388999E-5</v>
      </c>
      <c r="Q1020">
        <v>979.00464417962405</v>
      </c>
      <c r="R1020" t="e">
        <v>#NUM!</v>
      </c>
      <c r="S1020">
        <v>27.0293938205308</v>
      </c>
    </row>
    <row r="1021" spans="1:19" x14ac:dyDescent="0.3">
      <c r="A1021" t="s">
        <v>416</v>
      </c>
      <c r="B1021">
        <v>2021</v>
      </c>
      <c r="C1021">
        <v>0.80871300000000002</v>
      </c>
      <c r="D1021">
        <v>0</v>
      </c>
      <c r="E1021">
        <v>36.22</v>
      </c>
      <c r="F1021" t="e">
        <v>#NUM!</v>
      </c>
      <c r="G1021">
        <v>2.2327802319160699E-2</v>
      </c>
      <c r="H1021">
        <v>2.4818490659841499E-6</v>
      </c>
      <c r="I1021" t="e">
        <v>#NUM!</v>
      </c>
      <c r="J1021">
        <v>6.8521509276205005E-8</v>
      </c>
      <c r="K1021">
        <v>1.3044598690812701</v>
      </c>
      <c r="L1021" t="e">
        <v>#NUM!</v>
      </c>
      <c r="M1021">
        <v>3.6014905275573397E-2</v>
      </c>
      <c r="N1021">
        <v>9.0587490908421305E-4</v>
      </c>
      <c r="O1021" t="e">
        <v>#NUM!</v>
      </c>
      <c r="P1021">
        <v>2.5010350885814802E-5</v>
      </c>
      <c r="Q1021">
        <v>585.48282176956297</v>
      </c>
      <c r="R1021" t="e">
        <v>#NUM!</v>
      </c>
      <c r="S1021">
        <v>16.164627878784199</v>
      </c>
    </row>
    <row r="1022" spans="1:19" x14ac:dyDescent="0.3">
      <c r="A1022" t="s">
        <v>416</v>
      </c>
      <c r="B1022">
        <v>2022</v>
      </c>
      <c r="C1022">
        <v>1.347855</v>
      </c>
      <c r="D1022">
        <v>0</v>
      </c>
      <c r="E1022">
        <v>36.22</v>
      </c>
      <c r="F1022" t="e">
        <v>#NUM!</v>
      </c>
      <c r="G1022">
        <v>3.7213003865267803E-2</v>
      </c>
      <c r="H1022">
        <v>4.1364151099735801E-6</v>
      </c>
      <c r="I1022" t="e">
        <v>#NUM!</v>
      </c>
      <c r="J1022">
        <v>1.1420251546034201E-7</v>
      </c>
      <c r="K1022">
        <v>2.1740997818021102</v>
      </c>
      <c r="L1022" t="e">
        <v>#NUM!</v>
      </c>
      <c r="M1022">
        <v>6.0024842125955602E-2</v>
      </c>
      <c r="N1022">
        <v>1.50979151514036E-3</v>
      </c>
      <c r="O1022" t="e">
        <v>#NUM!</v>
      </c>
      <c r="P1022">
        <v>4.1683918143024703E-5</v>
      </c>
      <c r="Q1022">
        <v>975.80470294927204</v>
      </c>
      <c r="R1022" t="e">
        <v>#NUM!</v>
      </c>
      <c r="S1022">
        <v>26.941046464640301</v>
      </c>
    </row>
    <row r="1023" spans="1:19" x14ac:dyDescent="0.3">
      <c r="A1023" t="s">
        <v>417</v>
      </c>
      <c r="B1023">
        <v>2017</v>
      </c>
      <c r="C1023">
        <v>0.80650699999999997</v>
      </c>
      <c r="D1023">
        <v>0</v>
      </c>
      <c r="E1023">
        <v>36.22</v>
      </c>
      <c r="F1023" t="e">
        <v>#NUM!</v>
      </c>
      <c r="G1023">
        <v>2.2266896742131399E-2</v>
      </c>
      <c r="H1023">
        <v>2.47507910057051E-6</v>
      </c>
      <c r="I1023" t="e">
        <v>#NUM!</v>
      </c>
      <c r="J1023">
        <v>6.8334596923536897E-8</v>
      </c>
      <c r="K1023">
        <v>1.3009015752598601</v>
      </c>
      <c r="L1023" t="e">
        <v>#NUM!</v>
      </c>
      <c r="M1023">
        <v>3.5916664143011E-2</v>
      </c>
      <c r="N1023">
        <v>9.03403871708235E-4</v>
      </c>
      <c r="O1023" t="e">
        <v>#NUM!</v>
      </c>
      <c r="P1023">
        <v>2.4942127877090999E-5</v>
      </c>
      <c r="Q1023">
        <v>583.88574702880396</v>
      </c>
      <c r="R1023" t="e">
        <v>#NUM!</v>
      </c>
      <c r="S1023">
        <v>16.120534153197202</v>
      </c>
    </row>
    <row r="1024" spans="1:19" x14ac:dyDescent="0.3">
      <c r="A1024" t="s">
        <v>417</v>
      </c>
      <c r="B1024">
        <v>2018</v>
      </c>
      <c r="C1024">
        <v>0.97664399999999996</v>
      </c>
      <c r="D1024">
        <v>0</v>
      </c>
      <c r="E1024">
        <v>36.22</v>
      </c>
      <c r="F1024" t="e">
        <v>#NUM!</v>
      </c>
      <c r="G1024">
        <v>2.6964218663721701E-2</v>
      </c>
      <c r="H1024">
        <v>2.9972103814320001E-6</v>
      </c>
      <c r="I1024" t="e">
        <v>#NUM!</v>
      </c>
      <c r="J1024">
        <v>8.2750148576256304E-8</v>
      </c>
      <c r="K1024">
        <v>1.5753337764806601</v>
      </c>
      <c r="L1024" t="e">
        <v>#NUM!</v>
      </c>
      <c r="M1024">
        <v>4.3493478091680297E-2</v>
      </c>
      <c r="N1024">
        <v>1.09398178922268E-3</v>
      </c>
      <c r="O1024" t="e">
        <v>#NUM!</v>
      </c>
      <c r="P1024">
        <v>3.02038042303336E-5</v>
      </c>
      <c r="Q1024">
        <v>707.05959343340999</v>
      </c>
      <c r="R1024" t="e">
        <v>#NUM!</v>
      </c>
      <c r="S1024">
        <v>19.521247748023502</v>
      </c>
    </row>
    <row r="1025" spans="1:19" x14ac:dyDescent="0.3">
      <c r="A1025" t="s">
        <v>417</v>
      </c>
      <c r="B1025">
        <v>2019</v>
      </c>
      <c r="C1025">
        <v>1.140155</v>
      </c>
      <c r="D1025">
        <v>0</v>
      </c>
      <c r="E1025">
        <v>36.22</v>
      </c>
      <c r="F1025" t="e">
        <v>#NUM!</v>
      </c>
      <c r="G1025">
        <v>3.1478602981778001E-2</v>
      </c>
      <c r="H1025">
        <v>3.49900721495407E-6</v>
      </c>
      <c r="I1025" t="e">
        <v>#NUM!</v>
      </c>
      <c r="J1025">
        <v>9.6604285338323406E-8</v>
      </c>
      <c r="K1025">
        <v>1.83907819217986</v>
      </c>
      <c r="L1025" t="e">
        <v>#NUM!</v>
      </c>
      <c r="M1025">
        <v>5.0775212373822799E-2</v>
      </c>
      <c r="N1025">
        <v>1.2771376334582401E-3</v>
      </c>
      <c r="O1025" t="e">
        <v>#NUM!</v>
      </c>
      <c r="P1025">
        <v>3.5260564148488E-5</v>
      </c>
      <c r="Q1025">
        <v>825.43642386690499</v>
      </c>
      <c r="R1025" t="e">
        <v>#NUM!</v>
      </c>
      <c r="S1025">
        <v>22.789520261372299</v>
      </c>
    </row>
    <row r="1026" spans="1:19" x14ac:dyDescent="0.3">
      <c r="A1026" t="s">
        <v>417</v>
      </c>
      <c r="B1026">
        <v>2020</v>
      </c>
      <c r="C1026">
        <v>1.140155</v>
      </c>
      <c r="D1026">
        <v>0</v>
      </c>
      <c r="E1026">
        <v>36.22</v>
      </c>
      <c r="F1026" t="e">
        <v>#NUM!</v>
      </c>
      <c r="G1026">
        <v>3.1478602981778001E-2</v>
      </c>
      <c r="H1026">
        <v>3.49900721495407E-6</v>
      </c>
      <c r="I1026" t="e">
        <v>#NUM!</v>
      </c>
      <c r="J1026">
        <v>9.6604285338323406E-8</v>
      </c>
      <c r="K1026">
        <v>1.83907819217986</v>
      </c>
      <c r="L1026" t="e">
        <v>#NUM!</v>
      </c>
      <c r="M1026">
        <v>5.0775212373822799E-2</v>
      </c>
      <c r="N1026">
        <v>1.2771376334582401E-3</v>
      </c>
      <c r="O1026" t="e">
        <v>#NUM!</v>
      </c>
      <c r="P1026">
        <v>3.5260564148488E-5</v>
      </c>
      <c r="Q1026">
        <v>825.43642386690499</v>
      </c>
      <c r="R1026" t="e">
        <v>#NUM!</v>
      </c>
      <c r="S1026">
        <v>22.789520261372299</v>
      </c>
    </row>
    <row r="1027" spans="1:19" x14ac:dyDescent="0.3">
      <c r="A1027" t="s">
        <v>417</v>
      </c>
      <c r="B1027">
        <v>2021</v>
      </c>
      <c r="C1027">
        <v>0.799875</v>
      </c>
      <c r="D1027">
        <v>0</v>
      </c>
      <c r="E1027">
        <v>36.22</v>
      </c>
      <c r="F1027" t="e">
        <v>#NUM!</v>
      </c>
      <c r="G1027">
        <v>2.2083793484262801E-2</v>
      </c>
      <c r="H1027">
        <v>2.4547262399071998E-6</v>
      </c>
      <c r="I1027" t="e">
        <v>#NUM!</v>
      </c>
      <c r="J1027">
        <v>6.7772673658398603E-8</v>
      </c>
      <c r="K1027">
        <v>1.2902041116952201</v>
      </c>
      <c r="L1027" t="e">
        <v>#NUM!</v>
      </c>
      <c r="M1027">
        <v>3.5621317274854299E-2</v>
      </c>
      <c r="N1027">
        <v>8.9597507756612705E-4</v>
      </c>
      <c r="O1027" t="e">
        <v>#NUM!</v>
      </c>
      <c r="P1027">
        <v>2.4737025885315501E-5</v>
      </c>
      <c r="Q1027">
        <v>579.08438724606799</v>
      </c>
      <c r="R1027" t="e">
        <v>#NUM!</v>
      </c>
      <c r="S1027">
        <v>15.987973143182399</v>
      </c>
    </row>
    <row r="1028" spans="1:19" x14ac:dyDescent="0.3">
      <c r="A1028" t="s">
        <v>417</v>
      </c>
      <c r="B1028">
        <v>2022</v>
      </c>
      <c r="C1028">
        <v>1.1357349999999999</v>
      </c>
      <c r="D1028">
        <v>0</v>
      </c>
      <c r="E1028">
        <v>36.22</v>
      </c>
      <c r="F1028" t="e">
        <v>#NUM!</v>
      </c>
      <c r="G1028">
        <v>3.1356570955273298E-2</v>
      </c>
      <c r="H1028">
        <v>3.4854427330282901E-6</v>
      </c>
      <c r="I1028" t="e">
        <v>#NUM!</v>
      </c>
      <c r="J1028">
        <v>9.6229782800339196E-8</v>
      </c>
      <c r="K1028">
        <v>1.83194870047967</v>
      </c>
      <c r="L1028" t="e">
        <v>#NUM!</v>
      </c>
      <c r="M1028">
        <v>5.0578373839858297E-2</v>
      </c>
      <c r="N1028">
        <v>1.2721865975553199E-3</v>
      </c>
      <c r="O1028" t="e">
        <v>#NUM!</v>
      </c>
      <c r="P1028">
        <v>3.5123870722123799E-5</v>
      </c>
      <c r="Q1028">
        <v>822.23648263655298</v>
      </c>
      <c r="R1028" t="e">
        <v>#NUM!</v>
      </c>
      <c r="S1028">
        <v>22.701172905481901</v>
      </c>
    </row>
    <row r="1029" spans="1:19" x14ac:dyDescent="0.3">
      <c r="A1029" t="s">
        <v>418</v>
      </c>
      <c r="B1029">
        <v>2017</v>
      </c>
      <c r="C1029">
        <v>0.45959699999999998</v>
      </c>
      <c r="D1029">
        <v>0</v>
      </c>
      <c r="E1029">
        <v>7.2439999999999998</v>
      </c>
      <c r="F1029" t="e">
        <v>#NUM!</v>
      </c>
      <c r="G1029">
        <v>6.3445196024296005E-2</v>
      </c>
      <c r="H1029">
        <v>1.4104514026349501E-6</v>
      </c>
      <c r="I1029" t="e">
        <v>#NUM!</v>
      </c>
      <c r="J1029">
        <v>1.9470615718317901E-7</v>
      </c>
      <c r="K1029">
        <v>0.74133325722492804</v>
      </c>
      <c r="L1029" t="e">
        <v>#NUM!</v>
      </c>
      <c r="M1029">
        <v>0.10233755621547901</v>
      </c>
      <c r="N1029">
        <v>5.1481476196175502E-4</v>
      </c>
      <c r="O1029" t="e">
        <v>#NUM!</v>
      </c>
      <c r="P1029">
        <v>7.1067747371860202E-5</v>
      </c>
      <c r="Q1029">
        <v>332.73379856243901</v>
      </c>
      <c r="R1029" t="e">
        <v>#NUM!</v>
      </c>
      <c r="S1029">
        <v>45.932330005858503</v>
      </c>
    </row>
    <row r="1030" spans="1:19" x14ac:dyDescent="0.3">
      <c r="A1030" t="s">
        <v>419</v>
      </c>
      <c r="B1030">
        <v>2017</v>
      </c>
      <c r="C1030">
        <v>20</v>
      </c>
      <c r="D1030">
        <v>0</v>
      </c>
      <c r="E1030">
        <v>5.0000000000000001E-4</v>
      </c>
      <c r="F1030" t="e">
        <v>#NUM!</v>
      </c>
      <c r="G1030">
        <v>40000</v>
      </c>
      <c r="H1030">
        <v>6.1377746270534699E-5</v>
      </c>
      <c r="I1030" t="e">
        <v>#NUM!</v>
      </c>
      <c r="J1030">
        <v>0.122755492541069</v>
      </c>
      <c r="K1030">
        <v>32.260143439792998</v>
      </c>
      <c r="L1030" t="e">
        <v>#NUM!</v>
      </c>
      <c r="M1030">
        <v>64520.2868795861</v>
      </c>
      <c r="N1030">
        <v>2.2402877388745201E-2</v>
      </c>
      <c r="O1030" t="e">
        <v>#NUM!</v>
      </c>
      <c r="P1030">
        <v>44.8057547774903</v>
      </c>
      <c r="Q1030">
        <v>14479.3720830397</v>
      </c>
      <c r="R1030" t="e">
        <v>#NUM!</v>
      </c>
      <c r="S1030">
        <v>28958744.166079301</v>
      </c>
    </row>
    <row r="1031" spans="1:19" x14ac:dyDescent="0.3">
      <c r="A1031" t="s">
        <v>419</v>
      </c>
      <c r="B1031">
        <v>2018</v>
      </c>
      <c r="C1031">
        <v>20</v>
      </c>
      <c r="D1031">
        <v>0</v>
      </c>
      <c r="E1031">
        <v>5.0000000000000001E-4</v>
      </c>
      <c r="F1031" t="e">
        <v>#NUM!</v>
      </c>
      <c r="G1031">
        <v>40000</v>
      </c>
      <c r="H1031">
        <v>6.1377746270534699E-5</v>
      </c>
      <c r="I1031" t="e">
        <v>#NUM!</v>
      </c>
      <c r="J1031">
        <v>0.122755492541069</v>
      </c>
      <c r="K1031">
        <v>32.260143439792998</v>
      </c>
      <c r="L1031" t="e">
        <v>#NUM!</v>
      </c>
      <c r="M1031">
        <v>64520.2868795861</v>
      </c>
      <c r="N1031">
        <v>2.2402877388745201E-2</v>
      </c>
      <c r="O1031" t="e">
        <v>#NUM!</v>
      </c>
      <c r="P1031">
        <v>44.8057547774903</v>
      </c>
      <c r="Q1031">
        <v>14479.3720830397</v>
      </c>
      <c r="R1031" t="e">
        <v>#NUM!</v>
      </c>
      <c r="S1031">
        <v>28958744.166079301</v>
      </c>
    </row>
    <row r="1032" spans="1:19" x14ac:dyDescent="0.3">
      <c r="A1032" t="s">
        <v>419</v>
      </c>
      <c r="B1032">
        <v>2019</v>
      </c>
      <c r="C1032">
        <v>20</v>
      </c>
      <c r="D1032">
        <v>0</v>
      </c>
      <c r="E1032">
        <v>5.0000000000000001E-4</v>
      </c>
      <c r="F1032" t="e">
        <v>#NUM!</v>
      </c>
      <c r="G1032">
        <v>40000</v>
      </c>
      <c r="H1032">
        <v>6.1377746270534699E-5</v>
      </c>
      <c r="I1032" t="e">
        <v>#NUM!</v>
      </c>
      <c r="J1032">
        <v>0.122755492541069</v>
      </c>
      <c r="K1032">
        <v>32.260143439792998</v>
      </c>
      <c r="L1032" t="e">
        <v>#NUM!</v>
      </c>
      <c r="M1032">
        <v>64520.2868795861</v>
      </c>
      <c r="N1032">
        <v>2.2402877388745201E-2</v>
      </c>
      <c r="O1032" t="e">
        <v>#NUM!</v>
      </c>
      <c r="P1032">
        <v>44.8057547774903</v>
      </c>
      <c r="Q1032">
        <v>14479.3720830397</v>
      </c>
      <c r="R1032" t="e">
        <v>#NUM!</v>
      </c>
      <c r="S1032">
        <v>28958744.166079301</v>
      </c>
    </row>
    <row r="1033" spans="1:19" x14ac:dyDescent="0.3">
      <c r="A1033" t="s">
        <v>419</v>
      </c>
      <c r="B1033">
        <v>2020</v>
      </c>
      <c r="C1033">
        <v>20</v>
      </c>
      <c r="D1033">
        <v>0</v>
      </c>
      <c r="E1033">
        <v>5.0000000000000001E-4</v>
      </c>
      <c r="F1033" t="e">
        <v>#NUM!</v>
      </c>
      <c r="G1033">
        <v>40000</v>
      </c>
      <c r="H1033">
        <v>6.1377746270534699E-5</v>
      </c>
      <c r="I1033" t="e">
        <v>#NUM!</v>
      </c>
      <c r="J1033">
        <v>0.122755492541069</v>
      </c>
      <c r="K1033">
        <v>32.260143439792998</v>
      </c>
      <c r="L1033" t="e">
        <v>#NUM!</v>
      </c>
      <c r="M1033">
        <v>64520.2868795861</v>
      </c>
      <c r="N1033">
        <v>2.2402877388745201E-2</v>
      </c>
      <c r="O1033" t="e">
        <v>#NUM!</v>
      </c>
      <c r="P1033">
        <v>44.8057547774903</v>
      </c>
      <c r="Q1033">
        <v>14479.3720830397</v>
      </c>
      <c r="R1033" t="e">
        <v>#NUM!</v>
      </c>
      <c r="S1033">
        <v>28958744.166079301</v>
      </c>
    </row>
    <row r="1034" spans="1:19" x14ac:dyDescent="0.3">
      <c r="A1034" t="s">
        <v>419</v>
      </c>
      <c r="B1034">
        <v>2021</v>
      </c>
      <c r="C1034">
        <v>18</v>
      </c>
      <c r="D1034">
        <v>0</v>
      </c>
      <c r="E1034">
        <v>5.0000000000000001E-4</v>
      </c>
      <c r="F1034" t="e">
        <v>#NUM!</v>
      </c>
      <c r="G1034">
        <v>36000</v>
      </c>
      <c r="H1034">
        <v>5.52399716434812E-5</v>
      </c>
      <c r="I1034" t="e">
        <v>#NUM!</v>
      </c>
      <c r="J1034">
        <v>0.11047994328696201</v>
      </c>
      <c r="K1034">
        <v>29.0341290958137</v>
      </c>
      <c r="L1034" t="e">
        <v>#NUM!</v>
      </c>
      <c r="M1034">
        <v>58068.258191627501</v>
      </c>
      <c r="N1034">
        <v>2.01625896498706E-2</v>
      </c>
      <c r="O1034" t="e">
        <v>#NUM!</v>
      </c>
      <c r="P1034">
        <v>40.325179299741301</v>
      </c>
      <c r="Q1034">
        <v>13031.4348747357</v>
      </c>
      <c r="R1034" t="e">
        <v>#NUM!</v>
      </c>
      <c r="S1034">
        <v>26062869.7494714</v>
      </c>
    </row>
    <row r="1035" spans="1:19" x14ac:dyDescent="0.3">
      <c r="A1035" t="s">
        <v>419</v>
      </c>
      <c r="B1035">
        <v>2022</v>
      </c>
      <c r="C1035">
        <v>18</v>
      </c>
      <c r="D1035">
        <v>0</v>
      </c>
      <c r="E1035">
        <v>5.0000000000000001E-4</v>
      </c>
      <c r="F1035" t="e">
        <v>#NUM!</v>
      </c>
      <c r="G1035">
        <v>36000</v>
      </c>
      <c r="H1035">
        <v>5.52399716434812E-5</v>
      </c>
      <c r="I1035" t="e">
        <v>#NUM!</v>
      </c>
      <c r="J1035">
        <v>0.11047994328696201</v>
      </c>
      <c r="K1035">
        <v>29.0341290958137</v>
      </c>
      <c r="L1035" t="e">
        <v>#NUM!</v>
      </c>
      <c r="M1035">
        <v>58068.258191627501</v>
      </c>
      <c r="N1035">
        <v>2.01625896498706E-2</v>
      </c>
      <c r="O1035" t="e">
        <v>#NUM!</v>
      </c>
      <c r="P1035">
        <v>40.325179299741301</v>
      </c>
      <c r="Q1035">
        <v>13031.4348747357</v>
      </c>
      <c r="R1035" t="e">
        <v>#NUM!</v>
      </c>
      <c r="S1035">
        <v>26062869.7494714</v>
      </c>
    </row>
    <row r="1036" spans="1:19" x14ac:dyDescent="0.3">
      <c r="A1036" t="s">
        <v>420</v>
      </c>
      <c r="B1036">
        <v>2017</v>
      </c>
      <c r="C1036">
        <v>2.1800000000000001E-3</v>
      </c>
      <c r="D1036">
        <v>0</v>
      </c>
      <c r="E1036">
        <v>1.5557000000000001</v>
      </c>
      <c r="F1036" t="e">
        <v>#NUM!</v>
      </c>
      <c r="G1036">
        <v>1.40129845085813E-3</v>
      </c>
      <c r="H1036">
        <v>6.6901743434882804E-9</v>
      </c>
      <c r="I1036" t="e">
        <v>#NUM!</v>
      </c>
      <c r="J1036">
        <v>4.3004270383031898E-9</v>
      </c>
      <c r="K1036">
        <v>3.51635563493744E-3</v>
      </c>
      <c r="L1036" t="e">
        <v>#NUM!</v>
      </c>
      <c r="M1036">
        <v>2.2603044513321599E-3</v>
      </c>
      <c r="N1036">
        <v>2.44191363537322E-6</v>
      </c>
      <c r="O1036" t="e">
        <v>#NUM!</v>
      </c>
      <c r="P1036">
        <v>1.56965586898067E-6</v>
      </c>
      <c r="Q1036">
        <v>1.57825155705132</v>
      </c>
      <c r="R1036" t="e">
        <v>#NUM!</v>
      </c>
      <c r="S1036">
        <v>1.0144960834681001</v>
      </c>
    </row>
    <row r="1037" spans="1:19" x14ac:dyDescent="0.3">
      <c r="A1037" t="s">
        <v>420</v>
      </c>
      <c r="B1037">
        <v>2018</v>
      </c>
      <c r="C1037">
        <v>2.5999999999999998E-4</v>
      </c>
      <c r="D1037">
        <v>0</v>
      </c>
      <c r="E1037">
        <v>1.5557000000000001</v>
      </c>
      <c r="F1037" t="e">
        <v>#NUM!</v>
      </c>
      <c r="G1037">
        <v>1.6712733817574101E-4</v>
      </c>
      <c r="H1037">
        <v>7.9791070151695102E-10</v>
      </c>
      <c r="I1037" t="e">
        <v>#NUM!</v>
      </c>
      <c r="J1037">
        <v>5.12894967871023E-10</v>
      </c>
      <c r="K1037">
        <v>4.1938186471730902E-4</v>
      </c>
      <c r="L1037" t="e">
        <v>#NUM!</v>
      </c>
      <c r="M1037">
        <v>2.6957759511300999E-4</v>
      </c>
      <c r="N1037">
        <v>2.9123740605368698E-7</v>
      </c>
      <c r="O1037" t="e">
        <v>#NUM!</v>
      </c>
      <c r="P1037">
        <v>1.87206663272923E-7</v>
      </c>
      <c r="Q1037">
        <v>0.18823183707951599</v>
      </c>
      <c r="R1037" t="e">
        <v>#NUM!</v>
      </c>
      <c r="S1037">
        <v>0.12099494573472799</v>
      </c>
    </row>
    <row r="1038" spans="1:19" x14ac:dyDescent="0.3">
      <c r="A1038" t="s">
        <v>420</v>
      </c>
      <c r="B1038">
        <v>2019</v>
      </c>
      <c r="C1038">
        <v>3.5300000000000002E-4</v>
      </c>
      <c r="D1038">
        <v>0</v>
      </c>
      <c r="E1038">
        <v>1.5557000000000001</v>
      </c>
      <c r="F1038" t="e">
        <v>#NUM!</v>
      </c>
      <c r="G1038">
        <v>2.2690750144629401E-4</v>
      </c>
      <c r="H1038">
        <v>1.08331722167494E-9</v>
      </c>
      <c r="I1038" t="e">
        <v>#NUM!</v>
      </c>
      <c r="J1038">
        <v>6.9635355253258196E-10</v>
      </c>
      <c r="K1038">
        <v>5.6939153171234704E-4</v>
      </c>
      <c r="L1038" t="e">
        <v>#NUM!</v>
      </c>
      <c r="M1038">
        <v>3.6600342721112498E-4</v>
      </c>
      <c r="N1038">
        <v>3.9541078591135198E-7</v>
      </c>
      <c r="O1038" t="e">
        <v>#NUM!</v>
      </c>
      <c r="P1038">
        <v>2.54169046674392E-7</v>
      </c>
      <c r="Q1038">
        <v>0.25556091726565</v>
      </c>
      <c r="R1038" t="e">
        <v>#NUM!</v>
      </c>
      <c r="S1038">
        <v>0.164273907093688</v>
      </c>
    </row>
    <row r="1039" spans="1:19" x14ac:dyDescent="0.3">
      <c r="A1039" t="s">
        <v>420</v>
      </c>
      <c r="B1039">
        <v>2020</v>
      </c>
      <c r="C1039">
        <v>150</v>
      </c>
      <c r="D1039">
        <v>0</v>
      </c>
      <c r="E1039">
        <v>1.5557000000000001</v>
      </c>
      <c r="F1039" t="e">
        <v>#NUM!</v>
      </c>
      <c r="G1039">
        <v>96.419618178312007</v>
      </c>
      <c r="H1039">
        <v>4.6033309702900999E-4</v>
      </c>
      <c r="I1039" t="e">
        <v>#NUM!</v>
      </c>
      <c r="J1039">
        <v>2.9590094300251297E-4</v>
      </c>
      <c r="K1039">
        <v>241.95107579844799</v>
      </c>
      <c r="L1039" t="e">
        <v>#NUM!</v>
      </c>
      <c r="M1039">
        <v>155.52553564212101</v>
      </c>
      <c r="N1039">
        <v>0.16802158041558901</v>
      </c>
      <c r="O1039" t="e">
        <v>#NUM!</v>
      </c>
      <c r="P1039">
        <v>0.10800384419591701</v>
      </c>
      <c r="Q1039">
        <v>108595.290622798</v>
      </c>
      <c r="R1039" t="e">
        <v>#NUM!</v>
      </c>
      <c r="S1039">
        <v>69804.776385419798</v>
      </c>
    </row>
    <row r="1040" spans="1:19" x14ac:dyDescent="0.3">
      <c r="A1040" t="s">
        <v>420</v>
      </c>
      <c r="B1040">
        <v>2021</v>
      </c>
      <c r="C1040">
        <v>145</v>
      </c>
      <c r="D1040">
        <v>0</v>
      </c>
      <c r="E1040">
        <v>1.5557000000000001</v>
      </c>
      <c r="F1040" t="e">
        <v>#NUM!</v>
      </c>
      <c r="G1040">
        <v>93.205630905701597</v>
      </c>
      <c r="H1040">
        <v>4.44988660461377E-4</v>
      </c>
      <c r="I1040" t="e">
        <v>#NUM!</v>
      </c>
      <c r="J1040">
        <v>2.8603757823576298E-4</v>
      </c>
      <c r="K1040">
        <v>233.88603993849901</v>
      </c>
      <c r="L1040" t="e">
        <v>#NUM!</v>
      </c>
      <c r="M1040">
        <v>150.34135112071701</v>
      </c>
      <c r="N1040">
        <v>0.16242086106840201</v>
      </c>
      <c r="O1040" t="e">
        <v>#NUM!</v>
      </c>
      <c r="P1040">
        <v>0.104403716056053</v>
      </c>
      <c r="Q1040">
        <v>104975.447602038</v>
      </c>
      <c r="R1040" t="e">
        <v>#NUM!</v>
      </c>
      <c r="S1040">
        <v>67477.950505905799</v>
      </c>
    </row>
    <row r="1041" spans="1:19" x14ac:dyDescent="0.3">
      <c r="A1041" t="s">
        <v>420</v>
      </c>
      <c r="B1041">
        <v>2022</v>
      </c>
      <c r="C1041">
        <v>4.4499999999999997E-4</v>
      </c>
      <c r="D1041">
        <v>0</v>
      </c>
      <c r="E1041">
        <v>1.5557000000000001</v>
      </c>
      <c r="F1041" t="e">
        <v>#NUM!</v>
      </c>
      <c r="G1041">
        <v>2.8604486726232597E-4</v>
      </c>
      <c r="H1041">
        <v>1.3656548545193999E-9</v>
      </c>
      <c r="I1041" t="e">
        <v>#NUM!</v>
      </c>
      <c r="J1041">
        <v>8.7783946424078999E-10</v>
      </c>
      <c r="K1041">
        <v>7.1778819153539499E-4</v>
      </c>
      <c r="L1041" t="e">
        <v>#NUM!</v>
      </c>
      <c r="M1041">
        <v>4.6139242240495902E-4</v>
      </c>
      <c r="N1041">
        <v>4.9846402189958002E-7</v>
      </c>
      <c r="O1041" t="e">
        <v>#NUM!</v>
      </c>
      <c r="P1041">
        <v>3.20411404447888E-7</v>
      </c>
      <c r="Q1041">
        <v>0.32216602884763301</v>
      </c>
      <c r="R1041" t="e">
        <v>#NUM!</v>
      </c>
      <c r="S1041">
        <v>0.20708750327674499</v>
      </c>
    </row>
    <row r="1042" spans="1:19" x14ac:dyDescent="0.3">
      <c r="A1042" t="s">
        <v>421</v>
      </c>
      <c r="B1042">
        <v>2017</v>
      </c>
      <c r="C1042">
        <v>5.6</v>
      </c>
      <c r="D1042">
        <v>0</v>
      </c>
      <c r="E1042">
        <v>0.13869999999999999</v>
      </c>
      <c r="F1042" t="e">
        <v>#NUM!</v>
      </c>
      <c r="G1042">
        <v>40.374909877433304</v>
      </c>
      <c r="H1042">
        <v>1.71857689557497E-5</v>
      </c>
      <c r="I1042" t="e">
        <v>#NUM!</v>
      </c>
      <c r="J1042">
        <v>1.2390604870763999E-4</v>
      </c>
      <c r="K1042">
        <v>9.0328401631420494</v>
      </c>
      <c r="L1042" t="e">
        <v>#NUM!</v>
      </c>
      <c r="M1042">
        <v>65.125019200735807</v>
      </c>
      <c r="N1042">
        <v>6.2728056688486503E-3</v>
      </c>
      <c r="O1042" t="e">
        <v>#NUM!</v>
      </c>
      <c r="P1042">
        <v>4.5225707778288701E-2</v>
      </c>
      <c r="Q1042">
        <v>4054.2241832511099</v>
      </c>
      <c r="R1042" t="e">
        <v>#NUM!</v>
      </c>
      <c r="S1042">
        <v>29230.167146727501</v>
      </c>
    </row>
    <row r="1043" spans="1:19" x14ac:dyDescent="0.3">
      <c r="A1043" t="s">
        <v>421</v>
      </c>
      <c r="B1043">
        <v>2018</v>
      </c>
      <c r="C1043">
        <v>5.6</v>
      </c>
      <c r="D1043">
        <v>0</v>
      </c>
      <c r="E1043">
        <v>0.13869999999999999</v>
      </c>
      <c r="F1043" t="e">
        <v>#NUM!</v>
      </c>
      <c r="G1043">
        <v>40.374909877433304</v>
      </c>
      <c r="H1043">
        <v>1.71857689557497E-5</v>
      </c>
      <c r="I1043" t="e">
        <v>#NUM!</v>
      </c>
      <c r="J1043">
        <v>1.2390604870763999E-4</v>
      </c>
      <c r="K1043">
        <v>9.0328401631420494</v>
      </c>
      <c r="L1043" t="e">
        <v>#NUM!</v>
      </c>
      <c r="M1043">
        <v>65.125019200735807</v>
      </c>
      <c r="N1043">
        <v>6.2728056688486503E-3</v>
      </c>
      <c r="O1043" t="e">
        <v>#NUM!</v>
      </c>
      <c r="P1043">
        <v>4.5225707778288701E-2</v>
      </c>
      <c r="Q1043">
        <v>4054.2241832511099</v>
      </c>
      <c r="R1043" t="e">
        <v>#NUM!</v>
      </c>
      <c r="S1043">
        <v>29230.167146727501</v>
      </c>
    </row>
    <row r="1044" spans="1:19" x14ac:dyDescent="0.3">
      <c r="A1044" t="s">
        <v>421</v>
      </c>
      <c r="B1044">
        <v>2019</v>
      </c>
      <c r="C1044">
        <v>5.6</v>
      </c>
      <c r="D1044">
        <v>0</v>
      </c>
      <c r="E1044">
        <v>0.13869999999999999</v>
      </c>
      <c r="F1044" t="e">
        <v>#NUM!</v>
      </c>
      <c r="G1044">
        <v>40.374909877433304</v>
      </c>
      <c r="H1044">
        <v>1.71857689557497E-5</v>
      </c>
      <c r="I1044" t="e">
        <v>#NUM!</v>
      </c>
      <c r="J1044">
        <v>1.2390604870763999E-4</v>
      </c>
      <c r="K1044">
        <v>9.0328401631420494</v>
      </c>
      <c r="L1044" t="e">
        <v>#NUM!</v>
      </c>
      <c r="M1044">
        <v>65.125019200735807</v>
      </c>
      <c r="N1044">
        <v>6.2728056688486503E-3</v>
      </c>
      <c r="O1044" t="e">
        <v>#NUM!</v>
      </c>
      <c r="P1044">
        <v>4.5225707778288701E-2</v>
      </c>
      <c r="Q1044">
        <v>4054.2241832511099</v>
      </c>
      <c r="R1044" t="e">
        <v>#NUM!</v>
      </c>
      <c r="S1044">
        <v>29230.167146727501</v>
      </c>
    </row>
    <row r="1045" spans="1:19" x14ac:dyDescent="0.3">
      <c r="A1045" t="s">
        <v>421</v>
      </c>
      <c r="B1045">
        <v>2020</v>
      </c>
      <c r="C1045">
        <v>5.6</v>
      </c>
      <c r="D1045">
        <v>0</v>
      </c>
      <c r="E1045">
        <v>0.13869999999999999</v>
      </c>
      <c r="F1045" t="e">
        <v>#NUM!</v>
      </c>
      <c r="G1045">
        <v>40.374909877433304</v>
      </c>
      <c r="H1045">
        <v>1.71857689557497E-5</v>
      </c>
      <c r="I1045" t="e">
        <v>#NUM!</v>
      </c>
      <c r="J1045">
        <v>1.2390604870763999E-4</v>
      </c>
      <c r="K1045">
        <v>9.0328401631420494</v>
      </c>
      <c r="L1045" t="e">
        <v>#NUM!</v>
      </c>
      <c r="M1045">
        <v>65.125019200735807</v>
      </c>
      <c r="N1045">
        <v>6.2728056688486503E-3</v>
      </c>
      <c r="O1045" t="e">
        <v>#NUM!</v>
      </c>
      <c r="P1045">
        <v>4.5225707778288701E-2</v>
      </c>
      <c r="Q1045">
        <v>4054.2241832511099</v>
      </c>
      <c r="R1045" t="e">
        <v>#NUM!</v>
      </c>
      <c r="S1045">
        <v>29230.167146727501</v>
      </c>
    </row>
    <row r="1046" spans="1:19" x14ac:dyDescent="0.3">
      <c r="A1046" t="s">
        <v>421</v>
      </c>
      <c r="B1046">
        <v>2021</v>
      </c>
      <c r="C1046">
        <v>4.5199999999999996</v>
      </c>
      <c r="D1046">
        <v>0</v>
      </c>
      <c r="E1046">
        <v>0.13869999999999999</v>
      </c>
      <c r="F1046" t="e">
        <v>#NUM!</v>
      </c>
      <c r="G1046">
        <v>32.5883201153569</v>
      </c>
      <c r="H1046">
        <v>1.38713706571408E-5</v>
      </c>
      <c r="I1046" t="e">
        <v>#NUM!</v>
      </c>
      <c r="J1046">
        <v>1.0000988217116701E-4</v>
      </c>
      <c r="K1046">
        <v>7.2907924173932299</v>
      </c>
      <c r="L1046" t="e">
        <v>#NUM!</v>
      </c>
      <c r="M1046">
        <v>52.565194069165301</v>
      </c>
      <c r="N1046">
        <v>5.0630502898564101E-3</v>
      </c>
      <c r="O1046" t="e">
        <v>#NUM!</v>
      </c>
      <c r="P1046">
        <v>3.6503606992475901E-2</v>
      </c>
      <c r="Q1046">
        <v>3272.3380907669698</v>
      </c>
      <c r="R1046" t="e">
        <v>#NUM!</v>
      </c>
      <c r="S1046">
        <v>23592.9206255729</v>
      </c>
    </row>
    <row r="1047" spans="1:19" x14ac:dyDescent="0.3">
      <c r="A1047" t="s">
        <v>421</v>
      </c>
      <c r="B1047">
        <v>2022</v>
      </c>
      <c r="C1047">
        <v>5.6</v>
      </c>
      <c r="D1047">
        <v>0</v>
      </c>
      <c r="E1047">
        <v>0.13869999999999999</v>
      </c>
      <c r="F1047" t="e">
        <v>#NUM!</v>
      </c>
      <c r="G1047">
        <v>40.374909877433304</v>
      </c>
      <c r="H1047">
        <v>1.71857689557497E-5</v>
      </c>
      <c r="I1047" t="e">
        <v>#NUM!</v>
      </c>
      <c r="J1047">
        <v>1.2390604870763999E-4</v>
      </c>
      <c r="K1047">
        <v>9.0328401631420494</v>
      </c>
      <c r="L1047" t="e">
        <v>#NUM!</v>
      </c>
      <c r="M1047">
        <v>65.125019200735807</v>
      </c>
      <c r="N1047">
        <v>6.2728056688486503E-3</v>
      </c>
      <c r="O1047" t="e">
        <v>#NUM!</v>
      </c>
      <c r="P1047">
        <v>4.5225707778288701E-2</v>
      </c>
      <c r="Q1047">
        <v>4054.2241832511099</v>
      </c>
      <c r="R1047" t="e">
        <v>#NUM!</v>
      </c>
      <c r="S1047">
        <v>29230.167146727501</v>
      </c>
    </row>
    <row r="1048" spans="1:19" x14ac:dyDescent="0.3">
      <c r="A1048" t="s">
        <v>422</v>
      </c>
      <c r="B1048">
        <v>2017</v>
      </c>
      <c r="C1048">
        <v>6.7510000000000001E-3</v>
      </c>
      <c r="D1048">
        <v>0</v>
      </c>
      <c r="E1048">
        <v>0.61450000000000005</v>
      </c>
      <c r="F1048" t="e">
        <v>#NUM!</v>
      </c>
      <c r="G1048">
        <v>1.09861676159479E-2</v>
      </c>
      <c r="H1048">
        <v>2.0718058253619001E-8</v>
      </c>
      <c r="I1048" t="e">
        <v>#NUM!</v>
      </c>
      <c r="J1048">
        <v>3.3715310420860801E-8</v>
      </c>
      <c r="K1048">
        <v>1.08894114181021E-2</v>
      </c>
      <c r="L1048" t="e">
        <v>#NUM!</v>
      </c>
      <c r="M1048">
        <v>1.7720767157204501E-2</v>
      </c>
      <c r="N1048">
        <v>7.5620912625709297E-6</v>
      </c>
      <c r="O1048" t="e">
        <v>#NUM!</v>
      </c>
      <c r="P1048">
        <v>1.2306088303614201E-5</v>
      </c>
      <c r="Q1048">
        <v>4.8875120466300404</v>
      </c>
      <c r="R1048" t="e">
        <v>#NUM!</v>
      </c>
      <c r="S1048">
        <v>7.9536404338975499</v>
      </c>
    </row>
    <row r="1049" spans="1:19" x14ac:dyDescent="0.3">
      <c r="A1049" t="s">
        <v>422</v>
      </c>
      <c r="B1049">
        <v>2018</v>
      </c>
      <c r="C1049">
        <v>7.365E-3</v>
      </c>
      <c r="D1049">
        <v>0</v>
      </c>
      <c r="E1049">
        <v>0.61450000000000005</v>
      </c>
      <c r="F1049" t="e">
        <v>#NUM!</v>
      </c>
      <c r="G1049">
        <v>1.1985353946297799E-2</v>
      </c>
      <c r="H1049">
        <v>2.2602355064124401E-8</v>
      </c>
      <c r="I1049" t="e">
        <v>#NUM!</v>
      </c>
      <c r="J1049">
        <v>3.6781700673920901E-8</v>
      </c>
      <c r="K1049">
        <v>1.18797978217038E-2</v>
      </c>
      <c r="L1049" t="e">
        <v>#NUM!</v>
      </c>
      <c r="M1049">
        <v>1.9332461874212802E-2</v>
      </c>
      <c r="N1049">
        <v>8.2498595984054092E-6</v>
      </c>
      <c r="O1049" t="e">
        <v>#NUM!</v>
      </c>
      <c r="P1049">
        <v>1.34253207459811E-5</v>
      </c>
      <c r="Q1049">
        <v>5.3320287695793596</v>
      </c>
      <c r="R1049" t="e">
        <v>#NUM!</v>
      </c>
      <c r="S1049">
        <v>8.6770199667686896</v>
      </c>
    </row>
    <row r="1050" spans="1:19" x14ac:dyDescent="0.3">
      <c r="A1050" t="s">
        <v>422</v>
      </c>
      <c r="B1050">
        <v>2020</v>
      </c>
      <c r="C1050">
        <v>5.5230000000000001E-3</v>
      </c>
      <c r="D1050">
        <v>0</v>
      </c>
      <c r="E1050">
        <v>0.61450000000000005</v>
      </c>
      <c r="F1050" t="e">
        <v>#NUM!</v>
      </c>
      <c r="G1050">
        <v>8.9877949552481708E-3</v>
      </c>
      <c r="H1050">
        <v>1.6949464632608199E-8</v>
      </c>
      <c r="I1050" t="e">
        <v>#NUM!</v>
      </c>
      <c r="J1050">
        <v>2.75825299147407E-8</v>
      </c>
      <c r="K1050">
        <v>8.9086386108988506E-3</v>
      </c>
      <c r="L1050" t="e">
        <v>#NUM!</v>
      </c>
      <c r="M1050">
        <v>1.4497377723187699E-2</v>
      </c>
      <c r="N1050">
        <v>6.18655459090198E-6</v>
      </c>
      <c r="O1050" t="e">
        <v>#NUM!</v>
      </c>
      <c r="P1050">
        <v>1.0067623418880399E-5</v>
      </c>
      <c r="Q1050">
        <v>3.9984786007314099</v>
      </c>
      <c r="R1050" t="e">
        <v>#NUM!</v>
      </c>
      <c r="S1050">
        <v>6.50688136815526</v>
      </c>
    </row>
    <row r="1051" spans="1:19" x14ac:dyDescent="0.3">
      <c r="A1051" t="s">
        <v>422</v>
      </c>
      <c r="B1051">
        <v>2021</v>
      </c>
      <c r="C1051">
        <v>3.1000000000000001E-5</v>
      </c>
      <c r="D1051">
        <v>0</v>
      </c>
      <c r="E1051">
        <v>0.61450000000000005</v>
      </c>
      <c r="F1051" t="e">
        <v>#NUM!</v>
      </c>
      <c r="G1051">
        <v>5.0447518307567099E-5</v>
      </c>
      <c r="H1051">
        <v>9.5135506719328795E-11</v>
      </c>
      <c r="I1051" t="e">
        <v>#NUM!</v>
      </c>
      <c r="J1051">
        <v>1.54817748933E-10</v>
      </c>
      <c r="K1051">
        <v>5.0003222331679199E-5</v>
      </c>
      <c r="L1051" t="e">
        <v>#NUM!</v>
      </c>
      <c r="M1051">
        <v>8.1372208839185006E-5</v>
      </c>
      <c r="N1051">
        <v>3.4724459952554999E-8</v>
      </c>
      <c r="O1051" t="e">
        <v>#NUM!</v>
      </c>
      <c r="P1051">
        <v>5.6508478360545198E-8</v>
      </c>
      <c r="Q1051">
        <v>2.2443026728711499E-2</v>
      </c>
      <c r="R1051" t="e">
        <v>#NUM!</v>
      </c>
      <c r="S1051">
        <v>3.6522419412060997E-2</v>
      </c>
    </row>
    <row r="1052" spans="1:19" x14ac:dyDescent="0.3">
      <c r="A1052" t="s">
        <v>422</v>
      </c>
      <c r="B1052">
        <v>2022</v>
      </c>
      <c r="C1052">
        <v>3.1000000000000001E-5</v>
      </c>
      <c r="D1052">
        <v>0</v>
      </c>
      <c r="E1052">
        <v>0.61450000000000005</v>
      </c>
      <c r="F1052" t="e">
        <v>#NUM!</v>
      </c>
      <c r="G1052">
        <v>5.0447518307567099E-5</v>
      </c>
      <c r="H1052">
        <v>9.5135506719328795E-11</v>
      </c>
      <c r="I1052" t="e">
        <v>#NUM!</v>
      </c>
      <c r="J1052">
        <v>1.54817748933E-10</v>
      </c>
      <c r="K1052">
        <v>5.0003222331679199E-5</v>
      </c>
      <c r="L1052" t="e">
        <v>#NUM!</v>
      </c>
      <c r="M1052">
        <v>8.1372208839185006E-5</v>
      </c>
      <c r="N1052">
        <v>3.4724459952554999E-8</v>
      </c>
      <c r="O1052" t="e">
        <v>#NUM!</v>
      </c>
      <c r="P1052">
        <v>5.6508478360545198E-8</v>
      </c>
      <c r="Q1052">
        <v>2.2443026728711499E-2</v>
      </c>
      <c r="R1052" t="e">
        <v>#NUM!</v>
      </c>
      <c r="S1052">
        <v>3.6522419412060997E-2</v>
      </c>
    </row>
    <row r="1053" spans="1:19" x14ac:dyDescent="0.3">
      <c r="A1053" t="s">
        <v>423</v>
      </c>
      <c r="B1053">
        <v>2017</v>
      </c>
      <c r="C1053">
        <v>9.31</v>
      </c>
      <c r="D1053">
        <v>0</v>
      </c>
      <c r="E1053">
        <v>485.34800000000001</v>
      </c>
      <c r="F1053" t="e">
        <v>#NUM!</v>
      </c>
      <c r="G1053">
        <v>1.91821126284645E-2</v>
      </c>
      <c r="H1053">
        <v>2.85713408889339E-5</v>
      </c>
      <c r="I1053" t="e">
        <v>#NUM!</v>
      </c>
      <c r="J1053">
        <v>5.8867742092135703E-8</v>
      </c>
      <c r="K1053">
        <v>15.0170967712237</v>
      </c>
      <c r="L1053" t="e">
        <v>#NUM!</v>
      </c>
      <c r="M1053">
        <v>3.0940885243626499E-2</v>
      </c>
      <c r="N1053">
        <v>1.0428539424460899E-2</v>
      </c>
      <c r="O1053" t="e">
        <v>#NUM!</v>
      </c>
      <c r="P1053">
        <v>2.1486725863629501E-5</v>
      </c>
      <c r="Q1053">
        <v>6740.1477046549699</v>
      </c>
      <c r="R1053" t="e">
        <v>#NUM!</v>
      </c>
      <c r="S1053">
        <v>13.887247304315601</v>
      </c>
    </row>
    <row r="1054" spans="1:19" x14ac:dyDescent="0.3">
      <c r="A1054" t="s">
        <v>423</v>
      </c>
      <c r="B1054">
        <v>2018</v>
      </c>
      <c r="C1054">
        <v>7.98</v>
      </c>
      <c r="D1054">
        <v>0</v>
      </c>
      <c r="E1054">
        <v>485.34800000000001</v>
      </c>
      <c r="F1054" t="e">
        <v>#NUM!</v>
      </c>
      <c r="G1054">
        <v>1.64418108243982E-2</v>
      </c>
      <c r="H1054">
        <v>2.4489720761943299E-5</v>
      </c>
      <c r="I1054" t="e">
        <v>#NUM!</v>
      </c>
      <c r="J1054">
        <v>5.0458064650402098E-8</v>
      </c>
      <c r="K1054">
        <v>12.8717972324774</v>
      </c>
      <c r="L1054" t="e">
        <v>#NUM!</v>
      </c>
      <c r="M1054">
        <v>2.65207587802513E-2</v>
      </c>
      <c r="N1054">
        <v>8.9387480781093192E-3</v>
      </c>
      <c r="O1054" t="e">
        <v>#NUM!</v>
      </c>
      <c r="P1054">
        <v>1.8417193597396801E-5</v>
      </c>
      <c r="Q1054">
        <v>5777.2694611328297</v>
      </c>
      <c r="R1054" t="e">
        <v>#NUM!</v>
      </c>
      <c r="S1054">
        <v>11.9033548322705</v>
      </c>
    </row>
    <row r="1055" spans="1:19" x14ac:dyDescent="0.3">
      <c r="A1055" t="s">
        <v>424</v>
      </c>
      <c r="B1055">
        <v>2017</v>
      </c>
      <c r="C1055">
        <v>11.2</v>
      </c>
      <c r="D1055">
        <v>0</v>
      </c>
      <c r="E1055">
        <v>181.1</v>
      </c>
      <c r="F1055" t="e">
        <v>#NUM!</v>
      </c>
      <c r="G1055">
        <v>6.1844284925455503E-2</v>
      </c>
      <c r="H1055">
        <v>3.4371537911499401E-5</v>
      </c>
      <c r="I1055" t="e">
        <v>#NUM!</v>
      </c>
      <c r="J1055">
        <v>1.8979314142186301E-7</v>
      </c>
      <c r="K1055">
        <v>18.065680326284099</v>
      </c>
      <c r="L1055" t="e">
        <v>#NUM!</v>
      </c>
      <c r="M1055">
        <v>9.9755275131331297E-2</v>
      </c>
      <c r="N1055">
        <v>1.2545611337697301E-2</v>
      </c>
      <c r="O1055" t="e">
        <v>#NUM!</v>
      </c>
      <c r="P1055">
        <v>6.9274496618980098E-5</v>
      </c>
      <c r="Q1055">
        <v>8108.4483665022199</v>
      </c>
      <c r="R1055" t="e">
        <v>#NUM!</v>
      </c>
      <c r="S1055">
        <v>44.773320632259598</v>
      </c>
    </row>
    <row r="1056" spans="1:19" x14ac:dyDescent="0.3">
      <c r="A1056" t="s">
        <v>424</v>
      </c>
      <c r="B1056">
        <v>2018</v>
      </c>
      <c r="C1056">
        <v>10.11</v>
      </c>
      <c r="D1056">
        <v>0</v>
      </c>
      <c r="E1056">
        <v>181.1</v>
      </c>
      <c r="F1056" t="e">
        <v>#NUM!</v>
      </c>
      <c r="G1056">
        <v>5.58255107675317E-2</v>
      </c>
      <c r="H1056">
        <v>3.1026450739755298E-5</v>
      </c>
      <c r="I1056" t="e">
        <v>#NUM!</v>
      </c>
      <c r="J1056">
        <v>1.7132220176562799E-7</v>
      </c>
      <c r="K1056">
        <v>16.3075025088154</v>
      </c>
      <c r="L1056" t="e">
        <v>#NUM!</v>
      </c>
      <c r="M1056">
        <v>9.0046949248014194E-2</v>
      </c>
      <c r="N1056">
        <v>1.1324654520010699E-2</v>
      </c>
      <c r="O1056" t="e">
        <v>#NUM!</v>
      </c>
      <c r="P1056">
        <v>6.2532603644454304E-5</v>
      </c>
      <c r="Q1056">
        <v>7319.3225879765596</v>
      </c>
      <c r="R1056" t="e">
        <v>#NUM!</v>
      </c>
      <c r="S1056">
        <v>40.415917106441498</v>
      </c>
    </row>
    <row r="1057" spans="1:19" x14ac:dyDescent="0.3">
      <c r="A1057" t="s">
        <v>424</v>
      </c>
      <c r="B1057">
        <v>2019</v>
      </c>
      <c r="C1057">
        <v>10.81</v>
      </c>
      <c r="D1057">
        <v>0</v>
      </c>
      <c r="E1057">
        <v>181.1</v>
      </c>
      <c r="F1057" t="e">
        <v>#NUM!</v>
      </c>
      <c r="G1057">
        <v>5.9690778575372701E-2</v>
      </c>
      <c r="H1057">
        <v>3.3174671859224001E-5</v>
      </c>
      <c r="I1057" t="e">
        <v>#NUM!</v>
      </c>
      <c r="J1057">
        <v>1.8318427310449501E-7</v>
      </c>
      <c r="K1057">
        <v>17.4366075292081</v>
      </c>
      <c r="L1057" t="e">
        <v>#NUM!</v>
      </c>
      <c r="M1057">
        <v>9.6281653943722498E-2</v>
      </c>
      <c r="N1057">
        <v>1.21087552286168E-2</v>
      </c>
      <c r="O1057" t="e">
        <v>#NUM!</v>
      </c>
      <c r="P1057">
        <v>6.6862259683140603E-5</v>
      </c>
      <c r="Q1057">
        <v>7826.1006108829497</v>
      </c>
      <c r="R1057" t="e">
        <v>#NUM!</v>
      </c>
      <c r="S1057">
        <v>43.2142496459577</v>
      </c>
    </row>
    <row r="1058" spans="1:19" x14ac:dyDescent="0.3">
      <c r="A1058" t="s">
        <v>424</v>
      </c>
      <c r="B1058">
        <v>2020</v>
      </c>
      <c r="C1058">
        <v>3.91</v>
      </c>
      <c r="D1058">
        <v>0</v>
      </c>
      <c r="E1058">
        <v>181.1</v>
      </c>
      <c r="F1058" t="e">
        <v>#NUM!</v>
      </c>
      <c r="G1058">
        <v>2.1590281612368901E-2</v>
      </c>
      <c r="H1058">
        <v>1.1999349395889501E-5</v>
      </c>
      <c r="I1058" t="e">
        <v>#NUM!</v>
      </c>
      <c r="J1058">
        <v>6.6258141335668297E-8</v>
      </c>
      <c r="K1058">
        <v>6.30685804247954</v>
      </c>
      <c r="L1058" t="e">
        <v>#NUM!</v>
      </c>
      <c r="M1058">
        <v>3.4825279086027297E-2</v>
      </c>
      <c r="N1058">
        <v>4.3797625294996799E-3</v>
      </c>
      <c r="O1058" t="e">
        <v>#NUM!</v>
      </c>
      <c r="P1058">
        <v>2.41842215875189E-5</v>
      </c>
      <c r="Q1058">
        <v>2830.7172422342601</v>
      </c>
      <c r="R1058" t="e">
        <v>#NUM!</v>
      </c>
      <c r="S1058">
        <v>15.630686042154901</v>
      </c>
    </row>
    <row r="1059" spans="1:19" x14ac:dyDescent="0.3">
      <c r="A1059" t="s">
        <v>424</v>
      </c>
      <c r="B1059">
        <v>2021</v>
      </c>
      <c r="C1059">
        <v>5.2823000000000002</v>
      </c>
      <c r="D1059">
        <v>0</v>
      </c>
      <c r="E1059">
        <v>181.1</v>
      </c>
      <c r="F1059" t="e">
        <v>#NUM!</v>
      </c>
      <c r="G1059">
        <v>2.91678630590834E-2</v>
      </c>
      <c r="H1059">
        <v>1.6210783456242301E-5</v>
      </c>
      <c r="I1059" t="e">
        <v>#NUM!</v>
      </c>
      <c r="J1059">
        <v>8.9512884904706102E-8</v>
      </c>
      <c r="K1059">
        <v>8.5203877846009295</v>
      </c>
      <c r="L1059" t="e">
        <v>#NUM!</v>
      </c>
      <c r="M1059">
        <v>4.7047972305913503E-2</v>
      </c>
      <c r="N1059">
        <v>5.9169359615284297E-3</v>
      </c>
      <c r="O1059" t="e">
        <v>#NUM!</v>
      </c>
      <c r="P1059">
        <v>3.2672202990217701E-5</v>
      </c>
      <c r="Q1059">
        <v>3824.2193577120202</v>
      </c>
      <c r="R1059" t="e">
        <v>#NUM!</v>
      </c>
      <c r="S1059">
        <v>21.116617104980801</v>
      </c>
    </row>
    <row r="1060" spans="1:19" x14ac:dyDescent="0.3">
      <c r="A1060" t="s">
        <v>424</v>
      </c>
      <c r="B1060">
        <v>2022</v>
      </c>
      <c r="C1060">
        <v>5.7195</v>
      </c>
      <c r="D1060">
        <v>0</v>
      </c>
      <c r="E1060">
        <v>181.1</v>
      </c>
      <c r="F1060" t="e">
        <v>#NUM!</v>
      </c>
      <c r="G1060">
        <v>3.15819988956378E-2</v>
      </c>
      <c r="H1060">
        <v>1.7552500989716201E-5</v>
      </c>
      <c r="I1060" t="e">
        <v>#NUM!</v>
      </c>
      <c r="J1060">
        <v>9.6921595746638102E-8</v>
      </c>
      <c r="K1060">
        <v>9.2255945201948109</v>
      </c>
      <c r="L1060" t="e">
        <v>#NUM!</v>
      </c>
      <c r="M1060">
        <v>5.0941990724432999E-2</v>
      </c>
      <c r="N1060">
        <v>6.4066628612464002E-3</v>
      </c>
      <c r="O1060" t="e">
        <v>#NUM!</v>
      </c>
      <c r="P1060">
        <v>3.5376382447522898E-5</v>
      </c>
      <c r="Q1060">
        <v>4140.7384314472702</v>
      </c>
      <c r="R1060" t="e">
        <v>#NUM!</v>
      </c>
      <c r="S1060">
        <v>22.864375656804398</v>
      </c>
    </row>
    <row r="1061" spans="1:19" x14ac:dyDescent="0.3">
      <c r="A1061" t="s">
        <v>425</v>
      </c>
      <c r="B1061">
        <v>2017</v>
      </c>
      <c r="C1061">
        <v>6.9639199999999999</v>
      </c>
      <c r="D1061">
        <v>0</v>
      </c>
      <c r="E1061">
        <v>220.94200000000001</v>
      </c>
      <c r="F1061" t="e">
        <v>#NUM!</v>
      </c>
      <c r="G1061">
        <v>3.1519222239320702E-2</v>
      </c>
      <c r="H1061">
        <v>2.13714857404151E-5</v>
      </c>
      <c r="I1061" t="e">
        <v>#NUM!</v>
      </c>
      <c r="J1061">
        <v>9.6728941262481101E-8</v>
      </c>
      <c r="K1061">
        <v>11.232852905162201</v>
      </c>
      <c r="L1061" t="e">
        <v>#NUM!</v>
      </c>
      <c r="M1061">
        <v>5.08407315275601E-2</v>
      </c>
      <c r="N1061">
        <v>7.8005922952515102E-3</v>
      </c>
      <c r="O1061" t="e">
        <v>#NUM!</v>
      </c>
      <c r="P1061">
        <v>3.5306063560805603E-5</v>
      </c>
      <c r="Q1061">
        <v>5041.6594418260802</v>
      </c>
      <c r="R1061" t="e">
        <v>#NUM!</v>
      </c>
      <c r="S1061">
        <v>22.818927328557201</v>
      </c>
    </row>
    <row r="1062" spans="1:19" x14ac:dyDescent="0.3">
      <c r="A1062" t="s">
        <v>425</v>
      </c>
      <c r="B1062">
        <v>2019</v>
      </c>
      <c r="C1062">
        <v>8.5490879999999994</v>
      </c>
      <c r="D1062">
        <v>0</v>
      </c>
      <c r="E1062">
        <v>220.94200000000001</v>
      </c>
      <c r="F1062" t="e">
        <v>#NUM!</v>
      </c>
      <c r="G1062">
        <v>3.8693811045432701E-2</v>
      </c>
      <c r="H1062">
        <v>2.62361877054236E-5</v>
      </c>
      <c r="I1062" t="e">
        <v>#NUM!</v>
      </c>
      <c r="J1062">
        <v>1.18746945829329E-7</v>
      </c>
      <c r="K1062">
        <v>13.789740257970699</v>
      </c>
      <c r="L1062" t="e">
        <v>#NUM!</v>
      </c>
      <c r="M1062">
        <v>6.2413394727895401E-2</v>
      </c>
      <c r="N1062">
        <v>9.5762085124796292E-3</v>
      </c>
      <c r="O1062" t="e">
        <v>#NUM!</v>
      </c>
      <c r="P1062">
        <v>4.3342635227705099E-5</v>
      </c>
      <c r="Q1062">
        <v>6189.2713061324703</v>
      </c>
      <c r="R1062" t="e">
        <v>#NUM!</v>
      </c>
      <c r="S1062">
        <v>28.013104371882498</v>
      </c>
    </row>
    <row r="1063" spans="1:19" x14ac:dyDescent="0.3">
      <c r="A1063" t="s">
        <v>425</v>
      </c>
      <c r="B1063">
        <v>2020</v>
      </c>
      <c r="C1063">
        <v>5.0925000000000002</v>
      </c>
      <c r="D1063">
        <v>0</v>
      </c>
      <c r="E1063">
        <v>220.94200000000001</v>
      </c>
      <c r="F1063" t="e">
        <v>#NUM!</v>
      </c>
      <c r="G1063">
        <v>2.30490354934779E-2</v>
      </c>
      <c r="H1063">
        <v>1.5628308644134901E-5</v>
      </c>
      <c r="I1063" t="e">
        <v>#NUM!</v>
      </c>
      <c r="J1063">
        <v>7.0734892614961798E-8</v>
      </c>
      <c r="K1063">
        <v>8.2142390233572993</v>
      </c>
      <c r="L1063" t="e">
        <v>#NUM!</v>
      </c>
      <c r="M1063">
        <v>3.7178259558423903E-2</v>
      </c>
      <c r="N1063">
        <v>5.7043326551092398E-3</v>
      </c>
      <c r="O1063" t="e">
        <v>#NUM!</v>
      </c>
      <c r="P1063">
        <v>2.58182358044611E-5</v>
      </c>
      <c r="Q1063">
        <v>3686.8101166439801</v>
      </c>
      <c r="R1063" t="e">
        <v>#NUM!</v>
      </c>
      <c r="S1063">
        <v>16.686778053262699</v>
      </c>
    </row>
    <row r="1064" spans="1:19" x14ac:dyDescent="0.3">
      <c r="A1064" t="s">
        <v>425</v>
      </c>
      <c r="B1064">
        <v>2021</v>
      </c>
      <c r="C1064">
        <v>4.4290950000000002</v>
      </c>
      <c r="D1064">
        <v>0</v>
      </c>
      <c r="E1064">
        <v>220.94200000000001</v>
      </c>
      <c r="F1064" t="e">
        <v>#NUM!</v>
      </c>
      <c r="G1064">
        <v>2.0046414896217099E-2</v>
      </c>
      <c r="H1064">
        <v>1.3592393455904701E-5</v>
      </c>
      <c r="I1064" t="e">
        <v>#NUM!</v>
      </c>
      <c r="J1064">
        <v>6.1520188356693996E-8</v>
      </c>
      <c r="K1064">
        <v>7.1441620004235098</v>
      </c>
      <c r="L1064" t="e">
        <v>#NUM!</v>
      </c>
      <c r="M1064">
        <v>3.2335011000278399E-2</v>
      </c>
      <c r="N1064">
        <v>4.9612236114052102E-3</v>
      </c>
      <c r="O1064" t="e">
        <v>#NUM!</v>
      </c>
      <c r="P1064">
        <v>2.24548687501933E-5</v>
      </c>
      <c r="Q1064">
        <v>3206.52572480653</v>
      </c>
      <c r="R1064" t="e">
        <v>#NUM!</v>
      </c>
      <c r="S1064">
        <v>14.5129750106658</v>
      </c>
    </row>
    <row r="1065" spans="1:19" x14ac:dyDescent="0.3">
      <c r="A1065" t="s">
        <v>425</v>
      </c>
      <c r="B1065">
        <v>2022</v>
      </c>
      <c r="C1065">
        <v>6.67</v>
      </c>
      <c r="D1065">
        <v>0</v>
      </c>
      <c r="E1065">
        <v>220.94200000000001</v>
      </c>
      <c r="F1065" t="e">
        <v>#NUM!</v>
      </c>
      <c r="G1065">
        <v>3.0188918358664302E-2</v>
      </c>
      <c r="H1065">
        <v>2.04694783812233E-5</v>
      </c>
      <c r="I1065" t="e">
        <v>#NUM!</v>
      </c>
      <c r="J1065">
        <v>9.2646388559999103E-8</v>
      </c>
      <c r="K1065">
        <v>10.758757837171</v>
      </c>
      <c r="L1065" t="e">
        <v>#NUM!</v>
      </c>
      <c r="M1065">
        <v>4.8694941827135498E-2</v>
      </c>
      <c r="N1065">
        <v>7.4713596091465096E-3</v>
      </c>
      <c r="O1065" t="e">
        <v>#NUM!</v>
      </c>
      <c r="P1065">
        <v>3.3815931824399699E-5</v>
      </c>
      <c r="Q1065">
        <v>4828.8705896937299</v>
      </c>
      <c r="R1065" t="e">
        <v>#NUM!</v>
      </c>
      <c r="S1065">
        <v>21.8558290849804</v>
      </c>
    </row>
    <row r="1066" spans="1:19" x14ac:dyDescent="0.3">
      <c r="A1066" t="s">
        <v>426</v>
      </c>
      <c r="B1066">
        <v>2017</v>
      </c>
      <c r="C1066">
        <v>7.6820399999999998</v>
      </c>
      <c r="D1066">
        <v>0</v>
      </c>
      <c r="E1066">
        <v>159.36799999999999</v>
      </c>
      <c r="F1066" t="e">
        <v>#NUM!</v>
      </c>
      <c r="G1066">
        <v>4.82031524521861E-2</v>
      </c>
      <c r="H1066">
        <v>2.3575315098004899E-5</v>
      </c>
      <c r="I1066" t="e">
        <v>#NUM!</v>
      </c>
      <c r="J1066">
        <v>1.4793004303250899E-7</v>
      </c>
      <c r="K1066">
        <v>12.3911856155114</v>
      </c>
      <c r="L1066" t="e">
        <v>#NUM!</v>
      </c>
      <c r="M1066">
        <v>7.7752030617886797E-2</v>
      </c>
      <c r="N1066">
        <v>8.6049900107717896E-3</v>
      </c>
      <c r="O1066" t="e">
        <v>#NUM!</v>
      </c>
      <c r="P1066">
        <v>5.3994465706865797E-5</v>
      </c>
      <c r="Q1066">
        <v>5561.5557758397099</v>
      </c>
      <c r="R1066" t="e">
        <v>#NUM!</v>
      </c>
      <c r="S1066">
        <v>34.897568996534503</v>
      </c>
    </row>
    <row r="1067" spans="1:19" x14ac:dyDescent="0.3">
      <c r="A1067" t="s">
        <v>426</v>
      </c>
      <c r="B1067">
        <v>2019</v>
      </c>
      <c r="C1067">
        <v>7.2806280000000001</v>
      </c>
      <c r="D1067">
        <v>0</v>
      </c>
      <c r="E1067">
        <v>159.36799999999999</v>
      </c>
      <c r="F1067" t="e">
        <v>#NUM!</v>
      </c>
      <c r="G1067">
        <v>4.56843782942623E-2</v>
      </c>
      <c r="H1067">
        <v>2.23434269037075E-5</v>
      </c>
      <c r="I1067" t="e">
        <v>#NUM!</v>
      </c>
      <c r="J1067">
        <v>1.4020020897361801E-7</v>
      </c>
      <c r="K1067">
        <v>11.7437051805887</v>
      </c>
      <c r="L1067" t="e">
        <v>#NUM!</v>
      </c>
      <c r="M1067">
        <v>7.3689229836533504E-2</v>
      </c>
      <c r="N1067">
        <v>8.15535081985325E-3</v>
      </c>
      <c r="O1067" t="e">
        <v>#NUM!</v>
      </c>
      <c r="P1067">
        <v>5.11730762753705E-5</v>
      </c>
      <c r="Q1067">
        <v>5270.9460905098504</v>
      </c>
      <c r="R1067" t="e">
        <v>#NUM!</v>
      </c>
      <c r="S1067">
        <v>33.074055585248303</v>
      </c>
    </row>
    <row r="1068" spans="1:19" x14ac:dyDescent="0.3">
      <c r="A1068" t="s">
        <v>426</v>
      </c>
      <c r="B1068">
        <v>2020</v>
      </c>
      <c r="C1068">
        <v>5.9421350000000004</v>
      </c>
      <c r="D1068">
        <v>0</v>
      </c>
      <c r="E1068">
        <v>159.36799999999999</v>
      </c>
      <c r="F1068" t="e">
        <v>#NUM!</v>
      </c>
      <c r="G1068">
        <v>3.7285621956729097E-2</v>
      </c>
      <c r="H1068">
        <v>1.8235742716763201E-5</v>
      </c>
      <c r="I1068" t="e">
        <v>#NUM!</v>
      </c>
      <c r="J1068">
        <v>1.1442537219996E-7</v>
      </c>
      <c r="K1068">
        <v>9.5847063719307304</v>
      </c>
      <c r="L1068" t="e">
        <v>#NUM!</v>
      </c>
      <c r="M1068">
        <v>6.0141975628298802E-2</v>
      </c>
      <c r="N1068">
        <v>6.6560460916185596E-3</v>
      </c>
      <c r="O1068" t="e">
        <v>#NUM!</v>
      </c>
      <c r="P1068">
        <v>4.1765260852985301E-5</v>
      </c>
      <c r="Q1068">
        <v>4301.9191816326502</v>
      </c>
      <c r="R1068" t="e">
        <v>#NUM!</v>
      </c>
      <c r="S1068">
        <v>26.993619682951699</v>
      </c>
    </row>
    <row r="1069" spans="1:19" x14ac:dyDescent="0.3">
      <c r="A1069" t="s">
        <v>426</v>
      </c>
      <c r="B1069">
        <v>2021</v>
      </c>
      <c r="C1069">
        <v>5.176075</v>
      </c>
      <c r="D1069">
        <v>0</v>
      </c>
      <c r="E1069">
        <v>159.36799999999999</v>
      </c>
      <c r="F1069" t="e">
        <v>#NUM!</v>
      </c>
      <c r="G1069">
        <v>3.2478759851413103E-2</v>
      </c>
      <c r="H1069">
        <v>1.5884790901362901E-5</v>
      </c>
      <c r="I1069" t="e">
        <v>#NUM!</v>
      </c>
      <c r="J1069">
        <v>9.9673654067083102E-8</v>
      </c>
      <c r="K1069">
        <v>8.3490460977563394</v>
      </c>
      <c r="L1069" t="e">
        <v>#NUM!</v>
      </c>
      <c r="M1069">
        <v>5.2388472577658898E-2</v>
      </c>
      <c r="N1069">
        <v>5.7979486789974596E-3</v>
      </c>
      <c r="O1069" t="e">
        <v>#NUM!</v>
      </c>
      <c r="P1069">
        <v>3.6380883734485297E-5</v>
      </c>
      <c r="Q1069">
        <v>3747.3157927359798</v>
      </c>
      <c r="R1069" t="e">
        <v>#NUM!</v>
      </c>
      <c r="S1069">
        <v>23.513602434214999</v>
      </c>
    </row>
    <row r="1070" spans="1:19" x14ac:dyDescent="0.3">
      <c r="A1070" t="s">
        <v>426</v>
      </c>
      <c r="B1070">
        <v>2022</v>
      </c>
      <c r="C1070">
        <v>6.95</v>
      </c>
      <c r="D1070">
        <v>0</v>
      </c>
      <c r="E1070">
        <v>159.36799999999999</v>
      </c>
      <c r="F1070" t="e">
        <v>#NUM!</v>
      </c>
      <c r="G1070">
        <v>4.3609758546257697E-2</v>
      </c>
      <c r="H1070">
        <v>2.1328766829010798E-5</v>
      </c>
      <c r="I1070" t="e">
        <v>#NUM!</v>
      </c>
      <c r="J1070">
        <v>1.3383343474857399E-7</v>
      </c>
      <c r="K1070">
        <v>11.2103998453281</v>
      </c>
      <c r="L1070" t="e">
        <v>#NUM!</v>
      </c>
      <c r="M1070">
        <v>7.0342853303850705E-2</v>
      </c>
      <c r="N1070">
        <v>7.7849998925889402E-3</v>
      </c>
      <c r="O1070" t="e">
        <v>#NUM!</v>
      </c>
      <c r="P1070">
        <v>4.8849203683229699E-5</v>
      </c>
      <c r="Q1070">
        <v>5031.5817988562903</v>
      </c>
      <c r="R1070" t="e">
        <v>#NUM!</v>
      </c>
      <c r="S1070">
        <v>31.572096022139199</v>
      </c>
    </row>
    <row r="1071" spans="1:19" x14ac:dyDescent="0.3">
      <c r="A1071" t="s">
        <v>427</v>
      </c>
      <c r="B1071">
        <v>2017</v>
      </c>
      <c r="C1071">
        <v>1.7030940000000001</v>
      </c>
      <c r="D1071">
        <v>0</v>
      </c>
      <c r="E1071">
        <v>33.4</v>
      </c>
      <c r="F1071" t="e">
        <v>#NUM!</v>
      </c>
      <c r="G1071">
        <v>5.0990838323353299E-2</v>
      </c>
      <c r="H1071">
        <v>5.2266035703434999E-6</v>
      </c>
      <c r="I1071" t="e">
        <v>#NUM!</v>
      </c>
      <c r="J1071">
        <v>1.56485136836632E-7</v>
      </c>
      <c r="K1071">
        <v>2.7471028365725401</v>
      </c>
      <c r="L1071" t="e">
        <v>#NUM!</v>
      </c>
      <c r="M1071">
        <v>8.2248587921333702E-2</v>
      </c>
      <c r="N1071">
        <v>1.9077103031753799E-3</v>
      </c>
      <c r="O1071" t="e">
        <v>#NUM!</v>
      </c>
      <c r="P1071">
        <v>5.7117074945370597E-5</v>
      </c>
      <c r="Q1071">
        <v>1232.98658591962</v>
      </c>
      <c r="R1071" t="e">
        <v>#NUM!</v>
      </c>
      <c r="S1071">
        <v>36.915766045497598</v>
      </c>
    </row>
    <row r="1072" spans="1:19" x14ac:dyDescent="0.3">
      <c r="A1072" t="s">
        <v>427</v>
      </c>
      <c r="B1072">
        <v>2019</v>
      </c>
      <c r="C1072">
        <v>1.7030000000000001</v>
      </c>
      <c r="D1072">
        <v>0</v>
      </c>
      <c r="E1072">
        <v>33.4</v>
      </c>
      <c r="F1072" t="e">
        <v>#NUM!</v>
      </c>
      <c r="G1072">
        <v>5.0988023952095798E-2</v>
      </c>
      <c r="H1072">
        <v>5.22631509493603E-6</v>
      </c>
      <c r="I1072" t="e">
        <v>#NUM!</v>
      </c>
      <c r="J1072">
        <v>1.5647649984838401E-7</v>
      </c>
      <c r="K1072">
        <v>2.74695121389838</v>
      </c>
      <c r="L1072" t="e">
        <v>#NUM!</v>
      </c>
      <c r="M1072">
        <v>8.2244048320310695E-2</v>
      </c>
      <c r="N1072">
        <v>1.9076050096516501E-3</v>
      </c>
      <c r="O1072" t="e">
        <v>#NUM!</v>
      </c>
      <c r="P1072">
        <v>5.71139224446602E-5</v>
      </c>
      <c r="Q1072">
        <v>1232.9185328708299</v>
      </c>
      <c r="R1072" t="e">
        <v>#NUM!</v>
      </c>
      <c r="S1072">
        <v>36.913728529066702</v>
      </c>
    </row>
    <row r="1073" spans="1:19" x14ac:dyDescent="0.3">
      <c r="A1073" t="s">
        <v>427</v>
      </c>
      <c r="B1073">
        <v>2020</v>
      </c>
      <c r="C1073">
        <v>1.7030000000000001</v>
      </c>
      <c r="D1073">
        <v>0</v>
      </c>
      <c r="E1073">
        <v>33.4</v>
      </c>
      <c r="F1073" t="e">
        <v>#NUM!</v>
      </c>
      <c r="G1073">
        <v>5.0988023952095798E-2</v>
      </c>
      <c r="H1073">
        <v>5.22631509493603E-6</v>
      </c>
      <c r="I1073" t="e">
        <v>#NUM!</v>
      </c>
      <c r="J1073">
        <v>1.5647649984838401E-7</v>
      </c>
      <c r="K1073">
        <v>2.74695121389838</v>
      </c>
      <c r="L1073" t="e">
        <v>#NUM!</v>
      </c>
      <c r="M1073">
        <v>8.2244048320310695E-2</v>
      </c>
      <c r="N1073">
        <v>1.9076050096516501E-3</v>
      </c>
      <c r="O1073" t="e">
        <v>#NUM!</v>
      </c>
      <c r="P1073">
        <v>5.71139224446602E-5</v>
      </c>
      <c r="Q1073">
        <v>1232.9185328708299</v>
      </c>
      <c r="R1073" t="e">
        <v>#NUM!</v>
      </c>
      <c r="S1073">
        <v>36.913728529066702</v>
      </c>
    </row>
    <row r="1074" spans="1:19" x14ac:dyDescent="0.3">
      <c r="A1074" t="s">
        <v>427</v>
      </c>
      <c r="B1074">
        <v>2021</v>
      </c>
      <c r="C1074">
        <v>1.0029999999999999</v>
      </c>
      <c r="D1074">
        <v>0</v>
      </c>
      <c r="E1074">
        <v>33.4</v>
      </c>
      <c r="F1074" t="e">
        <v>#NUM!</v>
      </c>
      <c r="G1074">
        <v>3.0029940119760502E-2</v>
      </c>
      <c r="H1074">
        <v>3.0780939754673098E-6</v>
      </c>
      <c r="I1074" t="e">
        <v>#NUM!</v>
      </c>
      <c r="J1074">
        <v>9.2158502259500394E-8</v>
      </c>
      <c r="K1074">
        <v>1.6178461935056201</v>
      </c>
      <c r="L1074" t="e">
        <v>#NUM!</v>
      </c>
      <c r="M1074">
        <v>4.8438508787593398E-2</v>
      </c>
      <c r="N1074">
        <v>1.12350430104557E-3</v>
      </c>
      <c r="O1074" t="e">
        <v>#NUM!</v>
      </c>
      <c r="P1074">
        <v>3.36378533247177E-5</v>
      </c>
      <c r="Q1074">
        <v>726.14050996443996</v>
      </c>
      <c r="R1074" t="e">
        <v>#NUM!</v>
      </c>
      <c r="S1074">
        <v>21.740733831270699</v>
      </c>
    </row>
    <row r="1075" spans="1:19" x14ac:dyDescent="0.3">
      <c r="A1075" t="s">
        <v>428</v>
      </c>
      <c r="B1075">
        <v>2017</v>
      </c>
      <c r="C1075">
        <v>133.6</v>
      </c>
      <c r="D1075">
        <v>0</v>
      </c>
      <c r="E1075">
        <v>4853.4799999999996</v>
      </c>
      <c r="F1075" t="e">
        <v>#NUM!</v>
      </c>
      <c r="G1075">
        <v>2.7526640678440999E-2</v>
      </c>
      <c r="H1075">
        <v>4.1000334508717198E-4</v>
      </c>
      <c r="I1075" t="e">
        <v>#NUM!</v>
      </c>
      <c r="J1075">
        <v>8.44761583620767E-8</v>
      </c>
      <c r="K1075">
        <v>215.49775817781801</v>
      </c>
      <c r="L1075" t="e">
        <v>#NUM!</v>
      </c>
      <c r="M1075">
        <v>4.4400668835107501E-2</v>
      </c>
      <c r="N1075">
        <v>0.14965122095681799</v>
      </c>
      <c r="O1075" t="e">
        <v>#NUM!</v>
      </c>
      <c r="P1075">
        <v>3.0833797802157997E-5</v>
      </c>
      <c r="Q1075">
        <v>96722.2055147051</v>
      </c>
      <c r="R1075" t="e">
        <v>#NUM!</v>
      </c>
      <c r="S1075">
        <v>19.9284236289642</v>
      </c>
    </row>
    <row r="1076" spans="1:19" x14ac:dyDescent="0.3">
      <c r="A1076" t="s">
        <v>428</v>
      </c>
      <c r="B1076">
        <v>2018</v>
      </c>
      <c r="C1076">
        <v>98.5</v>
      </c>
      <c r="D1076">
        <v>0</v>
      </c>
      <c r="E1076">
        <v>4853.4799999999996</v>
      </c>
      <c r="F1076" t="e">
        <v>#NUM!</v>
      </c>
      <c r="G1076">
        <v>2.0294716368461401E-2</v>
      </c>
      <c r="H1076">
        <v>3.0228540038238302E-4</v>
      </c>
      <c r="I1076" t="e">
        <v>#NUM!</v>
      </c>
      <c r="J1076">
        <v>6.2282197594794504E-8</v>
      </c>
      <c r="K1076">
        <v>158.881206440981</v>
      </c>
      <c r="L1076" t="e">
        <v>#NUM!</v>
      </c>
      <c r="M1076">
        <v>3.2735523055824001E-2</v>
      </c>
      <c r="N1076">
        <v>0.11033417113957</v>
      </c>
      <c r="O1076" t="e">
        <v>#NUM!</v>
      </c>
      <c r="P1076">
        <v>2.2733002122099999E-5</v>
      </c>
      <c r="Q1076">
        <v>71310.907508970398</v>
      </c>
      <c r="R1076" t="e">
        <v>#NUM!</v>
      </c>
      <c r="S1076">
        <v>14.692737480935399</v>
      </c>
    </row>
    <row r="1077" spans="1:19" x14ac:dyDescent="0.3">
      <c r="A1077" t="s">
        <v>428</v>
      </c>
      <c r="B1077">
        <v>2019</v>
      </c>
      <c r="C1077">
        <v>78.3</v>
      </c>
      <c r="D1077">
        <v>0</v>
      </c>
      <c r="E1077">
        <v>4853.4799999999996</v>
      </c>
      <c r="F1077" t="e">
        <v>#NUM!</v>
      </c>
      <c r="G1077">
        <v>1.61327542299546E-2</v>
      </c>
      <c r="H1077">
        <v>2.4029387664914299E-4</v>
      </c>
      <c r="I1077" t="e">
        <v>#NUM!</v>
      </c>
      <c r="J1077">
        <v>4.95096047885524E-8</v>
      </c>
      <c r="K1077">
        <v>126.29846156679</v>
      </c>
      <c r="L1077" t="e">
        <v>#NUM!</v>
      </c>
      <c r="M1077">
        <v>2.60222482768631E-2</v>
      </c>
      <c r="N1077">
        <v>8.7707264976937302E-2</v>
      </c>
      <c r="O1077" t="e">
        <v>#NUM!</v>
      </c>
      <c r="P1077">
        <v>1.8071005747821602E-5</v>
      </c>
      <c r="Q1077">
        <v>56686.741705100299</v>
      </c>
      <c r="R1077" t="e">
        <v>#NUM!</v>
      </c>
      <c r="S1077">
        <v>11.679607560987201</v>
      </c>
    </row>
    <row r="1078" spans="1:19" x14ac:dyDescent="0.3">
      <c r="A1078" t="s">
        <v>429</v>
      </c>
      <c r="B1078">
        <v>2017</v>
      </c>
      <c r="C1078">
        <v>50.2</v>
      </c>
      <c r="D1078">
        <v>0</v>
      </c>
      <c r="E1078">
        <v>3.6044</v>
      </c>
      <c r="F1078" t="e">
        <v>#NUM!</v>
      </c>
      <c r="G1078">
        <v>13.927422039729199</v>
      </c>
      <c r="H1078">
        <v>1.5405814313904201E-4</v>
      </c>
      <c r="I1078" t="e">
        <v>#NUM!</v>
      </c>
      <c r="J1078">
        <v>4.2741688807857597E-5</v>
      </c>
      <c r="K1078">
        <v>80.972960033880497</v>
      </c>
      <c r="L1078" t="e">
        <v>#NUM!</v>
      </c>
      <c r="M1078">
        <v>22.46503163741</v>
      </c>
      <c r="N1078">
        <v>5.6231222245750397E-2</v>
      </c>
      <c r="O1078" t="e">
        <v>#NUM!</v>
      </c>
      <c r="P1078">
        <v>1.5600716414868E-2</v>
      </c>
      <c r="Q1078">
        <v>36343.223928429601</v>
      </c>
      <c r="R1078" t="e">
        <v>#NUM!</v>
      </c>
      <c r="S1078">
        <v>10083.0162935383</v>
      </c>
    </row>
    <row r="1079" spans="1:19" x14ac:dyDescent="0.3">
      <c r="A1079" t="s">
        <v>429</v>
      </c>
      <c r="B1079">
        <v>2018</v>
      </c>
      <c r="C1079">
        <v>66.400000000000006</v>
      </c>
      <c r="D1079">
        <v>0</v>
      </c>
      <c r="E1079">
        <v>3.6044</v>
      </c>
      <c r="F1079" t="e">
        <v>#NUM!</v>
      </c>
      <c r="G1079">
        <v>18.421928753745402</v>
      </c>
      <c r="H1079">
        <v>2.0377411761817501E-4</v>
      </c>
      <c r="I1079" t="e">
        <v>#NUM!</v>
      </c>
      <c r="J1079">
        <v>5.6534823443062703E-5</v>
      </c>
      <c r="K1079">
        <v>107.103676220113</v>
      </c>
      <c r="L1079" t="e">
        <v>#NUM!</v>
      </c>
      <c r="M1079">
        <v>29.7147032016738</v>
      </c>
      <c r="N1079">
        <v>7.4377552930633903E-2</v>
      </c>
      <c r="O1079" t="e">
        <v>#NUM!</v>
      </c>
      <c r="P1079">
        <v>2.0635210556717899E-2</v>
      </c>
      <c r="Q1079">
        <v>48071.5153156917</v>
      </c>
      <c r="R1079" t="e">
        <v>#NUM!</v>
      </c>
      <c r="S1079">
        <v>13336.898045636401</v>
      </c>
    </row>
    <row r="1080" spans="1:19" x14ac:dyDescent="0.3">
      <c r="A1080" t="s">
        <v>429</v>
      </c>
      <c r="B1080">
        <v>2019</v>
      </c>
      <c r="C1080">
        <v>53.760993999999997</v>
      </c>
      <c r="D1080">
        <v>0</v>
      </c>
      <c r="E1080">
        <v>3.6044</v>
      </c>
      <c r="F1080" t="e">
        <v>#NUM!</v>
      </c>
      <c r="G1080">
        <v>14.915379536122501</v>
      </c>
      <c r="H1080">
        <v>1.64986432449187E-4</v>
      </c>
      <c r="I1080" t="e">
        <v>#NUM!</v>
      </c>
      <c r="J1080">
        <v>4.5773619034842697E-5</v>
      </c>
      <c r="K1080">
        <v>86.716868895292606</v>
      </c>
      <c r="L1080" t="e">
        <v>#NUM!</v>
      </c>
      <c r="M1080">
        <v>24.058614164713301</v>
      </c>
      <c r="N1080">
        <v>6.0220047843953198E-2</v>
      </c>
      <c r="O1080" t="e">
        <v>#NUM!</v>
      </c>
      <c r="P1080">
        <v>1.6707370947717601E-2</v>
      </c>
      <c r="Q1080">
        <v>38921.271784003198</v>
      </c>
      <c r="R1080" t="e">
        <v>#NUM!</v>
      </c>
      <c r="S1080">
        <v>10798.266503163701</v>
      </c>
    </row>
    <row r="1081" spans="1:19" x14ac:dyDescent="0.3">
      <c r="A1081" t="s">
        <v>429</v>
      </c>
      <c r="B1081">
        <v>2020</v>
      </c>
      <c r="C1081">
        <v>69.05</v>
      </c>
      <c r="D1081">
        <v>0</v>
      </c>
      <c r="E1081">
        <v>3.6044</v>
      </c>
      <c r="F1081" t="e">
        <v>#NUM!</v>
      </c>
      <c r="G1081">
        <v>19.157141271778901</v>
      </c>
      <c r="H1081">
        <v>2.1190666899902099E-4</v>
      </c>
      <c r="I1081" t="e">
        <v>#NUM!</v>
      </c>
      <c r="J1081">
        <v>5.8791107812401801E-5</v>
      </c>
      <c r="K1081">
        <v>111.37814522588501</v>
      </c>
      <c r="L1081" t="e">
        <v>#NUM!</v>
      </c>
      <c r="M1081">
        <v>30.900606266198398</v>
      </c>
      <c r="N1081">
        <v>7.7345934184642695E-2</v>
      </c>
      <c r="O1081" t="e">
        <v>#NUM!</v>
      </c>
      <c r="P1081">
        <v>2.14587543515267E-2</v>
      </c>
      <c r="Q1081">
        <v>49990.0321166945</v>
      </c>
      <c r="R1081" t="e">
        <v>#NUM!</v>
      </c>
      <c r="S1081">
        <v>13869.1688260722</v>
      </c>
    </row>
    <row r="1082" spans="1:19" x14ac:dyDescent="0.3">
      <c r="A1082" t="s">
        <v>429</v>
      </c>
      <c r="B1082">
        <v>2022</v>
      </c>
      <c r="C1082">
        <v>40.700000000000003</v>
      </c>
      <c r="D1082">
        <v>0</v>
      </c>
      <c r="E1082">
        <v>3.6044</v>
      </c>
      <c r="F1082" t="e">
        <v>#NUM!</v>
      </c>
      <c r="G1082">
        <v>11.291754522250599</v>
      </c>
      <c r="H1082">
        <v>1.2490371366053799E-4</v>
      </c>
      <c r="I1082" t="e">
        <v>#NUM!</v>
      </c>
      <c r="J1082">
        <v>3.4653122200792998E-5</v>
      </c>
      <c r="K1082">
        <v>65.649391899978795</v>
      </c>
      <c r="L1082" t="e">
        <v>#NUM!</v>
      </c>
      <c r="M1082">
        <v>18.213681028736801</v>
      </c>
      <c r="N1082">
        <v>4.5589855486096398E-2</v>
      </c>
      <c r="O1082" t="e">
        <v>#NUM!</v>
      </c>
      <c r="P1082">
        <v>1.2648389603289401E-2</v>
      </c>
      <c r="Q1082">
        <v>29465.522188985698</v>
      </c>
      <c r="R1082" t="e">
        <v>#NUM!</v>
      </c>
      <c r="S1082">
        <v>8174.8757599006003</v>
      </c>
    </row>
    <row r="1083" spans="1:19" x14ac:dyDescent="0.3">
      <c r="A1083" t="s">
        <v>430</v>
      </c>
      <c r="B1083">
        <v>2020</v>
      </c>
      <c r="C1083">
        <v>9.2399999999999996E-2</v>
      </c>
      <c r="D1083">
        <v>0</v>
      </c>
      <c r="E1083">
        <v>22.094200000000001</v>
      </c>
      <c r="F1083" t="e">
        <v>#NUM!</v>
      </c>
      <c r="G1083">
        <v>4.1820930379918696E-3</v>
      </c>
      <c r="H1083">
        <v>2.8356518776986999E-7</v>
      </c>
      <c r="I1083" t="e">
        <v>#NUM!</v>
      </c>
      <c r="J1083">
        <v>1.28343722682817E-8</v>
      </c>
      <c r="K1083">
        <v>0.149041862691844</v>
      </c>
      <c r="L1083" t="e">
        <v>#NUM!</v>
      </c>
      <c r="M1083">
        <v>6.7457460642088799E-3</v>
      </c>
      <c r="N1083">
        <v>1.03501293536003E-4</v>
      </c>
      <c r="O1083" t="e">
        <v>#NUM!</v>
      </c>
      <c r="P1083">
        <v>4.6845458779228298E-6</v>
      </c>
      <c r="Q1083">
        <v>66.894699023643298</v>
      </c>
      <c r="R1083" t="e">
        <v>#NUM!</v>
      </c>
      <c r="S1083">
        <v>3.0277040591487001</v>
      </c>
    </row>
    <row r="1084" spans="1:19" x14ac:dyDescent="0.3">
      <c r="A1084" t="s">
        <v>431</v>
      </c>
      <c r="B1084">
        <v>2017</v>
      </c>
      <c r="C1084">
        <v>864000</v>
      </c>
      <c r="D1084">
        <v>0</v>
      </c>
      <c r="E1084">
        <v>4.0601000000000003</v>
      </c>
      <c r="F1084" t="e">
        <v>#NUM!</v>
      </c>
      <c r="G1084">
        <v>212802.64032905601</v>
      </c>
      <c r="H1084">
        <v>2.6515186388870999</v>
      </c>
      <c r="I1084" t="e">
        <v>#NUM!</v>
      </c>
      <c r="J1084">
        <v>0.65306732319083205</v>
      </c>
      <c r="K1084">
        <v>1393638.19659906</v>
      </c>
      <c r="L1084" t="e">
        <v>#NUM!</v>
      </c>
      <c r="M1084">
        <v>343252.18506910198</v>
      </c>
      <c r="N1084">
        <v>967.80430319379104</v>
      </c>
      <c r="O1084" t="e">
        <v>#NUM!</v>
      </c>
      <c r="P1084">
        <v>238.369572964654</v>
      </c>
      <c r="Q1084">
        <v>625508873.98731399</v>
      </c>
      <c r="R1084" t="e">
        <v>#NUM!</v>
      </c>
      <c r="S1084">
        <v>154062430.478883</v>
      </c>
    </row>
    <row r="1085" spans="1:19" x14ac:dyDescent="0.3">
      <c r="A1085" t="s">
        <v>432</v>
      </c>
      <c r="B1085">
        <v>2017</v>
      </c>
      <c r="C1085">
        <v>3.35</v>
      </c>
      <c r="D1085">
        <v>0</v>
      </c>
      <c r="E1085">
        <v>3296.02</v>
      </c>
      <c r="F1085" t="e">
        <v>#NUM!</v>
      </c>
      <c r="G1085">
        <v>1.0163773278074799E-3</v>
      </c>
      <c r="H1085">
        <v>1.02807725003146E-5</v>
      </c>
      <c r="I1085" t="e">
        <v>#NUM!</v>
      </c>
      <c r="J1085">
        <v>3.1191474870645698E-9</v>
      </c>
      <c r="K1085">
        <v>5.4035740261653302</v>
      </c>
      <c r="L1085" t="e">
        <v>#NUM!</v>
      </c>
      <c r="M1085">
        <v>1.63942391920114E-3</v>
      </c>
      <c r="N1085">
        <v>3.7524819626148101E-3</v>
      </c>
      <c r="O1085" t="e">
        <v>#NUM!</v>
      </c>
      <c r="P1085">
        <v>1.1384888327785699E-6</v>
      </c>
      <c r="Q1085">
        <v>2425.2948239091502</v>
      </c>
      <c r="R1085" t="e">
        <v>#NUM!</v>
      </c>
      <c r="S1085">
        <v>0.73582527530450204</v>
      </c>
    </row>
    <row r="1086" spans="1:19" x14ac:dyDescent="0.3">
      <c r="A1086" t="s">
        <v>433</v>
      </c>
      <c r="B1086">
        <v>2017</v>
      </c>
      <c r="C1086">
        <v>4.254E-3</v>
      </c>
      <c r="D1086">
        <v>0</v>
      </c>
      <c r="E1086">
        <v>0.21</v>
      </c>
      <c r="F1086" t="e">
        <v>#NUM!</v>
      </c>
      <c r="G1086">
        <v>2.0257142857142901E-2</v>
      </c>
      <c r="H1086">
        <v>1.30550466317427E-8</v>
      </c>
      <c r="I1086" t="e">
        <v>#NUM!</v>
      </c>
      <c r="J1086">
        <v>6.2166888722584399E-8</v>
      </c>
      <c r="K1086">
        <v>6.8617325096439804E-3</v>
      </c>
      <c r="L1086" t="e">
        <v>#NUM!</v>
      </c>
      <c r="M1086">
        <v>3.2674916712590402E-2</v>
      </c>
      <c r="N1086">
        <v>4.7650920205861E-6</v>
      </c>
      <c r="O1086" t="e">
        <v>#NUM!</v>
      </c>
      <c r="P1086">
        <v>2.2690914383743301E-5</v>
      </c>
      <c r="Q1086">
        <v>3.07976244206254</v>
      </c>
      <c r="R1086" t="e">
        <v>#NUM!</v>
      </c>
      <c r="S1086">
        <v>14.665535438393</v>
      </c>
    </row>
    <row r="1087" spans="1:19" x14ac:dyDescent="0.3">
      <c r="A1087" t="s">
        <v>433</v>
      </c>
      <c r="B1087">
        <v>2018</v>
      </c>
      <c r="C1087">
        <v>5.5199999999999997E-3</v>
      </c>
      <c r="D1087">
        <v>0</v>
      </c>
      <c r="E1087">
        <v>0.21</v>
      </c>
      <c r="F1087" t="e">
        <v>#NUM!</v>
      </c>
      <c r="G1087">
        <v>2.6285714285714301E-2</v>
      </c>
      <c r="H1087">
        <v>1.6940257970667601E-8</v>
      </c>
      <c r="I1087" t="e">
        <v>#NUM!</v>
      </c>
      <c r="J1087">
        <v>8.0667895098417004E-8</v>
      </c>
      <c r="K1087">
        <v>8.9037995893828797E-3</v>
      </c>
      <c r="L1087" t="e">
        <v>#NUM!</v>
      </c>
      <c r="M1087">
        <v>4.2399045663727999E-2</v>
      </c>
      <c r="N1087">
        <v>6.1831941592936596E-6</v>
      </c>
      <c r="O1087" t="e">
        <v>#NUM!</v>
      </c>
      <c r="P1087">
        <v>2.9443781710922199E-5</v>
      </c>
      <c r="Q1087">
        <v>3.9963066949189501</v>
      </c>
      <c r="R1087" t="e">
        <v>#NUM!</v>
      </c>
      <c r="S1087">
        <v>19.030031880566401</v>
      </c>
    </row>
    <row r="1088" spans="1:19" x14ac:dyDescent="0.3">
      <c r="A1088" t="s">
        <v>433</v>
      </c>
      <c r="B1088">
        <v>2021</v>
      </c>
      <c r="C1088">
        <v>1.8415000000000001E-2</v>
      </c>
      <c r="D1088">
        <v>0</v>
      </c>
      <c r="E1088">
        <v>0.21</v>
      </c>
      <c r="F1088" t="e">
        <v>#NUM!</v>
      </c>
      <c r="G1088">
        <v>8.7690476190476194E-2</v>
      </c>
      <c r="H1088">
        <v>5.6513559878594798E-8</v>
      </c>
      <c r="I1088" t="e">
        <v>#NUM!</v>
      </c>
      <c r="J1088">
        <v>2.6911218989807098E-7</v>
      </c>
      <c r="K1088">
        <v>2.9703527072189401E-2</v>
      </c>
      <c r="L1088" t="e">
        <v>#NUM!</v>
      </c>
      <c r="M1088">
        <v>0.14144536701042601</v>
      </c>
      <c r="N1088">
        <v>2.0627449355687101E-5</v>
      </c>
      <c r="O1088" t="e">
        <v>#NUM!</v>
      </c>
      <c r="P1088">
        <v>9.8225949312795801E-5</v>
      </c>
      <c r="Q1088">
        <v>13.331881845458801</v>
      </c>
      <c r="R1088" t="e">
        <v>#NUM!</v>
      </c>
      <c r="S1088">
        <v>63.485151645041803</v>
      </c>
    </row>
    <row r="1089" spans="1:19" x14ac:dyDescent="0.3">
      <c r="A1089" t="s">
        <v>434</v>
      </c>
      <c r="B1089">
        <v>2017</v>
      </c>
      <c r="C1089">
        <v>1.197E-2</v>
      </c>
      <c r="D1089">
        <v>0</v>
      </c>
      <c r="E1089">
        <v>0.17469999999999999</v>
      </c>
      <c r="F1089" t="e">
        <v>#NUM!</v>
      </c>
      <c r="G1089">
        <v>6.8517458500286205E-2</v>
      </c>
      <c r="H1089">
        <v>3.6734581142914999E-8</v>
      </c>
      <c r="I1089" t="e">
        <v>#NUM!</v>
      </c>
      <c r="J1089">
        <v>2.1027235914662299E-7</v>
      </c>
      <c r="K1089">
        <v>1.9307695848716101E-2</v>
      </c>
      <c r="L1089" t="e">
        <v>#NUM!</v>
      </c>
      <c r="M1089">
        <v>0.11051915196746501</v>
      </c>
      <c r="N1089">
        <v>1.3408122117163999E-5</v>
      </c>
      <c r="O1089" t="e">
        <v>#NUM!</v>
      </c>
      <c r="P1089">
        <v>7.6749411088517305E-5</v>
      </c>
      <c r="Q1089">
        <v>8.6659041916992496</v>
      </c>
      <c r="R1089" t="e">
        <v>#NUM!</v>
      </c>
      <c r="S1089">
        <v>49.604488790493697</v>
      </c>
    </row>
    <row r="1090" spans="1:19" x14ac:dyDescent="0.3">
      <c r="A1090" t="s">
        <v>434</v>
      </c>
      <c r="B1090">
        <v>2018</v>
      </c>
      <c r="C1090">
        <v>1.2274E-2</v>
      </c>
      <c r="D1090">
        <v>0</v>
      </c>
      <c r="E1090">
        <v>0.17469999999999999</v>
      </c>
      <c r="F1090" t="e">
        <v>#NUM!</v>
      </c>
      <c r="G1090">
        <v>7.02575844304522E-2</v>
      </c>
      <c r="H1090">
        <v>3.7667522886227097E-8</v>
      </c>
      <c r="I1090" t="e">
        <v>#NUM!</v>
      </c>
      <c r="J1090">
        <v>2.1561260953764799E-7</v>
      </c>
      <c r="K1090">
        <v>1.9798050029001001E-2</v>
      </c>
      <c r="L1090" t="e">
        <v>#NUM!</v>
      </c>
      <c r="M1090">
        <v>0.11332598757298799</v>
      </c>
      <c r="N1090">
        <v>1.37486458534729E-5</v>
      </c>
      <c r="O1090" t="e">
        <v>#NUM!</v>
      </c>
      <c r="P1090">
        <v>7.8698602481241597E-5</v>
      </c>
      <c r="Q1090">
        <v>8.8859906473614494</v>
      </c>
      <c r="R1090" t="e">
        <v>#NUM!</v>
      </c>
      <c r="S1090">
        <v>50.864285331204599</v>
      </c>
    </row>
    <row r="1091" spans="1:19" x14ac:dyDescent="0.3">
      <c r="A1091" t="s">
        <v>434</v>
      </c>
      <c r="B1091">
        <v>2019</v>
      </c>
      <c r="C1091">
        <v>6.4460000000000003E-3</v>
      </c>
      <c r="D1091">
        <v>0</v>
      </c>
      <c r="E1091">
        <v>0.17469999999999999</v>
      </c>
      <c r="F1091" t="e">
        <v>#NUM!</v>
      </c>
      <c r="G1091">
        <v>3.6897538637664602E-2</v>
      </c>
      <c r="H1091">
        <v>1.9782047622993302E-8</v>
      </c>
      <c r="I1091" t="e">
        <v>#NUM!</v>
      </c>
      <c r="J1091">
        <v>1.1323438822549099E-7</v>
      </c>
      <c r="K1091">
        <v>1.03974442306453E-2</v>
      </c>
      <c r="L1091" t="e">
        <v>#NUM!</v>
      </c>
      <c r="M1091">
        <v>5.9515994451318201E-2</v>
      </c>
      <c r="N1091">
        <v>7.2204473823925698E-6</v>
      </c>
      <c r="O1091" t="e">
        <v>#NUM!</v>
      </c>
      <c r="P1091">
        <v>4.1330551702304303E-5</v>
      </c>
      <c r="Q1091">
        <v>4.6667016223636901</v>
      </c>
      <c r="R1091" t="e">
        <v>#NUM!</v>
      </c>
      <c r="S1091">
        <v>26.712659544153901</v>
      </c>
    </row>
    <row r="1092" spans="1:19" x14ac:dyDescent="0.3">
      <c r="A1092" t="s">
        <v>434</v>
      </c>
      <c r="B1092">
        <v>2021</v>
      </c>
      <c r="C1092">
        <v>3.0899999999999999E-3</v>
      </c>
      <c r="D1092">
        <v>0</v>
      </c>
      <c r="E1092">
        <v>0.17469999999999999</v>
      </c>
      <c r="F1092" t="e">
        <v>#NUM!</v>
      </c>
      <c r="G1092">
        <v>1.7687464224384698E-2</v>
      </c>
      <c r="H1092">
        <v>9.4828617987976105E-9</v>
      </c>
      <c r="I1092" t="e">
        <v>#NUM!</v>
      </c>
      <c r="J1092">
        <v>5.4280834566672097E-8</v>
      </c>
      <c r="K1092">
        <v>4.98419216144802E-3</v>
      </c>
      <c r="L1092" t="e">
        <v>#NUM!</v>
      </c>
      <c r="M1092">
        <v>2.85300066482428E-2</v>
      </c>
      <c r="N1092">
        <v>3.4612445565611299E-6</v>
      </c>
      <c r="O1092" t="e">
        <v>#NUM!</v>
      </c>
      <c r="P1092">
        <v>1.9812504616835299E-5</v>
      </c>
      <c r="Q1092">
        <v>2.2370629868296299</v>
      </c>
      <c r="R1092" t="e">
        <v>#NUM!</v>
      </c>
      <c r="S1092">
        <v>12.8051687855159</v>
      </c>
    </row>
    <row r="1093" spans="1:19" x14ac:dyDescent="0.3">
      <c r="A1093" t="s">
        <v>435</v>
      </c>
      <c r="B1093">
        <v>2018</v>
      </c>
      <c r="C1093">
        <v>2.0562E-2</v>
      </c>
      <c r="D1093">
        <v>0</v>
      </c>
      <c r="E1093">
        <v>0.21</v>
      </c>
      <c r="F1093" t="e">
        <v>#NUM!</v>
      </c>
      <c r="G1093">
        <v>9.7914285714285704E-2</v>
      </c>
      <c r="H1093">
        <v>6.3102460940736701E-8</v>
      </c>
      <c r="I1093" t="e">
        <v>#NUM!</v>
      </c>
      <c r="J1093">
        <v>3.0048790924160302E-7</v>
      </c>
      <c r="K1093">
        <v>3.3166653470451203E-2</v>
      </c>
      <c r="L1093" t="e">
        <v>#NUM!</v>
      </c>
      <c r="M1093">
        <v>0.157936445097387</v>
      </c>
      <c r="N1093">
        <v>2.3032398243368901E-5</v>
      </c>
      <c r="O1093" t="e">
        <v>#NUM!</v>
      </c>
      <c r="P1093">
        <v>1.09678086873185E-4</v>
      </c>
      <c r="Q1093">
        <v>14.886242438573101</v>
      </c>
      <c r="R1093" t="e">
        <v>#NUM!</v>
      </c>
      <c r="S1093">
        <v>70.886868755109901</v>
      </c>
    </row>
    <row r="1094" spans="1:19" x14ac:dyDescent="0.3">
      <c r="A1094" t="s">
        <v>435</v>
      </c>
      <c r="B1094">
        <v>2019</v>
      </c>
      <c r="C1094">
        <v>1.8415999999999998E-2</v>
      </c>
      <c r="D1094">
        <v>0</v>
      </c>
      <c r="E1094">
        <v>0.21</v>
      </c>
      <c r="F1094" t="e">
        <v>#NUM!</v>
      </c>
      <c r="G1094">
        <v>8.7695238095238104E-2</v>
      </c>
      <c r="H1094">
        <v>5.6516628765908297E-8</v>
      </c>
      <c r="I1094" t="e">
        <v>#NUM!</v>
      </c>
      <c r="J1094">
        <v>2.6912680364718301E-7</v>
      </c>
      <c r="K1094">
        <v>2.9705140079361401E-2</v>
      </c>
      <c r="L1094" t="e">
        <v>#NUM!</v>
      </c>
      <c r="M1094">
        <v>0.14145304799695901</v>
      </c>
      <c r="N1094">
        <v>2.0628569499556501E-5</v>
      </c>
      <c r="O1094" t="e">
        <v>#NUM!</v>
      </c>
      <c r="P1094">
        <v>9.82312833312217E-5</v>
      </c>
      <c r="Q1094">
        <v>13.3326058140629</v>
      </c>
      <c r="R1094" t="e">
        <v>#NUM!</v>
      </c>
      <c r="S1094">
        <v>63.488599114585398</v>
      </c>
    </row>
    <row r="1095" spans="1:19" x14ac:dyDescent="0.3">
      <c r="A1095" t="s">
        <v>435</v>
      </c>
      <c r="B1095">
        <v>2020</v>
      </c>
      <c r="C1095">
        <v>1.3808000000000001E-2</v>
      </c>
      <c r="D1095">
        <v>0</v>
      </c>
      <c r="E1095">
        <v>0.21</v>
      </c>
      <c r="F1095" t="e">
        <v>#NUM!</v>
      </c>
      <c r="G1095">
        <v>6.5752380952381007E-2</v>
      </c>
      <c r="H1095">
        <v>4.2375196025177198E-8</v>
      </c>
      <c r="I1095" t="e">
        <v>#NUM!</v>
      </c>
      <c r="J1095">
        <v>2.0178664773893899E-7</v>
      </c>
      <c r="K1095">
        <v>2.22724030308331E-2</v>
      </c>
      <c r="L1095" t="e">
        <v>#NUM!</v>
      </c>
      <c r="M1095">
        <v>0.10605906205158599</v>
      </c>
      <c r="N1095">
        <v>1.54669465491897E-5</v>
      </c>
      <c r="O1095" t="e">
        <v>#NUM!</v>
      </c>
      <c r="P1095">
        <v>7.3652126424712705E-5</v>
      </c>
      <c r="Q1095">
        <v>9.9965584861305903</v>
      </c>
      <c r="R1095" t="e">
        <v>#NUM!</v>
      </c>
      <c r="S1095">
        <v>47.602659457764702</v>
      </c>
    </row>
    <row r="1096" spans="1:19" x14ac:dyDescent="0.3">
      <c r="A1096" t="s">
        <v>435</v>
      </c>
      <c r="B1096">
        <v>2021</v>
      </c>
      <c r="C1096">
        <v>1.5343799999999999E-2</v>
      </c>
      <c r="D1096">
        <v>0</v>
      </c>
      <c r="E1096">
        <v>0.21</v>
      </c>
      <c r="F1096" t="e">
        <v>#NUM!</v>
      </c>
      <c r="G1096">
        <v>7.3065714285714303E-2</v>
      </c>
      <c r="H1096">
        <v>4.7088393161291498E-8</v>
      </c>
      <c r="I1096" t="e">
        <v>#NUM!</v>
      </c>
      <c r="J1096">
        <v>2.2423044362519799E-7</v>
      </c>
      <c r="K1096">
        <v>2.47496594455748E-2</v>
      </c>
      <c r="L1096" t="e">
        <v>#NUM!</v>
      </c>
      <c r="M1096">
        <v>0.117855521169404</v>
      </c>
      <c r="N1096">
        <v>1.7187263503871399E-5</v>
      </c>
      <c r="O1096" t="e">
        <v>#NUM!</v>
      </c>
      <c r="P1096">
        <v>8.1844111923197203E-5</v>
      </c>
      <c r="Q1096">
        <v>11.1084294683872</v>
      </c>
      <c r="R1096" t="e">
        <v>#NUM!</v>
      </c>
      <c r="S1096">
        <v>52.897283182796201</v>
      </c>
    </row>
    <row r="1097" spans="1:19" x14ac:dyDescent="0.3">
      <c r="A1097" t="s">
        <v>436</v>
      </c>
      <c r="B1097">
        <v>2019</v>
      </c>
      <c r="C1097">
        <v>6.8129999999999996E-2</v>
      </c>
      <c r="D1097">
        <v>0</v>
      </c>
      <c r="E1097">
        <v>0.74660000000000004</v>
      </c>
      <c r="F1097" t="e">
        <v>#NUM!</v>
      </c>
      <c r="G1097">
        <v>9.12536833645861E-2</v>
      </c>
      <c r="H1097">
        <v>2.0908329267057599E-7</v>
      </c>
      <c r="I1097" t="e">
        <v>#NUM!</v>
      </c>
      <c r="J1097">
        <v>2.80047271190164E-7</v>
      </c>
      <c r="K1097">
        <v>0.10989417862765501</v>
      </c>
      <c r="L1097" t="e">
        <v>#NUM!</v>
      </c>
      <c r="M1097">
        <v>0.14719284573755001</v>
      </c>
      <c r="N1097">
        <v>7.6315401824760399E-5</v>
      </c>
      <c r="O1097" t="e">
        <v>#NUM!</v>
      </c>
      <c r="P1097">
        <v>1.0221725398441E-4</v>
      </c>
      <c r="Q1097">
        <v>49.323981000874703</v>
      </c>
      <c r="R1097" t="e">
        <v>#NUM!</v>
      </c>
      <c r="S1097">
        <v>66.064801769186502</v>
      </c>
    </row>
    <row r="1098" spans="1:19" x14ac:dyDescent="0.3">
      <c r="A1098" t="s">
        <v>436</v>
      </c>
      <c r="B1098">
        <v>2020</v>
      </c>
      <c r="C1098">
        <v>3.3299000000000002E-2</v>
      </c>
      <c r="D1098">
        <v>0</v>
      </c>
      <c r="E1098">
        <v>0.74660000000000004</v>
      </c>
      <c r="F1098" t="e">
        <v>#NUM!</v>
      </c>
      <c r="G1098">
        <v>4.46008572193946E-2</v>
      </c>
      <c r="H1098">
        <v>1.02190878653127E-7</v>
      </c>
      <c r="I1098" t="e">
        <v>#NUM!</v>
      </c>
      <c r="J1098">
        <v>1.3687500489301699E-7</v>
      </c>
      <c r="K1098">
        <v>5.37115258200834E-2</v>
      </c>
      <c r="L1098" t="e">
        <v>#NUM!</v>
      </c>
      <c r="M1098">
        <v>7.19415025717699E-2</v>
      </c>
      <c r="N1098">
        <v>3.7299670708391302E-5</v>
      </c>
      <c r="O1098" t="e">
        <v>#NUM!</v>
      </c>
      <c r="P1098">
        <v>4.9959376785951303E-5</v>
      </c>
      <c r="Q1098">
        <v>24.1074305496569</v>
      </c>
      <c r="R1098" t="e">
        <v>#NUM!</v>
      </c>
      <c r="S1098">
        <v>32.289620345106997</v>
      </c>
    </row>
    <row r="1099" spans="1:19" x14ac:dyDescent="0.3">
      <c r="A1099" t="s">
        <v>436</v>
      </c>
      <c r="B1099">
        <v>2021</v>
      </c>
      <c r="C1099">
        <v>4.6035E-2</v>
      </c>
      <c r="D1099">
        <v>0</v>
      </c>
      <c r="E1099">
        <v>0.74660000000000004</v>
      </c>
      <c r="F1099" t="e">
        <v>#NUM!</v>
      </c>
      <c r="G1099">
        <v>6.1659523171711798E-2</v>
      </c>
      <c r="H1099">
        <v>1.4127622747820299E-7</v>
      </c>
      <c r="I1099" t="e">
        <v>#NUM!</v>
      </c>
      <c r="J1099">
        <v>1.8922612841977401E-7</v>
      </c>
      <c r="K1099">
        <v>7.4254785162543593E-2</v>
      </c>
      <c r="L1099" t="e">
        <v>#NUM!</v>
      </c>
      <c r="M1099">
        <v>9.9457253097433196E-2</v>
      </c>
      <c r="N1099">
        <v>5.1565823029544201E-5</v>
      </c>
      <c r="O1099" t="e">
        <v>#NUM!</v>
      </c>
      <c r="P1099">
        <v>6.9067536873217494E-5</v>
      </c>
      <c r="Q1099">
        <v>33.327894692136603</v>
      </c>
      <c r="R1099" t="e">
        <v>#NUM!</v>
      </c>
      <c r="S1099">
        <v>44.639558923301102</v>
      </c>
    </row>
    <row r="1100" spans="1:19" x14ac:dyDescent="0.3">
      <c r="A1100" t="s">
        <v>437</v>
      </c>
      <c r="B1100">
        <v>2017</v>
      </c>
      <c r="C1100">
        <v>1.7185779999999999</v>
      </c>
      <c r="D1100">
        <v>0</v>
      </c>
      <c r="E1100">
        <v>0.1361</v>
      </c>
      <c r="F1100" t="e">
        <v>#NUM!</v>
      </c>
      <c r="G1100">
        <v>12.627318148420301</v>
      </c>
      <c r="H1100">
        <v>5.2741222215061497E-6</v>
      </c>
      <c r="I1100" t="e">
        <v>#NUM!</v>
      </c>
      <c r="J1100">
        <v>3.8751816469552898E-5</v>
      </c>
      <c r="K1100">
        <v>2.7720786396236301</v>
      </c>
      <c r="L1100" t="e">
        <v>#NUM!</v>
      </c>
      <c r="M1100">
        <v>20.367954736396999</v>
      </c>
      <c r="N1100">
        <v>1.92505461084974E-3</v>
      </c>
      <c r="O1100" t="e">
        <v>#NUM!</v>
      </c>
      <c r="P1100">
        <v>1.4144413011386799E-2</v>
      </c>
      <c r="Q1100">
        <v>1244.1965157863101</v>
      </c>
      <c r="R1100" t="e">
        <v>#NUM!</v>
      </c>
      <c r="S1100">
        <v>9141.78189409484</v>
      </c>
    </row>
    <row r="1101" spans="1:19" x14ac:dyDescent="0.3">
      <c r="A1101" t="s">
        <v>437</v>
      </c>
      <c r="B1101">
        <v>2018</v>
      </c>
      <c r="C1101">
        <v>1.371793</v>
      </c>
      <c r="D1101">
        <v>0</v>
      </c>
      <c r="E1101">
        <v>0.1361</v>
      </c>
      <c r="F1101" t="e">
        <v>#NUM!</v>
      </c>
      <c r="G1101">
        <v>10.0793019838354</v>
      </c>
      <c r="H1101">
        <v>4.2098781344847796E-6</v>
      </c>
      <c r="I1101" t="e">
        <v>#NUM!</v>
      </c>
      <c r="J1101">
        <v>3.09322419873974E-5</v>
      </c>
      <c r="K1101">
        <v>2.2127119474852002</v>
      </c>
      <c r="L1101" t="e">
        <v>#NUM!</v>
      </c>
      <c r="M1101">
        <v>16.257986388576001</v>
      </c>
      <c r="N1101">
        <v>1.53660551908694E-3</v>
      </c>
      <c r="O1101" t="e">
        <v>#NUM!</v>
      </c>
      <c r="P1101">
        <v>1.1290268325399999E-2</v>
      </c>
      <c r="Q1101">
        <v>993.135063395462</v>
      </c>
      <c r="R1101" t="e">
        <v>#NUM!</v>
      </c>
      <c r="S1101">
        <v>7297.09818806365</v>
      </c>
    </row>
    <row r="1102" spans="1:19" x14ac:dyDescent="0.3">
      <c r="A1102" t="s">
        <v>437</v>
      </c>
      <c r="B1102">
        <v>2019</v>
      </c>
      <c r="C1102">
        <v>3.0412669999999999</v>
      </c>
      <c r="D1102">
        <v>0</v>
      </c>
      <c r="E1102">
        <v>0.1361</v>
      </c>
      <c r="F1102" t="e">
        <v>#NUM!</v>
      </c>
      <c r="G1102">
        <v>22.345826598089602</v>
      </c>
      <c r="H1102">
        <v>9.3333057133475104E-6</v>
      </c>
      <c r="I1102" t="e">
        <v>#NUM!</v>
      </c>
      <c r="J1102">
        <v>6.8576823757145601E-5</v>
      </c>
      <c r="K1102">
        <v>4.9055854829354502</v>
      </c>
      <c r="L1102" t="e">
        <v>#NUM!</v>
      </c>
      <c r="M1102">
        <v>36.043978566755698</v>
      </c>
      <c r="N1102">
        <v>3.4066565853718401E-3</v>
      </c>
      <c r="O1102" t="e">
        <v>#NUM!</v>
      </c>
      <c r="P1102">
        <v>2.5030540671358101E-2</v>
      </c>
      <c r="Q1102">
        <v>2201.7818248434901</v>
      </c>
      <c r="R1102" t="e">
        <v>#NUM!</v>
      </c>
      <c r="S1102">
        <v>16177.6768908412</v>
      </c>
    </row>
    <row r="1103" spans="1:19" x14ac:dyDescent="0.3">
      <c r="A1103" t="s">
        <v>438</v>
      </c>
      <c r="B1103">
        <v>2022</v>
      </c>
      <c r="C1103">
        <v>1.4841139999999999</v>
      </c>
      <c r="D1103">
        <v>0</v>
      </c>
      <c r="E1103">
        <v>40.928600000000003</v>
      </c>
      <c r="F1103" t="e">
        <v>#NUM!</v>
      </c>
      <c r="G1103">
        <v>3.6261049730506298E-2</v>
      </c>
      <c r="H1103">
        <v>4.5545786264274202E-6</v>
      </c>
      <c r="I1103" t="e">
        <v>#NUM!</v>
      </c>
      <c r="J1103">
        <v>1.11281075493113E-7</v>
      </c>
      <c r="K1103">
        <v>2.3938865260502502</v>
      </c>
      <c r="L1103" t="e">
        <v>#NUM!</v>
      </c>
      <c r="M1103">
        <v>5.84893332791801E-2</v>
      </c>
      <c r="N1103">
        <v>1.6624211986460101E-3</v>
      </c>
      <c r="O1103" t="e">
        <v>#NUM!</v>
      </c>
      <c r="P1103">
        <v>4.0617592554986199E-5</v>
      </c>
      <c r="Q1103">
        <v>1074.45194098242</v>
      </c>
      <c r="R1103" t="e">
        <v>#NUM!</v>
      </c>
      <c r="S1103">
        <v>26.2518615584803</v>
      </c>
    </row>
    <row r="1104" spans="1:19" x14ac:dyDescent="0.3">
      <c r="A1104" t="s">
        <v>439</v>
      </c>
      <c r="B1104">
        <v>2017</v>
      </c>
      <c r="C1104">
        <v>109</v>
      </c>
      <c r="D1104">
        <v>0</v>
      </c>
      <c r="E1104">
        <v>7.4489000000000001</v>
      </c>
      <c r="F1104" t="e">
        <v>#NUM!</v>
      </c>
      <c r="G1104">
        <v>14.633033065284801</v>
      </c>
      <c r="H1104">
        <v>3.34508717174414E-4</v>
      </c>
      <c r="I1104" t="e">
        <v>#NUM!</v>
      </c>
      <c r="J1104">
        <v>4.4907129532469802E-5</v>
      </c>
      <c r="K1104">
        <v>175.81778174687199</v>
      </c>
      <c r="L1104" t="e">
        <v>#NUM!</v>
      </c>
      <c r="M1104">
        <v>23.603187282266099</v>
      </c>
      <c r="N1104">
        <v>0.12209568176866099</v>
      </c>
      <c r="O1104" t="e">
        <v>#NUM!</v>
      </c>
      <c r="P1104">
        <v>1.6391102279351501E-2</v>
      </c>
      <c r="Q1104">
        <v>78912.577852566203</v>
      </c>
      <c r="R1104" t="e">
        <v>#NUM!</v>
      </c>
      <c r="S1104">
        <v>10593.856522784101</v>
      </c>
    </row>
    <row r="1105" spans="1:19" x14ac:dyDescent="0.3">
      <c r="A1105" t="s">
        <v>440</v>
      </c>
      <c r="B1105">
        <v>2017</v>
      </c>
      <c r="C1105">
        <v>20.59</v>
      </c>
      <c r="D1105">
        <v>0</v>
      </c>
      <c r="E1105">
        <v>322.72019999999998</v>
      </c>
      <c r="F1105" t="e">
        <v>#NUM!</v>
      </c>
      <c r="G1105">
        <v>6.3801398239093796E-2</v>
      </c>
      <c r="H1105">
        <v>6.3188389785515502E-5</v>
      </c>
      <c r="I1105" t="e">
        <v>#NUM!</v>
      </c>
      <c r="J1105">
        <v>1.9579930164122199E-7</v>
      </c>
      <c r="K1105">
        <v>33.2118176712669</v>
      </c>
      <c r="L1105" t="e">
        <v>#NUM!</v>
      </c>
      <c r="M1105">
        <v>0.10291211294262601</v>
      </c>
      <c r="N1105">
        <v>2.3063762271713101E-2</v>
      </c>
      <c r="O1105" t="e">
        <v>#NUM!</v>
      </c>
      <c r="P1105">
        <v>7.1466745099046003E-5</v>
      </c>
      <c r="Q1105">
        <v>14906.5135594893</v>
      </c>
      <c r="R1105" t="e">
        <v>#NUM!</v>
      </c>
      <c r="S1105">
        <v>46.190209226101601</v>
      </c>
    </row>
    <row r="1106" spans="1:19" x14ac:dyDescent="0.3">
      <c r="A1106" t="s">
        <v>440</v>
      </c>
      <c r="B1106">
        <v>2018</v>
      </c>
      <c r="C1106">
        <v>13.61</v>
      </c>
      <c r="D1106">
        <v>0</v>
      </c>
      <c r="E1106">
        <v>322.72019999999998</v>
      </c>
      <c r="F1106" t="e">
        <v>#NUM!</v>
      </c>
      <c r="G1106">
        <v>4.2172755222635597E-2</v>
      </c>
      <c r="H1106">
        <v>4.1767556337098902E-5</v>
      </c>
      <c r="I1106" t="e">
        <v>#NUM!</v>
      </c>
      <c r="J1106">
        <v>1.2942343347921499E-7</v>
      </c>
      <c r="K1106">
        <v>21.953027610779198</v>
      </c>
      <c r="L1106" t="e">
        <v>#NUM!</v>
      </c>
      <c r="M1106">
        <v>6.8024956636675196E-2</v>
      </c>
      <c r="N1106">
        <v>1.52451580630411E-2</v>
      </c>
      <c r="O1106" t="e">
        <v>#NUM!</v>
      </c>
      <c r="P1106">
        <v>4.7239553219913401E-5</v>
      </c>
      <c r="Q1106">
        <v>9853.2127025084992</v>
      </c>
      <c r="R1106" t="e">
        <v>#NUM!</v>
      </c>
      <c r="S1106">
        <v>30.5317507317748</v>
      </c>
    </row>
    <row r="1107" spans="1:19" x14ac:dyDescent="0.3">
      <c r="A1107" t="s">
        <v>440</v>
      </c>
      <c r="B1107">
        <v>2019</v>
      </c>
      <c r="C1107">
        <v>20.6</v>
      </c>
      <c r="D1107">
        <v>0</v>
      </c>
      <c r="E1107">
        <v>322.72019999999998</v>
      </c>
      <c r="F1107" t="e">
        <v>#NUM!</v>
      </c>
      <c r="G1107">
        <v>6.3832384833673303E-2</v>
      </c>
      <c r="H1107">
        <v>6.3219078658650698E-5</v>
      </c>
      <c r="I1107" t="e">
        <v>#NUM!</v>
      </c>
      <c r="J1107">
        <v>1.9589439600821601E-7</v>
      </c>
      <c r="K1107">
        <v>33.2279477429868</v>
      </c>
      <c r="L1107" t="e">
        <v>#NUM!</v>
      </c>
      <c r="M1107">
        <v>0.102962094541918</v>
      </c>
      <c r="N1107">
        <v>2.3074963710407501E-2</v>
      </c>
      <c r="O1107" t="e">
        <v>#NUM!</v>
      </c>
      <c r="P1107">
        <v>7.1501454542998894E-5</v>
      </c>
      <c r="Q1107">
        <v>14913.753245530899</v>
      </c>
      <c r="R1107" t="e">
        <v>#NUM!</v>
      </c>
      <c r="S1107">
        <v>46.212642547726702</v>
      </c>
    </row>
    <row r="1108" spans="1:19" x14ac:dyDescent="0.3">
      <c r="A1108" t="s">
        <v>440</v>
      </c>
      <c r="B1108">
        <v>2020</v>
      </c>
      <c r="C1108">
        <v>17.100000000000001</v>
      </c>
      <c r="D1108">
        <v>0</v>
      </c>
      <c r="E1108">
        <v>322.72019999999998</v>
      </c>
      <c r="F1108" t="e">
        <v>#NUM!</v>
      </c>
      <c r="G1108">
        <v>5.2987076730864703E-2</v>
      </c>
      <c r="H1108">
        <v>5.2477973061307202E-5</v>
      </c>
      <c r="I1108" t="e">
        <v>#NUM!</v>
      </c>
      <c r="J1108">
        <v>1.6261136756021799E-7</v>
      </c>
      <c r="K1108">
        <v>27.582422641023001</v>
      </c>
      <c r="L1108" t="e">
        <v>#NUM!</v>
      </c>
      <c r="M1108">
        <v>8.5468534789650802E-2</v>
      </c>
      <c r="N1108">
        <v>1.91544601673771E-2</v>
      </c>
      <c r="O1108" t="e">
        <v>#NUM!</v>
      </c>
      <c r="P1108">
        <v>5.9353149159479702E-5</v>
      </c>
      <c r="Q1108">
        <v>12379.8631309989</v>
      </c>
      <c r="R1108" t="e">
        <v>#NUM!</v>
      </c>
      <c r="S1108">
        <v>38.360979978938197</v>
      </c>
    </row>
    <row r="1109" spans="1:19" x14ac:dyDescent="0.3">
      <c r="A1109" t="s">
        <v>440</v>
      </c>
      <c r="B1109">
        <v>2021</v>
      </c>
      <c r="C1109">
        <v>19.5</v>
      </c>
      <c r="D1109">
        <v>0</v>
      </c>
      <c r="E1109">
        <v>322.72019999999998</v>
      </c>
      <c r="F1109" t="e">
        <v>#NUM!</v>
      </c>
      <c r="G1109">
        <v>6.0423859429933398E-2</v>
      </c>
      <c r="H1109">
        <v>5.9843302613771297E-5</v>
      </c>
      <c r="I1109" t="e">
        <v>#NUM!</v>
      </c>
      <c r="J1109">
        <v>1.85434015638845E-7</v>
      </c>
      <c r="K1109">
        <v>31.453639853798201</v>
      </c>
      <c r="L1109" t="e">
        <v>#NUM!</v>
      </c>
      <c r="M1109">
        <v>9.7464118619777204E-2</v>
      </c>
      <c r="N1109">
        <v>2.18428054540265E-2</v>
      </c>
      <c r="O1109" t="e">
        <v>#NUM!</v>
      </c>
      <c r="P1109">
        <v>6.7683415708178597E-5</v>
      </c>
      <c r="Q1109">
        <v>14117.3877809637</v>
      </c>
      <c r="R1109" t="e">
        <v>#NUM!</v>
      </c>
      <c r="S1109">
        <v>43.744977168964603</v>
      </c>
    </row>
    <row r="1110" spans="1:19" x14ac:dyDescent="0.3">
      <c r="A1110" t="s">
        <v>440</v>
      </c>
      <c r="B1110">
        <v>2022</v>
      </c>
      <c r="C1110">
        <v>23.4</v>
      </c>
      <c r="D1110">
        <v>0</v>
      </c>
      <c r="E1110">
        <v>322.72019999999998</v>
      </c>
      <c r="F1110" t="e">
        <v>#NUM!</v>
      </c>
      <c r="G1110">
        <v>7.25086313159201E-2</v>
      </c>
      <c r="H1110">
        <v>7.1811963136525606E-5</v>
      </c>
      <c r="I1110" t="e">
        <v>#NUM!</v>
      </c>
      <c r="J1110">
        <v>2.2252081876661499E-7</v>
      </c>
      <c r="K1110">
        <v>37.744367824557798</v>
      </c>
      <c r="L1110" t="e">
        <v>#NUM!</v>
      </c>
      <c r="M1110">
        <v>0.11695694234373299</v>
      </c>
      <c r="N1110">
        <v>2.6211366544831801E-2</v>
      </c>
      <c r="O1110" t="e">
        <v>#NUM!</v>
      </c>
      <c r="P1110">
        <v>8.1220098849814305E-5</v>
      </c>
      <c r="Q1110">
        <v>16940.8653371564</v>
      </c>
      <c r="R1110" t="e">
        <v>#NUM!</v>
      </c>
      <c r="S1110">
        <v>52.493972602757502</v>
      </c>
    </row>
    <row r="1111" spans="1:19" x14ac:dyDescent="0.3">
      <c r="A1111" t="s">
        <v>441</v>
      </c>
      <c r="B1111">
        <v>2017</v>
      </c>
      <c r="C1111">
        <v>16.47</v>
      </c>
      <c r="D1111">
        <v>0</v>
      </c>
      <c r="E1111">
        <v>241.9496</v>
      </c>
      <c r="F1111" t="e">
        <v>#NUM!</v>
      </c>
      <c r="G1111">
        <v>6.8072028224059902E-2</v>
      </c>
      <c r="H1111">
        <v>5.0544574053785297E-5</v>
      </c>
      <c r="I1111" t="e">
        <v>#NUM!</v>
      </c>
      <c r="J1111">
        <v>2.0890538382285099E-7</v>
      </c>
      <c r="K1111">
        <v>26.5662281226696</v>
      </c>
      <c r="L1111" t="e">
        <v>#NUM!</v>
      </c>
      <c r="M1111">
        <v>0.109800669737291</v>
      </c>
      <c r="N1111">
        <v>1.8448769529631599E-2</v>
      </c>
      <c r="O1111" t="e">
        <v>#NUM!</v>
      </c>
      <c r="P1111">
        <v>7.6250465095340696E-5</v>
      </c>
      <c r="Q1111">
        <v>11923.762910383201</v>
      </c>
      <c r="R1111" t="e">
        <v>#NUM!</v>
      </c>
      <c r="S1111">
        <v>49.282011255167099</v>
      </c>
    </row>
    <row r="1112" spans="1:19" x14ac:dyDescent="0.3">
      <c r="A1112" t="s">
        <v>441</v>
      </c>
      <c r="B1112">
        <v>2018</v>
      </c>
      <c r="C1112">
        <v>13.61</v>
      </c>
      <c r="D1112">
        <v>0</v>
      </c>
      <c r="E1112">
        <v>241.9496</v>
      </c>
      <c r="F1112" t="e">
        <v>#NUM!</v>
      </c>
      <c r="G1112">
        <v>5.62513845858807E-2</v>
      </c>
      <c r="H1112">
        <v>4.1767556337098902E-5</v>
      </c>
      <c r="I1112" t="e">
        <v>#NUM!</v>
      </c>
      <c r="J1112">
        <v>1.7262916052392299E-7</v>
      </c>
      <c r="K1112">
        <v>21.953027610779198</v>
      </c>
      <c r="L1112" t="e">
        <v>#NUM!</v>
      </c>
      <c r="M1112">
        <v>9.0733886771373701E-2</v>
      </c>
      <c r="N1112">
        <v>1.52451580630411E-2</v>
      </c>
      <c r="O1112" t="e">
        <v>#NUM!</v>
      </c>
      <c r="P1112">
        <v>6.3009643591231706E-5</v>
      </c>
      <c r="Q1112">
        <v>9853.2127025084992</v>
      </c>
      <c r="R1112" t="e">
        <v>#NUM!</v>
      </c>
      <c r="S1112">
        <v>40.7242363802565</v>
      </c>
    </row>
    <row r="1113" spans="1:19" x14ac:dyDescent="0.3">
      <c r="A1113" t="s">
        <v>441</v>
      </c>
      <c r="B1113">
        <v>2019</v>
      </c>
      <c r="C1113">
        <v>7.1</v>
      </c>
      <c r="D1113">
        <v>0</v>
      </c>
      <c r="E1113">
        <v>241.9496</v>
      </c>
      <c r="F1113" t="e">
        <v>#NUM!</v>
      </c>
      <c r="G1113">
        <v>2.9344954486388901E-2</v>
      </c>
      <c r="H1113">
        <v>2.1789099926039801E-5</v>
      </c>
      <c r="I1113" t="e">
        <v>#NUM!</v>
      </c>
      <c r="J1113">
        <v>9.0056358539298305E-8</v>
      </c>
      <c r="K1113">
        <v>11.4523509211265</v>
      </c>
      <c r="L1113" t="e">
        <v>#NUM!</v>
      </c>
      <c r="M1113">
        <v>4.7333622048255197E-2</v>
      </c>
      <c r="N1113">
        <v>7.9530214730045307E-3</v>
      </c>
      <c r="O1113" t="e">
        <v>#NUM!</v>
      </c>
      <c r="P1113">
        <v>3.2870570866843897E-5</v>
      </c>
      <c r="Q1113">
        <v>5140.1770894790898</v>
      </c>
      <c r="R1113" t="e">
        <v>#NUM!</v>
      </c>
      <c r="S1113">
        <v>21.244825738414502</v>
      </c>
    </row>
    <row r="1114" spans="1:19" x14ac:dyDescent="0.3">
      <c r="A1114" t="s">
        <v>441</v>
      </c>
      <c r="B1114">
        <v>2020</v>
      </c>
      <c r="C1114">
        <v>8.4</v>
      </c>
      <c r="D1114">
        <v>0</v>
      </c>
      <c r="E1114">
        <v>241.9496</v>
      </c>
      <c r="F1114" t="e">
        <v>#NUM!</v>
      </c>
      <c r="G1114">
        <v>3.4717974321924902E-2</v>
      </c>
      <c r="H1114">
        <v>2.5778653433624601E-5</v>
      </c>
      <c r="I1114" t="e">
        <v>#NUM!</v>
      </c>
      <c r="J1114">
        <v>1.06545550947902E-7</v>
      </c>
      <c r="K1114">
        <v>13.5492602447131</v>
      </c>
      <c r="L1114" t="e">
        <v>#NUM!</v>
      </c>
      <c r="M1114">
        <v>5.60003415782174E-2</v>
      </c>
      <c r="N1114">
        <v>9.4092085032729707E-3</v>
      </c>
      <c r="O1114" t="e">
        <v>#NUM!</v>
      </c>
      <c r="P1114">
        <v>3.8889126095984301E-5</v>
      </c>
      <c r="Q1114">
        <v>6081.3362748766604</v>
      </c>
      <c r="R1114" t="e">
        <v>#NUM!</v>
      </c>
      <c r="S1114">
        <v>25.1347234088284</v>
      </c>
    </row>
    <row r="1115" spans="1:19" x14ac:dyDescent="0.3">
      <c r="A1115" t="s">
        <v>441</v>
      </c>
      <c r="B1115">
        <v>2021</v>
      </c>
      <c r="C1115">
        <v>6.4</v>
      </c>
      <c r="D1115">
        <v>0</v>
      </c>
      <c r="E1115">
        <v>241.9496</v>
      </c>
      <c r="F1115" t="e">
        <v>#NUM!</v>
      </c>
      <c r="G1115">
        <v>2.6451789959561801E-2</v>
      </c>
      <c r="H1115">
        <v>1.9640878806571102E-5</v>
      </c>
      <c r="I1115" t="e">
        <v>#NUM!</v>
      </c>
      <c r="J1115">
        <v>8.1177562626973099E-8</v>
      </c>
      <c r="K1115">
        <v>10.3232459007338</v>
      </c>
      <c r="L1115" t="e">
        <v>#NUM!</v>
      </c>
      <c r="M1115">
        <v>4.2666926916737097E-2</v>
      </c>
      <c r="N1115">
        <v>7.1689207643984504E-3</v>
      </c>
      <c r="O1115" t="e">
        <v>#NUM!</v>
      </c>
      <c r="P1115">
        <v>2.9629810358845199E-5</v>
      </c>
      <c r="Q1115">
        <v>4633.3990665726997</v>
      </c>
      <c r="R1115" t="e">
        <v>#NUM!</v>
      </c>
      <c r="S1115">
        <v>19.150265454345401</v>
      </c>
    </row>
    <row r="1116" spans="1:19" x14ac:dyDescent="0.3">
      <c r="A1116" t="s">
        <v>441</v>
      </c>
      <c r="B1116">
        <v>2022</v>
      </c>
      <c r="C1116">
        <v>11.1</v>
      </c>
      <c r="D1116">
        <v>0</v>
      </c>
      <c r="E1116">
        <v>241.9496</v>
      </c>
      <c r="F1116" t="e">
        <v>#NUM!</v>
      </c>
      <c r="G1116">
        <v>4.5877323211114998E-2</v>
      </c>
      <c r="H1116">
        <v>3.4064649180146798E-5</v>
      </c>
      <c r="I1116" t="e">
        <v>#NUM!</v>
      </c>
      <c r="J1116">
        <v>1.4079233518115701E-7</v>
      </c>
      <c r="K1116">
        <v>17.904379609085101</v>
      </c>
      <c r="L1116" t="e">
        <v>#NUM!</v>
      </c>
      <c r="M1116">
        <v>7.40004513712159E-2</v>
      </c>
      <c r="N1116">
        <v>1.2433596950753601E-2</v>
      </c>
      <c r="O1116" t="e">
        <v>#NUM!</v>
      </c>
      <c r="P1116">
        <v>5.1389202341122101E-5</v>
      </c>
      <c r="Q1116">
        <v>8036.0515060870202</v>
      </c>
      <c r="R1116" t="e">
        <v>#NUM!</v>
      </c>
      <c r="S1116">
        <v>33.213741647380402</v>
      </c>
    </row>
    <row r="1117" spans="1:19" x14ac:dyDescent="0.3">
      <c r="A1117" t="s">
        <v>442</v>
      </c>
      <c r="B1117">
        <v>2017</v>
      </c>
      <c r="C1117">
        <v>0.09</v>
      </c>
      <c r="D1117">
        <v>0</v>
      </c>
      <c r="E1117">
        <v>180</v>
      </c>
      <c r="F1117" t="e">
        <v>#NUM!</v>
      </c>
      <c r="G1117">
        <v>5.0000000000000001E-4</v>
      </c>
      <c r="H1117">
        <v>2.76199858217406E-7</v>
      </c>
      <c r="I1117" t="e">
        <v>#NUM!</v>
      </c>
      <c r="J1117">
        <v>1.53444365676337E-9</v>
      </c>
      <c r="K1117">
        <v>0.14517064547906899</v>
      </c>
      <c r="L1117" t="e">
        <v>#NUM!</v>
      </c>
      <c r="M1117">
        <v>8.0650358599482599E-4</v>
      </c>
      <c r="N1117">
        <v>1.00812948249353E-4</v>
      </c>
      <c r="O1117" t="e">
        <v>#NUM!</v>
      </c>
      <c r="P1117">
        <v>5.6007193471862899E-7</v>
      </c>
      <c r="Q1117">
        <v>65.157174373678501</v>
      </c>
      <c r="R1117" t="e">
        <v>#NUM!</v>
      </c>
      <c r="S1117">
        <v>0.36198430207599203</v>
      </c>
    </row>
    <row r="1118" spans="1:19" x14ac:dyDescent="0.3">
      <c r="A1118" t="s">
        <v>442</v>
      </c>
      <c r="B1118">
        <v>2018</v>
      </c>
      <c r="C1118">
        <v>2.3016999999999999E-2</v>
      </c>
      <c r="D1118">
        <v>0</v>
      </c>
      <c r="E1118">
        <v>180</v>
      </c>
      <c r="F1118" t="e">
        <v>#NUM!</v>
      </c>
      <c r="G1118">
        <v>1.27872222222222E-4</v>
      </c>
      <c r="H1118">
        <v>7.0636579295444795E-8</v>
      </c>
      <c r="I1118" t="e">
        <v>#NUM!</v>
      </c>
      <c r="J1118">
        <v>3.92425440530249E-10</v>
      </c>
      <c r="K1118">
        <v>3.7126586077685798E-2</v>
      </c>
      <c r="L1118" t="e">
        <v>#NUM!</v>
      </c>
      <c r="M1118">
        <v>2.06258811542699E-4</v>
      </c>
      <c r="N1118">
        <v>2.5782351442837398E-5</v>
      </c>
      <c r="O1118" t="e">
        <v>#NUM!</v>
      </c>
      <c r="P1118">
        <v>1.4323528579354099E-7</v>
      </c>
      <c r="Q1118">
        <v>16.663585361766199</v>
      </c>
      <c r="R1118" t="e">
        <v>#NUM!</v>
      </c>
      <c r="S1118">
        <v>9.2575474232034494E-2</v>
      </c>
    </row>
    <row r="1119" spans="1:19" x14ac:dyDescent="0.3">
      <c r="A1119" t="s">
        <v>442</v>
      </c>
      <c r="B1119">
        <v>2019</v>
      </c>
      <c r="C1119">
        <v>1.5344999999999999E-2</v>
      </c>
      <c r="D1119">
        <v>0</v>
      </c>
      <c r="E1119">
        <v>180</v>
      </c>
      <c r="F1119" t="e">
        <v>#NUM!</v>
      </c>
      <c r="G1119">
        <v>8.5249999999999999E-5</v>
      </c>
      <c r="H1119">
        <v>4.70920758260677E-8</v>
      </c>
      <c r="I1119" t="e">
        <v>#NUM!</v>
      </c>
      <c r="J1119">
        <v>2.6162264347815401E-10</v>
      </c>
      <c r="K1119">
        <v>2.4751595054181199E-2</v>
      </c>
      <c r="L1119" t="e">
        <v>#NUM!</v>
      </c>
      <c r="M1119">
        <v>1.3750886141211801E-4</v>
      </c>
      <c r="N1119">
        <v>1.7188607676514701E-5</v>
      </c>
      <c r="O1119" t="e">
        <v>#NUM!</v>
      </c>
      <c r="P1119">
        <v>9.5492264869526301E-8</v>
      </c>
      <c r="Q1119">
        <v>11.1092982307122</v>
      </c>
      <c r="R1119" t="e">
        <v>#NUM!</v>
      </c>
      <c r="S1119">
        <v>6.1718323503956597E-2</v>
      </c>
    </row>
    <row r="1120" spans="1:19" x14ac:dyDescent="0.3">
      <c r="A1120" t="s">
        <v>442</v>
      </c>
      <c r="B1120">
        <v>2020</v>
      </c>
      <c r="C1120">
        <v>0.27600000000000002</v>
      </c>
      <c r="D1120">
        <v>0</v>
      </c>
      <c r="E1120">
        <v>180</v>
      </c>
      <c r="F1120" t="e">
        <v>#NUM!</v>
      </c>
      <c r="G1120">
        <v>1.5333333333333299E-3</v>
      </c>
      <c r="H1120">
        <v>8.4701289853337897E-7</v>
      </c>
      <c r="I1120" t="e">
        <v>#NUM!</v>
      </c>
      <c r="J1120">
        <v>4.7056272140743296E-9</v>
      </c>
      <c r="K1120">
        <v>0.44518997946914401</v>
      </c>
      <c r="L1120" t="e">
        <v>#NUM!</v>
      </c>
      <c r="M1120">
        <v>2.4732776637174702E-3</v>
      </c>
      <c r="N1120">
        <v>3.0915970796468301E-4</v>
      </c>
      <c r="O1120" t="e">
        <v>#NUM!</v>
      </c>
      <c r="P1120">
        <v>1.7175539331371299E-6</v>
      </c>
      <c r="Q1120">
        <v>199.81533474594801</v>
      </c>
      <c r="R1120" t="e">
        <v>#NUM!</v>
      </c>
      <c r="S1120">
        <v>1.11008519303304</v>
      </c>
    </row>
    <row r="1121" spans="1:19" x14ac:dyDescent="0.3">
      <c r="A1121" t="s">
        <v>443</v>
      </c>
      <c r="B1121">
        <v>2019</v>
      </c>
      <c r="C1121">
        <v>1.7</v>
      </c>
      <c r="D1121">
        <v>0</v>
      </c>
      <c r="E1121">
        <v>0.14419999999999999</v>
      </c>
      <c r="F1121" t="e">
        <v>#NUM!</v>
      </c>
      <c r="G1121">
        <v>11.789181692094299</v>
      </c>
      <c r="H1121">
        <v>5.2171084329954497E-6</v>
      </c>
      <c r="I1121" t="e">
        <v>#NUM!</v>
      </c>
      <c r="J1121">
        <v>3.61796701317299E-5</v>
      </c>
      <c r="K1121">
        <v>2.7421121923824101</v>
      </c>
      <c r="L1121" t="e">
        <v>#NUM!</v>
      </c>
      <c r="M1121">
        <v>19.0160346212372</v>
      </c>
      <c r="N1121">
        <v>1.90424457804334E-3</v>
      </c>
      <c r="O1121" t="e">
        <v>#NUM!</v>
      </c>
      <c r="P1121">
        <v>1.3205579598081401E-2</v>
      </c>
      <c r="Q1121">
        <v>1230.74662705837</v>
      </c>
      <c r="R1121" t="e">
        <v>#NUM!</v>
      </c>
      <c r="S1121">
        <v>8534.9974137196405</v>
      </c>
    </row>
    <row r="1122" spans="1:19" x14ac:dyDescent="0.3">
      <c r="A1122" t="s">
        <v>443</v>
      </c>
      <c r="B1122">
        <v>2020</v>
      </c>
      <c r="C1122">
        <v>1.7</v>
      </c>
      <c r="D1122">
        <v>0</v>
      </c>
      <c r="E1122">
        <v>0.14419999999999999</v>
      </c>
      <c r="F1122" t="e">
        <v>#NUM!</v>
      </c>
      <c r="G1122">
        <v>11.789181692094299</v>
      </c>
      <c r="H1122">
        <v>5.2171084329954497E-6</v>
      </c>
      <c r="I1122" t="e">
        <v>#NUM!</v>
      </c>
      <c r="J1122">
        <v>3.61796701317299E-5</v>
      </c>
      <c r="K1122">
        <v>2.7421121923824101</v>
      </c>
      <c r="L1122" t="e">
        <v>#NUM!</v>
      </c>
      <c r="M1122">
        <v>19.0160346212372</v>
      </c>
      <c r="N1122">
        <v>1.90424457804334E-3</v>
      </c>
      <c r="O1122" t="e">
        <v>#NUM!</v>
      </c>
      <c r="P1122">
        <v>1.3205579598081401E-2</v>
      </c>
      <c r="Q1122">
        <v>1230.74662705837</v>
      </c>
      <c r="R1122" t="e">
        <v>#NUM!</v>
      </c>
      <c r="S1122">
        <v>8534.9974137196405</v>
      </c>
    </row>
    <row r="1123" spans="1:19" x14ac:dyDescent="0.3">
      <c r="A1123" t="s">
        <v>444</v>
      </c>
      <c r="B1123">
        <v>2019</v>
      </c>
      <c r="C1123">
        <v>3.5</v>
      </c>
      <c r="D1123">
        <v>0</v>
      </c>
      <c r="E1123">
        <v>72.44</v>
      </c>
      <c r="F1123" t="e">
        <v>#NUM!</v>
      </c>
      <c r="G1123">
        <v>4.83158475980121E-2</v>
      </c>
      <c r="H1123">
        <v>1.0741105597343599E-5</v>
      </c>
      <c r="I1123" t="e">
        <v>#NUM!</v>
      </c>
      <c r="J1123">
        <v>1.4827589173583099E-7</v>
      </c>
      <c r="K1123">
        <v>5.6455251019637798</v>
      </c>
      <c r="L1123" t="e">
        <v>#NUM!</v>
      </c>
      <c r="M1123">
        <v>7.7933808696352594E-2</v>
      </c>
      <c r="N1123">
        <v>3.9205035430303998E-3</v>
      </c>
      <c r="O1123" t="e">
        <v>#NUM!</v>
      </c>
      <c r="P1123">
        <v>5.4120700483578203E-5</v>
      </c>
      <c r="Q1123">
        <v>2533.8901145319401</v>
      </c>
      <c r="R1123" t="e">
        <v>#NUM!</v>
      </c>
      <c r="S1123">
        <v>34.9791567439528</v>
      </c>
    </row>
    <row r="1124" spans="1:19" x14ac:dyDescent="0.3">
      <c r="A1124" t="s">
        <v>445</v>
      </c>
      <c r="B1124">
        <v>2017</v>
      </c>
      <c r="C1124">
        <v>1.0127330000000001</v>
      </c>
      <c r="D1124">
        <v>0</v>
      </c>
      <c r="E1124">
        <v>25.202999999999999</v>
      </c>
      <c r="F1124" t="e">
        <v>#NUM!</v>
      </c>
      <c r="G1124">
        <v>4.0183033765821503E-2</v>
      </c>
      <c r="H1124">
        <v>3.10796345568987E-6</v>
      </c>
      <c r="I1124" t="e">
        <v>#NUM!</v>
      </c>
      <c r="J1124">
        <v>1.2331720254294601E-7</v>
      </c>
      <c r="K1124">
        <v>1.6335455923105999</v>
      </c>
      <c r="L1124" t="e">
        <v>#NUM!</v>
      </c>
      <c r="M1124">
        <v>6.4815521656572506E-2</v>
      </c>
      <c r="N1124">
        <v>1.1344066613268001E-3</v>
      </c>
      <c r="O1124" t="e">
        <v>#NUM!</v>
      </c>
      <c r="P1124">
        <v>4.5010778928175301E-5</v>
      </c>
      <c r="Q1124">
        <v>733.18689638865101</v>
      </c>
      <c r="R1124" t="e">
        <v>#NUM!</v>
      </c>
      <c r="S1124">
        <v>29.0912548660338</v>
      </c>
    </row>
    <row r="1125" spans="1:19" x14ac:dyDescent="0.3">
      <c r="A1125" t="s">
        <v>445</v>
      </c>
      <c r="B1125">
        <v>2018</v>
      </c>
      <c r="C1125">
        <v>1.0035400000000001</v>
      </c>
      <c r="D1125">
        <v>0</v>
      </c>
      <c r="E1125">
        <v>25.202999999999999</v>
      </c>
      <c r="F1125" t="e">
        <v>#NUM!</v>
      </c>
      <c r="G1125">
        <v>3.9818275602110903E-2</v>
      </c>
      <c r="H1125">
        <v>3.0797511746166199E-6</v>
      </c>
      <c r="I1125" t="e">
        <v>#NUM!</v>
      </c>
      <c r="J1125">
        <v>1.22197800841829E-7</v>
      </c>
      <c r="K1125">
        <v>1.6187172173784901</v>
      </c>
      <c r="L1125" t="e">
        <v>#NUM!</v>
      </c>
      <c r="M1125">
        <v>6.4227164122465402E-2</v>
      </c>
      <c r="N1125">
        <v>1.12410917873507E-3</v>
      </c>
      <c r="O1125" t="e">
        <v>#NUM!</v>
      </c>
      <c r="P1125">
        <v>4.4602197307267602E-5</v>
      </c>
      <c r="Q1125">
        <v>726.53145301068196</v>
      </c>
      <c r="R1125" t="e">
        <v>#NUM!</v>
      </c>
      <c r="S1125">
        <v>28.827181407399198</v>
      </c>
    </row>
    <row r="1126" spans="1:19" x14ac:dyDescent="0.3">
      <c r="A1126" t="s">
        <v>445</v>
      </c>
      <c r="B1126">
        <v>2019</v>
      </c>
      <c r="C1126">
        <v>3.1916E-2</v>
      </c>
      <c r="D1126">
        <v>0</v>
      </c>
      <c r="E1126">
        <v>25.202999999999999</v>
      </c>
      <c r="F1126" t="e">
        <v>#NUM!</v>
      </c>
      <c r="G1126">
        <v>1.26635717970083E-3</v>
      </c>
      <c r="H1126">
        <v>9.7946607498519296E-8</v>
      </c>
      <c r="I1126" t="e">
        <v>#NUM!</v>
      </c>
      <c r="J1126">
        <v>3.8863074831773702E-9</v>
      </c>
      <c r="K1126">
        <v>5.1480736901221701E-2</v>
      </c>
      <c r="L1126" t="e">
        <v>#NUM!</v>
      </c>
      <c r="M1126">
        <v>2.0426432131580301E-3</v>
      </c>
      <c r="N1126">
        <v>3.5750511736959497E-5</v>
      </c>
      <c r="O1126" t="e">
        <v>#NUM!</v>
      </c>
      <c r="P1126">
        <v>1.41850223135974E-6</v>
      </c>
      <c r="Q1126">
        <v>23.106181970114701</v>
      </c>
      <c r="R1126" t="e">
        <v>#NUM!</v>
      </c>
      <c r="S1126">
        <v>0.91680283974585197</v>
      </c>
    </row>
    <row r="1127" spans="1:19" x14ac:dyDescent="0.3">
      <c r="A1127" t="s">
        <v>445</v>
      </c>
      <c r="B1127">
        <v>2020</v>
      </c>
      <c r="C1127">
        <v>3.0842999999999999E-2</v>
      </c>
      <c r="D1127">
        <v>0</v>
      </c>
      <c r="E1127">
        <v>25.202999999999999</v>
      </c>
      <c r="F1127" t="e">
        <v>#NUM!</v>
      </c>
      <c r="G1127">
        <v>1.2237828829901199E-3</v>
      </c>
      <c r="H1127">
        <v>9.4653691411105098E-8</v>
      </c>
      <c r="I1127" t="e">
        <v>#NUM!</v>
      </c>
      <c r="J1127">
        <v>3.75565176411955E-9</v>
      </c>
      <c r="K1127">
        <v>4.9749980205676801E-2</v>
      </c>
      <c r="L1127" t="e">
        <v>#NUM!</v>
      </c>
      <c r="M1127">
        <v>1.9739705672212398E-3</v>
      </c>
      <c r="N1127">
        <v>3.4548597365053401E-5</v>
      </c>
      <c r="O1127" t="e">
        <v>#NUM!</v>
      </c>
      <c r="P1127">
        <v>1.3708128939036401E-6</v>
      </c>
      <c r="Q1127">
        <v>22.329363657859599</v>
      </c>
      <c r="R1127" t="e">
        <v>#NUM!</v>
      </c>
      <c r="S1127">
        <v>0.88598038558344805</v>
      </c>
    </row>
    <row r="1128" spans="1:19" x14ac:dyDescent="0.3">
      <c r="A1128" t="s">
        <v>445</v>
      </c>
      <c r="B1128">
        <v>2021</v>
      </c>
      <c r="C1128">
        <v>2.2405999999999999E-2</v>
      </c>
      <c r="D1128">
        <v>0</v>
      </c>
      <c r="E1128">
        <v>25.202999999999999</v>
      </c>
      <c r="F1128" t="e">
        <v>#NUM!</v>
      </c>
      <c r="G1128">
        <v>8.8902114827599905E-4</v>
      </c>
      <c r="H1128">
        <v>6.8761489146880003E-8</v>
      </c>
      <c r="I1128" t="e">
        <v>#NUM!</v>
      </c>
      <c r="J1128">
        <v>2.7283057234011802E-9</v>
      </c>
      <c r="K1128">
        <v>3.6141038695600099E-2</v>
      </c>
      <c r="L1128" t="e">
        <v>#NUM!</v>
      </c>
      <c r="M1128">
        <v>1.43399748821966E-3</v>
      </c>
      <c r="N1128">
        <v>2.5097943538611199E-5</v>
      </c>
      <c r="O1128" t="e">
        <v>#NUM!</v>
      </c>
      <c r="P1128">
        <v>9.9583158904143197E-7</v>
      </c>
      <c r="Q1128">
        <v>16.2212405446293</v>
      </c>
      <c r="R1128" t="e">
        <v>#NUM!</v>
      </c>
      <c r="S1128">
        <v>0.64362339977896899</v>
      </c>
    </row>
    <row r="1129" spans="1:19" x14ac:dyDescent="0.3">
      <c r="A1129" t="s">
        <v>445</v>
      </c>
      <c r="B1129">
        <v>2022</v>
      </c>
      <c r="C1129">
        <v>3.1067000000000001E-2</v>
      </c>
      <c r="D1129">
        <v>0</v>
      </c>
      <c r="E1129">
        <v>25.202999999999999</v>
      </c>
      <c r="F1129" t="e">
        <v>#NUM!</v>
      </c>
      <c r="G1129">
        <v>1.23267071380391E-3</v>
      </c>
      <c r="H1129">
        <v>9.5341122169335094E-8</v>
      </c>
      <c r="I1129" t="e">
        <v>#NUM!</v>
      </c>
      <c r="J1129">
        <v>3.7829275153487696E-9</v>
      </c>
      <c r="K1129">
        <v>5.0111293812202501E-2</v>
      </c>
      <c r="L1129" t="e">
        <v>#NUM!</v>
      </c>
      <c r="M1129">
        <v>1.9883067020673101E-3</v>
      </c>
      <c r="N1129">
        <v>3.47995095918073E-5</v>
      </c>
      <c r="O1129" t="e">
        <v>#NUM!</v>
      </c>
      <c r="P1129">
        <v>1.3807685431023001E-6</v>
      </c>
      <c r="Q1129">
        <v>22.491532625189699</v>
      </c>
      <c r="R1129" t="e">
        <v>#NUM!</v>
      </c>
      <c r="S1129">
        <v>0.89241489605164803</v>
      </c>
    </row>
    <row r="1130" spans="1:19" x14ac:dyDescent="0.3">
      <c r="A1130" t="s">
        <v>446</v>
      </c>
      <c r="B1130">
        <v>2017</v>
      </c>
      <c r="C1130">
        <v>8.5</v>
      </c>
      <c r="D1130">
        <v>0</v>
      </c>
      <c r="E1130">
        <v>181.1</v>
      </c>
      <c r="F1130" t="e">
        <v>#NUM!</v>
      </c>
      <c r="G1130">
        <v>4.6935394809497502E-2</v>
      </c>
      <c r="H1130">
        <v>2.6085542164977201E-5</v>
      </c>
      <c r="I1130" t="e">
        <v>#NUM!</v>
      </c>
      <c r="J1130">
        <v>1.44039437686235E-7</v>
      </c>
      <c r="K1130">
        <v>13.710560961912</v>
      </c>
      <c r="L1130" t="e">
        <v>#NUM!</v>
      </c>
      <c r="M1130">
        <v>7.5707128447885394E-2</v>
      </c>
      <c r="N1130">
        <v>9.5212228902166896E-3</v>
      </c>
      <c r="O1130" t="e">
        <v>#NUM!</v>
      </c>
      <c r="P1130">
        <v>5.2574394755475997E-5</v>
      </c>
      <c r="Q1130">
        <v>6153.73313529186</v>
      </c>
      <c r="R1130" t="e">
        <v>#NUM!</v>
      </c>
      <c r="S1130">
        <v>33.979752265554197</v>
      </c>
    </row>
    <row r="1131" spans="1:19" x14ac:dyDescent="0.3">
      <c r="A1131" t="s">
        <v>446</v>
      </c>
      <c r="B1131">
        <v>2018</v>
      </c>
      <c r="C1131">
        <v>5.3</v>
      </c>
      <c r="D1131">
        <v>0</v>
      </c>
      <c r="E1131">
        <v>181.1</v>
      </c>
      <c r="F1131" t="e">
        <v>#NUM!</v>
      </c>
      <c r="G1131">
        <v>2.9265599116510201E-2</v>
      </c>
      <c r="H1131">
        <v>1.6265102761691701E-5</v>
      </c>
      <c r="I1131" t="e">
        <v>#NUM!</v>
      </c>
      <c r="J1131">
        <v>8.98128258514174E-8</v>
      </c>
      <c r="K1131">
        <v>8.5489380115451503</v>
      </c>
      <c r="L1131" t="e">
        <v>#NUM!</v>
      </c>
      <c r="M1131">
        <v>4.7205621267505E-2</v>
      </c>
      <c r="N1131">
        <v>5.93676250801747E-3</v>
      </c>
      <c r="O1131" t="e">
        <v>#NUM!</v>
      </c>
      <c r="P1131">
        <v>3.2781681435767402E-5</v>
      </c>
      <c r="Q1131">
        <v>3837.0336020055101</v>
      </c>
      <c r="R1131" t="e">
        <v>#NUM!</v>
      </c>
      <c r="S1131">
        <v>21.187374942051399</v>
      </c>
    </row>
    <row r="1132" spans="1:19" x14ac:dyDescent="0.3">
      <c r="A1132" t="s">
        <v>446</v>
      </c>
      <c r="B1132">
        <v>2019</v>
      </c>
      <c r="C1132">
        <v>3</v>
      </c>
      <c r="D1132">
        <v>0</v>
      </c>
      <c r="E1132">
        <v>181.1</v>
      </c>
      <c r="F1132" t="e">
        <v>#NUM!</v>
      </c>
      <c r="G1132">
        <v>1.6565433462175601E-2</v>
      </c>
      <c r="H1132">
        <v>9.2066619405802107E-6</v>
      </c>
      <c r="I1132" t="e">
        <v>#NUM!</v>
      </c>
      <c r="J1132">
        <v>5.0837448595141897E-8</v>
      </c>
      <c r="K1132">
        <v>4.8390215159689598</v>
      </c>
      <c r="L1132" t="e">
        <v>#NUM!</v>
      </c>
      <c r="M1132">
        <v>2.67201629816066E-2</v>
      </c>
      <c r="N1132">
        <v>3.3604316083117799E-3</v>
      </c>
      <c r="O1132" t="e">
        <v>#NUM!</v>
      </c>
      <c r="P1132">
        <v>1.8555668737226799E-5</v>
      </c>
      <c r="Q1132">
        <v>2171.9058124559501</v>
      </c>
      <c r="R1132" t="e">
        <v>#NUM!</v>
      </c>
      <c r="S1132">
        <v>11.992853740783801</v>
      </c>
    </row>
    <row r="1133" spans="1:19" x14ac:dyDescent="0.3">
      <c r="A1133" t="s">
        <v>446</v>
      </c>
      <c r="B1133">
        <v>2020</v>
      </c>
      <c r="C1133">
        <v>1.5</v>
      </c>
      <c r="D1133">
        <v>0</v>
      </c>
      <c r="E1133">
        <v>181.1</v>
      </c>
      <c r="F1133" t="e">
        <v>#NUM!</v>
      </c>
      <c r="G1133">
        <v>8.2827167310878004E-3</v>
      </c>
      <c r="H1133">
        <v>4.6033309702901003E-6</v>
      </c>
      <c r="I1133" t="e">
        <v>#NUM!</v>
      </c>
      <c r="J1133">
        <v>2.5418724297571001E-8</v>
      </c>
      <c r="K1133">
        <v>2.4195107579844799</v>
      </c>
      <c r="L1133" t="e">
        <v>#NUM!</v>
      </c>
      <c r="M1133">
        <v>1.33600814908033E-2</v>
      </c>
      <c r="N1133">
        <v>1.68021580415589E-3</v>
      </c>
      <c r="O1133" t="e">
        <v>#NUM!</v>
      </c>
      <c r="P1133">
        <v>9.2778343686133997E-6</v>
      </c>
      <c r="Q1133">
        <v>1085.9529062279801</v>
      </c>
      <c r="R1133" t="e">
        <v>#NUM!</v>
      </c>
      <c r="S1133">
        <v>5.9964268703919101</v>
      </c>
    </row>
    <row r="1134" spans="1:19" x14ac:dyDescent="0.3">
      <c r="A1134" t="s">
        <v>447</v>
      </c>
      <c r="B1134">
        <v>2017</v>
      </c>
      <c r="C1134">
        <v>2.5</v>
      </c>
      <c r="D1134">
        <v>0</v>
      </c>
      <c r="E1134">
        <v>2017.454</v>
      </c>
      <c r="F1134" t="e">
        <v>#NUM!</v>
      </c>
      <c r="G1134">
        <v>1.2391856270328799E-3</v>
      </c>
      <c r="H1134">
        <v>7.6722182838168408E-6</v>
      </c>
      <c r="I1134" t="e">
        <v>#NUM!</v>
      </c>
      <c r="J1134">
        <v>3.8029210499058899E-9</v>
      </c>
      <c r="K1134">
        <v>4.0325179299741301</v>
      </c>
      <c r="L1134" t="e">
        <v>#NUM!</v>
      </c>
      <c r="M1134">
        <v>1.9988153038305399E-3</v>
      </c>
      <c r="N1134">
        <v>2.8003596735931401E-3</v>
      </c>
      <c r="O1134" t="e">
        <v>#NUM!</v>
      </c>
      <c r="P1134">
        <v>1.3880661832156501E-6</v>
      </c>
      <c r="Q1134">
        <v>1809.92151037996</v>
      </c>
      <c r="R1134" t="e">
        <v>#NUM!</v>
      </c>
      <c r="S1134">
        <v>0.89713148868819803</v>
      </c>
    </row>
    <row r="1135" spans="1:19" x14ac:dyDescent="0.3">
      <c r="A1135" t="s">
        <v>447</v>
      </c>
      <c r="B1135">
        <v>2020</v>
      </c>
      <c r="C1135">
        <v>6</v>
      </c>
      <c r="D1135">
        <v>0</v>
      </c>
      <c r="E1135">
        <v>2017.454</v>
      </c>
      <c r="F1135" t="e">
        <v>#NUM!</v>
      </c>
      <c r="G1135">
        <v>2.9740455048789202E-3</v>
      </c>
      <c r="H1135">
        <v>1.8413323881160401E-5</v>
      </c>
      <c r="I1135" t="e">
        <v>#NUM!</v>
      </c>
      <c r="J1135">
        <v>9.1270105197741393E-9</v>
      </c>
      <c r="K1135">
        <v>9.6780430319379107</v>
      </c>
      <c r="L1135" t="e">
        <v>#NUM!</v>
      </c>
      <c r="M1135">
        <v>4.7971567291932903E-3</v>
      </c>
      <c r="N1135">
        <v>6.7208632166235504E-3</v>
      </c>
      <c r="O1135" t="e">
        <v>#NUM!</v>
      </c>
      <c r="P1135">
        <v>3.33135883971756E-6</v>
      </c>
      <c r="Q1135">
        <v>4343.8116249119003</v>
      </c>
      <c r="R1135" t="e">
        <v>#NUM!</v>
      </c>
      <c r="S1135">
        <v>2.15311557285168</v>
      </c>
    </row>
    <row r="1136" spans="1:19" x14ac:dyDescent="0.3">
      <c r="A1136" t="s">
        <v>448</v>
      </c>
      <c r="B1136">
        <v>2017</v>
      </c>
      <c r="C1136">
        <v>2.4900000000000002</v>
      </c>
      <c r="D1136">
        <v>0</v>
      </c>
      <c r="E1136">
        <v>644.71600000000001</v>
      </c>
      <c r="F1136" t="e">
        <v>#NUM!</v>
      </c>
      <c r="G1136">
        <v>3.8621656667431801E-3</v>
      </c>
      <c r="H1136">
        <v>7.6415294106815703E-6</v>
      </c>
      <c r="I1136" t="e">
        <v>#NUM!</v>
      </c>
      <c r="J1136">
        <v>1.18525512174067E-8</v>
      </c>
      <c r="K1136">
        <v>4.0163878582542303</v>
      </c>
      <c r="L1136" t="e">
        <v>#NUM!</v>
      </c>
      <c r="M1136">
        <v>6.2297009198689496E-3</v>
      </c>
      <c r="N1136">
        <v>2.7891582348987701E-3</v>
      </c>
      <c r="O1136" t="e">
        <v>#NUM!</v>
      </c>
      <c r="P1136">
        <v>4.3261811943534401E-6</v>
      </c>
      <c r="Q1136">
        <v>1802.68182433844</v>
      </c>
      <c r="R1136" t="e">
        <v>#NUM!</v>
      </c>
      <c r="S1136">
        <v>2.7960866867557801</v>
      </c>
    </row>
    <row r="1137" spans="1:19" x14ac:dyDescent="0.3">
      <c r="A1137" t="s">
        <v>449</v>
      </c>
      <c r="B1137">
        <v>2019</v>
      </c>
      <c r="C1137">
        <v>4.5</v>
      </c>
      <c r="D1137">
        <v>0</v>
      </c>
      <c r="E1137">
        <v>724.4</v>
      </c>
      <c r="F1137" t="e">
        <v>#NUM!</v>
      </c>
      <c r="G1137">
        <v>6.2120375483158503E-3</v>
      </c>
      <c r="H1137">
        <v>1.38099929108703E-5</v>
      </c>
      <c r="I1137" t="e">
        <v>#NUM!</v>
      </c>
      <c r="J1137">
        <v>1.9064043223178201E-8</v>
      </c>
      <c r="K1137">
        <v>7.2585322739534304</v>
      </c>
      <c r="L1137" t="e">
        <v>#NUM!</v>
      </c>
      <c r="M1137">
        <v>1.00200611181025E-2</v>
      </c>
      <c r="N1137">
        <v>5.0406474124676604E-3</v>
      </c>
      <c r="O1137" t="e">
        <v>#NUM!</v>
      </c>
      <c r="P1137">
        <v>6.9583757764600502E-6</v>
      </c>
      <c r="Q1137">
        <v>3257.85871868393</v>
      </c>
      <c r="R1137" t="e">
        <v>#NUM!</v>
      </c>
      <c r="S1137">
        <v>4.4973201527939404</v>
      </c>
    </row>
    <row r="1138" spans="1:19" x14ac:dyDescent="0.3">
      <c r="A1138" t="s">
        <v>449</v>
      </c>
      <c r="B1138">
        <v>2020</v>
      </c>
      <c r="C1138">
        <v>13.9</v>
      </c>
      <c r="D1138">
        <v>0</v>
      </c>
      <c r="E1138">
        <v>724.4</v>
      </c>
      <c r="F1138" t="e">
        <v>#NUM!</v>
      </c>
      <c r="G1138">
        <v>1.91882937603534E-2</v>
      </c>
      <c r="H1138">
        <v>4.2657533658021597E-5</v>
      </c>
      <c r="I1138" t="e">
        <v>#NUM!</v>
      </c>
      <c r="J1138">
        <v>5.88867112893727E-8</v>
      </c>
      <c r="K1138">
        <v>22.420799690656199</v>
      </c>
      <c r="L1138" t="e">
        <v>#NUM!</v>
      </c>
      <c r="M1138">
        <v>3.09508554536943E-2</v>
      </c>
      <c r="N1138">
        <v>1.5569999785177899E-2</v>
      </c>
      <c r="O1138" t="e">
        <v>#NUM!</v>
      </c>
      <c r="P1138">
        <v>2.1493649620621001E-5</v>
      </c>
      <c r="Q1138">
        <v>10063.163597712601</v>
      </c>
      <c r="R1138" t="e">
        <v>#NUM!</v>
      </c>
      <c r="S1138">
        <v>13.891722249741299</v>
      </c>
    </row>
    <row r="1139" spans="1:19" x14ac:dyDescent="0.3">
      <c r="A1139" t="s">
        <v>449</v>
      </c>
      <c r="B1139">
        <v>2021</v>
      </c>
      <c r="C1139">
        <v>13.4</v>
      </c>
      <c r="D1139">
        <v>0</v>
      </c>
      <c r="E1139">
        <v>724.4</v>
      </c>
      <c r="F1139" t="e">
        <v>#NUM!</v>
      </c>
      <c r="G1139">
        <v>1.8498067366096101E-2</v>
      </c>
      <c r="H1139">
        <v>4.1123090001258202E-5</v>
      </c>
      <c r="I1139" t="e">
        <v>#NUM!</v>
      </c>
      <c r="J1139">
        <v>5.6768484264575199E-8</v>
      </c>
      <c r="K1139">
        <v>21.6142961046613</v>
      </c>
      <c r="L1139" t="e">
        <v>#NUM!</v>
      </c>
      <c r="M1139">
        <v>2.98375153294607E-2</v>
      </c>
      <c r="N1139">
        <v>1.50099278504593E-2</v>
      </c>
      <c r="O1139" t="e">
        <v>#NUM!</v>
      </c>
      <c r="P1139">
        <v>2.0720496756569901E-5</v>
      </c>
      <c r="Q1139">
        <v>9701.1792956365807</v>
      </c>
      <c r="R1139" t="e">
        <v>#NUM!</v>
      </c>
      <c r="S1139">
        <v>13.3920200105419</v>
      </c>
    </row>
    <row r="1140" spans="1:19" x14ac:dyDescent="0.3">
      <c r="A1140" t="s">
        <v>449</v>
      </c>
      <c r="B1140">
        <v>2022</v>
      </c>
      <c r="C1140">
        <v>20.87</v>
      </c>
      <c r="D1140">
        <v>0</v>
      </c>
      <c r="E1140">
        <v>724.4</v>
      </c>
      <c r="F1140" t="e">
        <v>#NUM!</v>
      </c>
      <c r="G1140">
        <v>2.88100496963004E-2</v>
      </c>
      <c r="H1140">
        <v>6.4047678233302899E-5</v>
      </c>
      <c r="I1140" t="e">
        <v>#NUM!</v>
      </c>
      <c r="J1140">
        <v>8.8414796015050997E-8</v>
      </c>
      <c r="K1140">
        <v>33.663459679424001</v>
      </c>
      <c r="L1140" t="e">
        <v>#NUM!</v>
      </c>
      <c r="M1140">
        <v>4.64708167855108E-2</v>
      </c>
      <c r="N1140">
        <v>2.3377402555155601E-2</v>
      </c>
      <c r="O1140" t="e">
        <v>#NUM!</v>
      </c>
      <c r="P1140">
        <v>3.22714005454936E-5</v>
      </c>
      <c r="Q1140">
        <v>15109.2247686519</v>
      </c>
      <c r="R1140" t="e">
        <v>#NUM!</v>
      </c>
      <c r="S1140">
        <v>20.857571464179902</v>
      </c>
    </row>
    <row r="1141" spans="1:19" x14ac:dyDescent="0.3">
      <c r="A1141" t="s">
        <v>450</v>
      </c>
      <c r="B1141">
        <v>2017</v>
      </c>
      <c r="C1141">
        <v>5.3655540000000004</v>
      </c>
      <c r="D1141">
        <v>0</v>
      </c>
      <c r="E1141">
        <v>3.0800000000000001E-2</v>
      </c>
      <c r="F1141" t="e">
        <v>#NUM!</v>
      </c>
      <c r="G1141">
        <v>174.206298701299</v>
      </c>
      <c r="H1141">
        <v>1.64662806006426E-5</v>
      </c>
      <c r="I1141" t="e">
        <v>#NUM!</v>
      </c>
      <c r="J1141">
        <v>5.3461950002086397E-4</v>
      </c>
      <c r="K1141">
        <v>8.6546770836977593</v>
      </c>
      <c r="L1141" t="e">
        <v>#NUM!</v>
      </c>
      <c r="M1141">
        <v>280.99600921096601</v>
      </c>
      <c r="N1141">
        <v>6.0101924192345604E-3</v>
      </c>
      <c r="O1141" t="e">
        <v>#NUM!</v>
      </c>
      <c r="P1141">
        <v>0.195136117507616</v>
      </c>
      <c r="Q1141">
        <v>3884.4926398820899</v>
      </c>
      <c r="R1141" t="e">
        <v>#NUM!</v>
      </c>
      <c r="S1141">
        <v>126119.890905263</v>
      </c>
    </row>
    <row r="1142" spans="1:19" x14ac:dyDescent="0.3">
      <c r="A1142" t="s">
        <v>450</v>
      </c>
      <c r="B1142">
        <v>2018</v>
      </c>
      <c r="C1142">
        <v>5.0075988000000002</v>
      </c>
      <c r="D1142">
        <v>0</v>
      </c>
      <c r="E1142">
        <v>3.0800000000000001E-2</v>
      </c>
      <c r="F1142" t="e">
        <v>#NUM!</v>
      </c>
      <c r="G1142">
        <v>162.58437662337701</v>
      </c>
      <c r="H1142">
        <v>1.53677564285517E-5</v>
      </c>
      <c r="I1142" t="e">
        <v>#NUM!</v>
      </c>
      <c r="J1142">
        <v>4.98953130797133E-4</v>
      </c>
      <c r="K1142">
        <v>8.0772927788467808</v>
      </c>
      <c r="L1142" t="e">
        <v>#NUM!</v>
      </c>
      <c r="M1142">
        <v>262.24976554697298</v>
      </c>
      <c r="N1142">
        <v>5.6092310964213701E-3</v>
      </c>
      <c r="O1142" t="e">
        <v>#NUM!</v>
      </c>
      <c r="P1142">
        <v>0.182117892740954</v>
      </c>
      <c r="Q1142">
        <v>3625.3443133891501</v>
      </c>
      <c r="R1142" t="e">
        <v>#NUM!</v>
      </c>
      <c r="S1142">
        <v>117705.984200946</v>
      </c>
    </row>
    <row r="1143" spans="1:19" x14ac:dyDescent="0.3">
      <c r="A1143" t="s">
        <v>450</v>
      </c>
      <c r="B1143">
        <v>2019</v>
      </c>
      <c r="C1143">
        <v>2.6527587000000001</v>
      </c>
      <c r="D1143">
        <v>0</v>
      </c>
      <c r="E1143">
        <v>3.0800000000000001E-2</v>
      </c>
      <c r="F1143" t="e">
        <v>#NUM!</v>
      </c>
      <c r="G1143">
        <v>86.1285292207792</v>
      </c>
      <c r="H1143">
        <v>8.1410175202776706E-6</v>
      </c>
      <c r="I1143" t="e">
        <v>#NUM!</v>
      </c>
      <c r="J1143">
        <v>2.6431875065836602E-4</v>
      </c>
      <c r="K1143">
        <v>4.2789188086579504</v>
      </c>
      <c r="L1143" t="e">
        <v>#NUM!</v>
      </c>
      <c r="M1143">
        <v>138.92593534603699</v>
      </c>
      <c r="N1143">
        <v>2.9714713949013502E-3</v>
      </c>
      <c r="O1143" t="e">
        <v>#NUM!</v>
      </c>
      <c r="P1143">
        <v>9.6476343990303595E-2</v>
      </c>
      <c r="Q1143">
        <v>1920.51401319103</v>
      </c>
      <c r="R1143" t="e">
        <v>#NUM!</v>
      </c>
      <c r="S1143">
        <v>62354.351077630898</v>
      </c>
    </row>
    <row r="1144" spans="1:19" x14ac:dyDescent="0.3">
      <c r="A1144" t="s">
        <v>450</v>
      </c>
      <c r="B1144">
        <v>2020</v>
      </c>
      <c r="C1144">
        <v>2.8781490000000001</v>
      </c>
      <c r="D1144">
        <v>0</v>
      </c>
      <c r="E1144">
        <v>3.0800000000000001E-2</v>
      </c>
      <c r="F1144" t="e">
        <v>#NUM!</v>
      </c>
      <c r="G1144">
        <v>93.446396103896106</v>
      </c>
      <c r="H1144">
        <v>8.8327149525396601E-6</v>
      </c>
      <c r="I1144" t="e">
        <v>#NUM!</v>
      </c>
      <c r="J1144">
        <v>2.86776459498041E-4</v>
      </c>
      <c r="K1144">
        <v>4.6424749790548399</v>
      </c>
      <c r="L1144" t="e">
        <v>#NUM!</v>
      </c>
      <c r="M1144">
        <v>150.72970711216999</v>
      </c>
      <c r="N1144">
        <v>3.22394095767698E-3</v>
      </c>
      <c r="O1144" t="e">
        <v>#NUM!</v>
      </c>
      <c r="P1144">
        <v>0.104673407716785</v>
      </c>
      <c r="Q1144">
        <v>2083.68951407143</v>
      </c>
      <c r="R1144" t="e">
        <v>#NUM!</v>
      </c>
      <c r="S1144">
        <v>67652.256950370996</v>
      </c>
    </row>
    <row r="1145" spans="1:19" x14ac:dyDescent="0.3">
      <c r="A1145" t="s">
        <v>450</v>
      </c>
      <c r="B1145">
        <v>2021</v>
      </c>
      <c r="C1145">
        <v>265153.32225780003</v>
      </c>
      <c r="D1145">
        <v>0</v>
      </c>
      <c r="E1145">
        <v>3.0800000000000001E-2</v>
      </c>
      <c r="F1145" t="e">
        <v>#NUM!</v>
      </c>
      <c r="G1145">
        <v>8608874.0992792193</v>
      </c>
      <c r="H1145">
        <v>0.81372566681642799</v>
      </c>
      <c r="I1145" t="e">
        <v>#NUM!</v>
      </c>
      <c r="J1145">
        <v>26.419664507026901</v>
      </c>
      <c r="K1145">
        <v>427694.21047871502</v>
      </c>
      <c r="L1145" t="e">
        <v>#NUM!</v>
      </c>
      <c r="M1145">
        <v>13886175.664893299</v>
      </c>
      <c r="N1145">
        <v>297.00986838799599</v>
      </c>
      <c r="O1145" t="e">
        <v>#NUM!</v>
      </c>
      <c r="P1145">
        <v>9643.1775450648202</v>
      </c>
      <c r="Q1145">
        <v>191962680.60124099</v>
      </c>
      <c r="R1145" t="e">
        <v>#NUM!</v>
      </c>
      <c r="S1145">
        <v>6232554564.9753399</v>
      </c>
    </row>
    <row r="1146" spans="1:19" x14ac:dyDescent="0.3">
      <c r="A1146" t="s">
        <v>451</v>
      </c>
      <c r="B1146">
        <v>2019</v>
      </c>
      <c r="C1146">
        <v>1.46</v>
      </c>
      <c r="D1146">
        <v>0</v>
      </c>
      <c r="E1146">
        <v>25.57</v>
      </c>
      <c r="F1146" t="e">
        <v>#NUM!</v>
      </c>
      <c r="G1146">
        <v>5.7098161908486503E-2</v>
      </c>
      <c r="H1146">
        <v>4.4805754777490302E-6</v>
      </c>
      <c r="I1146" t="e">
        <v>#NUM!</v>
      </c>
      <c r="J1146">
        <v>1.7522782470665E-7</v>
      </c>
      <c r="K1146">
        <v>2.3549904711048901</v>
      </c>
      <c r="L1146" t="e">
        <v>#NUM!</v>
      </c>
      <c r="M1146">
        <v>9.2099744665815095E-2</v>
      </c>
      <c r="N1146">
        <v>1.6354100493783999E-3</v>
      </c>
      <c r="O1146" t="e">
        <v>#NUM!</v>
      </c>
      <c r="P1146">
        <v>6.3958156017927107E-5</v>
      </c>
      <c r="Q1146">
        <v>1056.9941620618999</v>
      </c>
      <c r="R1146" t="e">
        <v>#NUM!</v>
      </c>
      <c r="S1146">
        <v>41.337276576530897</v>
      </c>
    </row>
    <row r="1147" spans="1:19" x14ac:dyDescent="0.3">
      <c r="A1147" t="s">
        <v>452</v>
      </c>
      <c r="B1147">
        <v>2018</v>
      </c>
      <c r="C1147">
        <v>12.01</v>
      </c>
      <c r="D1147">
        <v>0</v>
      </c>
      <c r="E1147">
        <v>161.5412</v>
      </c>
      <c r="F1147" t="e">
        <v>#NUM!</v>
      </c>
      <c r="G1147">
        <v>7.4346358699824006E-2</v>
      </c>
      <c r="H1147">
        <v>3.68573366354561E-5</v>
      </c>
      <c r="I1147" t="e">
        <v>#NUM!</v>
      </c>
      <c r="J1147">
        <v>2.2816059702079799E-7</v>
      </c>
      <c r="K1147">
        <v>19.3722161355957</v>
      </c>
      <c r="L1147" t="e">
        <v>#NUM!</v>
      </c>
      <c r="M1147">
        <v>0.119921209794131</v>
      </c>
      <c r="N1147">
        <v>1.34529278719415E-2</v>
      </c>
      <c r="O1147" t="e">
        <v>#NUM!</v>
      </c>
      <c r="P1147">
        <v>8.3278617912591196E-5</v>
      </c>
      <c r="Q1147">
        <v>8694.8629358653307</v>
      </c>
      <c r="R1147" t="e">
        <v>#NUM!</v>
      </c>
      <c r="S1147">
        <v>53.8244295316942</v>
      </c>
    </row>
    <row r="1148" spans="1:19" x14ac:dyDescent="0.3">
      <c r="A1148" t="s">
        <v>452</v>
      </c>
      <c r="B1148">
        <v>2019</v>
      </c>
      <c r="C1148">
        <v>7.7549999999999999</v>
      </c>
      <c r="D1148">
        <v>0</v>
      </c>
      <c r="E1148">
        <v>161.5412</v>
      </c>
      <c r="F1148" t="e">
        <v>#NUM!</v>
      </c>
      <c r="G1148">
        <v>4.8006329035564899E-2</v>
      </c>
      <c r="H1148">
        <v>2.3799221116399801E-5</v>
      </c>
      <c r="I1148" t="e">
        <v>#NUM!</v>
      </c>
      <c r="J1148">
        <v>1.47326014146235E-7</v>
      </c>
      <c r="K1148">
        <v>12.508870618779699</v>
      </c>
      <c r="L1148" t="e">
        <v>#NUM!</v>
      </c>
      <c r="M1148">
        <v>7.7434553035261297E-2</v>
      </c>
      <c r="N1148">
        <v>8.6867157074859407E-3</v>
      </c>
      <c r="O1148" t="e">
        <v>#NUM!</v>
      </c>
      <c r="P1148">
        <v>5.3773995163375901E-5</v>
      </c>
      <c r="Q1148">
        <v>5614.3765251986297</v>
      </c>
      <c r="R1148" t="e">
        <v>#NUM!</v>
      </c>
      <c r="S1148">
        <v>34.755075022338801</v>
      </c>
    </row>
    <row r="1149" spans="1:19" x14ac:dyDescent="0.3">
      <c r="A1149" t="s">
        <v>452</v>
      </c>
      <c r="B1149">
        <v>2020</v>
      </c>
      <c r="C1149">
        <v>10.82</v>
      </c>
      <c r="D1149">
        <v>0</v>
      </c>
      <c r="E1149">
        <v>161.5412</v>
      </c>
      <c r="F1149" t="e">
        <v>#NUM!</v>
      </c>
      <c r="G1149">
        <v>6.6979816913579904E-2</v>
      </c>
      <c r="H1149">
        <v>3.3205360732359299E-5</v>
      </c>
      <c r="I1149" t="e">
        <v>#NUM!</v>
      </c>
      <c r="J1149">
        <v>2.0555351038842899E-7</v>
      </c>
      <c r="K1149">
        <v>17.452737600928</v>
      </c>
      <c r="L1149" t="e">
        <v>#NUM!</v>
      </c>
      <c r="M1149">
        <v>0.108038925060158</v>
      </c>
      <c r="N1149">
        <v>1.21199566673111E-2</v>
      </c>
      <c r="O1149" t="e">
        <v>#NUM!</v>
      </c>
      <c r="P1149">
        <v>7.5027031291776596E-5</v>
      </c>
      <c r="Q1149">
        <v>7833.3402969244598</v>
      </c>
      <c r="R1149" t="e">
        <v>#NUM!</v>
      </c>
      <c r="S1149">
        <v>48.491284557279897</v>
      </c>
    </row>
    <row r="1150" spans="1:19" x14ac:dyDescent="0.3">
      <c r="A1150" t="s">
        <v>453</v>
      </c>
      <c r="B1150">
        <v>2018</v>
      </c>
      <c r="C1150">
        <v>0.27</v>
      </c>
      <c r="D1150">
        <v>0</v>
      </c>
      <c r="E1150">
        <v>18.11</v>
      </c>
      <c r="F1150" t="e">
        <v>#NUM!</v>
      </c>
      <c r="G1150">
        <v>1.4908890115957999E-2</v>
      </c>
      <c r="H1150">
        <v>8.2859957465221795E-7</v>
      </c>
      <c r="I1150" t="e">
        <v>#NUM!</v>
      </c>
      <c r="J1150">
        <v>4.5753703735627702E-8</v>
      </c>
      <c r="K1150">
        <v>0.43551193643720598</v>
      </c>
      <c r="L1150" t="e">
        <v>#NUM!</v>
      </c>
      <c r="M1150">
        <v>2.40481466834459E-2</v>
      </c>
      <c r="N1150">
        <v>3.0243884474806E-4</v>
      </c>
      <c r="O1150" t="e">
        <v>#NUM!</v>
      </c>
      <c r="P1150">
        <v>1.6700101863504102E-5</v>
      </c>
      <c r="Q1150">
        <v>195.471523121036</v>
      </c>
      <c r="R1150" t="e">
        <v>#NUM!</v>
      </c>
      <c r="S1150">
        <v>10.793568366705401</v>
      </c>
    </row>
    <row r="1151" spans="1:19" x14ac:dyDescent="0.3">
      <c r="A1151" t="s">
        <v>453</v>
      </c>
      <c r="B1151">
        <v>2019</v>
      </c>
      <c r="C1151">
        <v>0.3</v>
      </c>
      <c r="D1151">
        <v>0</v>
      </c>
      <c r="E1151">
        <v>18.11</v>
      </c>
      <c r="F1151" t="e">
        <v>#NUM!</v>
      </c>
      <c r="G1151">
        <v>1.6565433462175601E-2</v>
      </c>
      <c r="H1151">
        <v>9.2066619405801997E-7</v>
      </c>
      <c r="I1151" t="e">
        <v>#NUM!</v>
      </c>
      <c r="J1151">
        <v>5.0837448595141897E-8</v>
      </c>
      <c r="K1151">
        <v>0.48390215159689598</v>
      </c>
      <c r="L1151" t="e">
        <v>#NUM!</v>
      </c>
      <c r="M1151">
        <v>2.67201629816066E-2</v>
      </c>
      <c r="N1151">
        <v>3.36043160831177E-4</v>
      </c>
      <c r="O1151" t="e">
        <v>#NUM!</v>
      </c>
      <c r="P1151">
        <v>1.8555668737226799E-5</v>
      </c>
      <c r="Q1151">
        <v>217.19058124559501</v>
      </c>
      <c r="R1151" t="e">
        <v>#NUM!</v>
      </c>
      <c r="S1151">
        <v>11.992853740783801</v>
      </c>
    </row>
    <row r="1152" spans="1:19" x14ac:dyDescent="0.3">
      <c r="A1152" t="s">
        <v>453</v>
      </c>
      <c r="B1152">
        <v>2020</v>
      </c>
      <c r="C1152">
        <v>0.3</v>
      </c>
      <c r="D1152">
        <v>0</v>
      </c>
      <c r="E1152">
        <v>18.11</v>
      </c>
      <c r="F1152" t="e">
        <v>#NUM!</v>
      </c>
      <c r="G1152">
        <v>1.6565433462175601E-2</v>
      </c>
      <c r="H1152">
        <v>9.2066619405801997E-7</v>
      </c>
      <c r="I1152" t="e">
        <v>#NUM!</v>
      </c>
      <c r="J1152">
        <v>5.0837448595141897E-8</v>
      </c>
      <c r="K1152">
        <v>0.48390215159689598</v>
      </c>
      <c r="L1152" t="e">
        <v>#NUM!</v>
      </c>
      <c r="M1152">
        <v>2.67201629816066E-2</v>
      </c>
      <c r="N1152">
        <v>3.36043160831177E-4</v>
      </c>
      <c r="O1152" t="e">
        <v>#NUM!</v>
      </c>
      <c r="P1152">
        <v>1.8555668737226799E-5</v>
      </c>
      <c r="Q1152">
        <v>217.19058124559501</v>
      </c>
      <c r="R1152" t="e">
        <v>#NUM!</v>
      </c>
      <c r="S1152">
        <v>11.992853740783801</v>
      </c>
    </row>
    <row r="1153" spans="1:19" x14ac:dyDescent="0.3">
      <c r="A1153" t="s">
        <v>454</v>
      </c>
      <c r="B1153">
        <v>2018</v>
      </c>
      <c r="C1153">
        <v>5.2170000000000003E-3</v>
      </c>
      <c r="D1153">
        <v>0</v>
      </c>
      <c r="E1153">
        <v>0.50409999999999999</v>
      </c>
      <c r="F1153" t="e">
        <v>#NUM!</v>
      </c>
      <c r="G1153">
        <v>1.0349137075977E-2</v>
      </c>
      <c r="H1153">
        <v>1.6010385114669E-8</v>
      </c>
      <c r="I1153" t="e">
        <v>#NUM!</v>
      </c>
      <c r="J1153">
        <v>3.1760335478414901E-8</v>
      </c>
      <c r="K1153">
        <v>8.4150584162700093E-3</v>
      </c>
      <c r="L1153" t="e">
        <v>#NUM!</v>
      </c>
      <c r="M1153">
        <v>1.6693232327454899E-2</v>
      </c>
      <c r="N1153">
        <v>5.8437905668541799E-6</v>
      </c>
      <c r="O1153" t="e">
        <v>#NUM!</v>
      </c>
      <c r="P1153">
        <v>1.15925224496215E-5</v>
      </c>
      <c r="Q1153">
        <v>3.7769442078608999</v>
      </c>
      <c r="R1153" t="e">
        <v>#NUM!</v>
      </c>
      <c r="S1153">
        <v>7.4924503230725996</v>
      </c>
    </row>
    <row r="1154" spans="1:19" x14ac:dyDescent="0.3">
      <c r="A1154" t="s">
        <v>455</v>
      </c>
      <c r="B1154">
        <v>2022</v>
      </c>
      <c r="C1154">
        <v>0.874</v>
      </c>
      <c r="D1154">
        <v>0</v>
      </c>
      <c r="E1154">
        <v>162.99</v>
      </c>
      <c r="F1154" t="e">
        <v>#NUM!</v>
      </c>
      <c r="G1154">
        <v>5.3622921651635099E-3</v>
      </c>
      <c r="H1154">
        <v>2.6822075120223702E-6</v>
      </c>
      <c r="I1154" t="e">
        <v>#NUM!</v>
      </c>
      <c r="J1154">
        <v>1.64562703970941E-8</v>
      </c>
      <c r="K1154">
        <v>1.4097682683189601</v>
      </c>
      <c r="L1154" t="e">
        <v>#NUM!</v>
      </c>
      <c r="M1154">
        <v>8.6494157207126603E-3</v>
      </c>
      <c r="N1154">
        <v>9.7900574188816399E-4</v>
      </c>
      <c r="O1154" t="e">
        <v>#NUM!</v>
      </c>
      <c r="P1154">
        <v>6.00653869493934E-6</v>
      </c>
      <c r="Q1154">
        <v>632.74856002883405</v>
      </c>
      <c r="R1154" t="e">
        <v>#NUM!</v>
      </c>
      <c r="S1154">
        <v>3.8821311738685398</v>
      </c>
    </row>
    <row r="1155" spans="1:19" x14ac:dyDescent="0.3">
      <c r="A1155" t="s">
        <v>456</v>
      </c>
      <c r="B1155">
        <v>2017</v>
      </c>
      <c r="C1155">
        <v>0.18099199999999999</v>
      </c>
      <c r="D1155">
        <v>0</v>
      </c>
      <c r="E1155">
        <v>4.8390000000000004</v>
      </c>
      <c r="F1155" t="e">
        <v>#NUM!</v>
      </c>
      <c r="G1155">
        <v>3.7402769167183297E-2</v>
      </c>
      <c r="H1155">
        <v>5.5544405264983101E-7</v>
      </c>
      <c r="I1155" t="e">
        <v>#NUM!</v>
      </c>
      <c r="J1155">
        <v>1.14784883787938E-7</v>
      </c>
      <c r="K1155">
        <v>0.29194139407275099</v>
      </c>
      <c r="L1155" t="e">
        <v>#NUM!</v>
      </c>
      <c r="M1155">
        <v>6.03309349189401E-2</v>
      </c>
      <c r="N1155">
        <v>2.0273707921718799E-4</v>
      </c>
      <c r="O1155" t="e">
        <v>#NUM!</v>
      </c>
      <c r="P1155">
        <v>4.1896482582597303E-5</v>
      </c>
      <c r="Q1155">
        <v>131.032525602676</v>
      </c>
      <c r="R1155" t="e">
        <v>#NUM!</v>
      </c>
      <c r="S1155">
        <v>27.078430585384599</v>
      </c>
    </row>
    <row r="1156" spans="1:19" x14ac:dyDescent="0.3">
      <c r="A1156" t="s">
        <v>456</v>
      </c>
      <c r="B1156">
        <v>2018</v>
      </c>
      <c r="C1156">
        <v>0.16694999999999999</v>
      </c>
      <c r="D1156">
        <v>0</v>
      </c>
      <c r="E1156">
        <v>4.8390000000000004</v>
      </c>
      <c r="F1156" t="e">
        <v>#NUM!</v>
      </c>
      <c r="G1156">
        <v>3.4500929944203299E-2</v>
      </c>
      <c r="H1156">
        <v>5.1235073699328798E-7</v>
      </c>
      <c r="I1156" t="e">
        <v>#NUM!</v>
      </c>
      <c r="J1156">
        <v>1.0587946621064E-7</v>
      </c>
      <c r="K1156">
        <v>0.269291547363672</v>
      </c>
      <c r="L1156" t="e">
        <v>#NUM!</v>
      </c>
      <c r="M1156">
        <v>5.5650247440312502E-2</v>
      </c>
      <c r="N1156">
        <v>1.8700801900255E-4</v>
      </c>
      <c r="O1156" t="e">
        <v>#NUM!</v>
      </c>
      <c r="P1156">
        <v>3.8646005166883701E-5</v>
      </c>
      <c r="Q1156">
        <v>120.866558463174</v>
      </c>
      <c r="R1156" t="e">
        <v>#NUM!</v>
      </c>
      <c r="S1156">
        <v>24.977590093650299</v>
      </c>
    </row>
    <row r="1157" spans="1:19" x14ac:dyDescent="0.3">
      <c r="A1157" t="s">
        <v>456</v>
      </c>
      <c r="B1157">
        <v>2019</v>
      </c>
      <c r="C1157">
        <v>0.15495400000000001</v>
      </c>
      <c r="D1157">
        <v>0</v>
      </c>
      <c r="E1157">
        <v>4.8390000000000004</v>
      </c>
      <c r="F1157" t="e">
        <v>#NUM!</v>
      </c>
      <c r="G1157">
        <v>3.2021905352345503E-2</v>
      </c>
      <c r="H1157">
        <v>4.7553636478022198E-7</v>
      </c>
      <c r="I1157" t="e">
        <v>#NUM!</v>
      </c>
      <c r="J1157">
        <v>9.8271619090766994E-8</v>
      </c>
      <c r="K1157">
        <v>0.24994191332848401</v>
      </c>
      <c r="L1157" t="e">
        <v>#NUM!</v>
      </c>
      <c r="M1157">
        <v>5.16515629941071E-2</v>
      </c>
      <c r="N1157">
        <v>1.7357077314478101E-4</v>
      </c>
      <c r="O1157" t="e">
        <v>#NUM!</v>
      </c>
      <c r="P1157">
        <v>3.5869140968130003E-5</v>
      </c>
      <c r="Q1157">
        <v>112.181831087766</v>
      </c>
      <c r="R1157" t="e">
        <v>#NUM!</v>
      </c>
      <c r="S1157">
        <v>23.182854120224501</v>
      </c>
    </row>
    <row r="1158" spans="1:19" x14ac:dyDescent="0.3">
      <c r="A1158" t="s">
        <v>456</v>
      </c>
      <c r="B1158">
        <v>2020</v>
      </c>
      <c r="C1158">
        <v>0.14859800000000001</v>
      </c>
      <c r="D1158">
        <v>0</v>
      </c>
      <c r="E1158">
        <v>4.8390000000000004</v>
      </c>
      <c r="F1158" t="e">
        <v>#NUM!</v>
      </c>
      <c r="G1158">
        <v>3.0708410828683599E-2</v>
      </c>
      <c r="H1158">
        <v>4.5603051701544597E-7</v>
      </c>
      <c r="I1158" t="e">
        <v>#NUM!</v>
      </c>
      <c r="J1158">
        <v>9.4240652410714098E-8</v>
      </c>
      <c r="K1158">
        <v>0.239689639743318</v>
      </c>
      <c r="L1158" t="e">
        <v>#NUM!</v>
      </c>
      <c r="M1158">
        <v>4.9532886907071298E-2</v>
      </c>
      <c r="N1158">
        <v>1.66451138710638E-4</v>
      </c>
      <c r="O1158" t="e">
        <v>#NUM!</v>
      </c>
      <c r="P1158">
        <v>3.4397838129910699E-5</v>
      </c>
      <c r="Q1158">
        <v>107.58028663977601</v>
      </c>
      <c r="R1158" t="e">
        <v>#NUM!</v>
      </c>
      <c r="S1158">
        <v>22.231925323367701</v>
      </c>
    </row>
    <row r="1159" spans="1:19" x14ac:dyDescent="0.3">
      <c r="A1159" t="s">
        <v>456</v>
      </c>
      <c r="B1159">
        <v>2021</v>
      </c>
      <c r="C1159">
        <v>8.4641999999999995E-2</v>
      </c>
      <c r="D1159">
        <v>0</v>
      </c>
      <c r="E1159">
        <v>4.8390000000000004</v>
      </c>
      <c r="F1159" t="e">
        <v>#NUM!</v>
      </c>
      <c r="G1159">
        <v>1.74916305021699E-2</v>
      </c>
      <c r="H1159">
        <v>2.5975675999152998E-7</v>
      </c>
      <c r="I1159" t="e">
        <v>#NUM!</v>
      </c>
      <c r="J1159">
        <v>5.36798429410064E-8</v>
      </c>
      <c r="K1159">
        <v>0.136528153051548</v>
      </c>
      <c r="L1159" t="e">
        <v>#NUM!</v>
      </c>
      <c r="M1159">
        <v>2.8214125449793001E-2</v>
      </c>
      <c r="N1159">
        <v>9.4811217396908402E-5</v>
      </c>
      <c r="O1159" t="e">
        <v>#NUM!</v>
      </c>
      <c r="P1159">
        <v>1.9593142673467299E-5</v>
      </c>
      <c r="Q1159">
        <v>61.278150592632201</v>
      </c>
      <c r="R1159" t="e">
        <v>#NUM!</v>
      </c>
      <c r="S1159">
        <v>12.663391318998199</v>
      </c>
    </row>
    <row r="1160" spans="1:19" x14ac:dyDescent="0.3">
      <c r="A1160" t="s">
        <v>456</v>
      </c>
      <c r="B1160">
        <v>2022</v>
      </c>
      <c r="C1160">
        <v>7.0762000000000005E-2</v>
      </c>
      <c r="D1160">
        <v>0</v>
      </c>
      <c r="E1160">
        <v>4.8390000000000004</v>
      </c>
      <c r="F1160" t="e">
        <v>#NUM!</v>
      </c>
      <c r="G1160">
        <v>1.46232692705104E-2</v>
      </c>
      <c r="H1160">
        <v>2.17160604079779E-7</v>
      </c>
      <c r="I1160" t="e">
        <v>#NUM!</v>
      </c>
      <c r="J1160">
        <v>4.48771655465548E-8</v>
      </c>
      <c r="K1160">
        <v>0.11413961350433199</v>
      </c>
      <c r="L1160" t="e">
        <v>#NUM!</v>
      </c>
      <c r="M1160">
        <v>2.3587438211269199E-2</v>
      </c>
      <c r="N1160">
        <v>7.9263620489119303E-5</v>
      </c>
      <c r="O1160" t="e">
        <v>#NUM!</v>
      </c>
      <c r="P1160">
        <v>1.63801654244925E-5</v>
      </c>
      <c r="Q1160">
        <v>51.229466367002701</v>
      </c>
      <c r="R1160" t="e">
        <v>#NUM!</v>
      </c>
      <c r="S1160">
        <v>10.586787841910001</v>
      </c>
    </row>
    <row r="1161" spans="1:19" x14ac:dyDescent="0.3">
      <c r="A1161" t="s">
        <v>457</v>
      </c>
      <c r="B1161">
        <v>2017</v>
      </c>
      <c r="C1161">
        <v>3.6999999999999998E-2</v>
      </c>
      <c r="D1161">
        <v>0</v>
      </c>
      <c r="E1161">
        <v>20.283200000000001</v>
      </c>
      <c r="F1161" t="e">
        <v>#NUM!</v>
      </c>
      <c r="G1161">
        <v>1.8241697562514799E-3</v>
      </c>
      <c r="H1161">
        <v>1.13548830600489E-7</v>
      </c>
      <c r="I1161" t="e">
        <v>#NUM!</v>
      </c>
      <c r="J1161">
        <v>5.5981714226793203E-9</v>
      </c>
      <c r="K1161">
        <v>5.9681265363617099E-2</v>
      </c>
      <c r="L1161" t="e">
        <v>#NUM!</v>
      </c>
      <c r="M1161">
        <v>2.94239889976025E-3</v>
      </c>
      <c r="N1161">
        <v>4.1445323169178498E-5</v>
      </c>
      <c r="O1161" t="e">
        <v>#NUM!</v>
      </c>
      <c r="P1161">
        <v>2.0433325692779499E-6</v>
      </c>
      <c r="Q1161">
        <v>26.786838353623398</v>
      </c>
      <c r="R1161" t="e">
        <v>#NUM!</v>
      </c>
      <c r="S1161">
        <v>1.3206416321696499</v>
      </c>
    </row>
    <row r="1162" spans="1:19" x14ac:dyDescent="0.3">
      <c r="A1162" t="s">
        <v>457</v>
      </c>
      <c r="B1162">
        <v>2018</v>
      </c>
      <c r="C1162">
        <v>2.0000000000000001E-4</v>
      </c>
      <c r="D1162">
        <v>0</v>
      </c>
      <c r="E1162">
        <v>20.283200000000001</v>
      </c>
      <c r="F1162" t="e">
        <v>#NUM!</v>
      </c>
      <c r="G1162">
        <v>9.8603770608188105E-6</v>
      </c>
      <c r="H1162">
        <v>6.1377746270534701E-10</v>
      </c>
      <c r="I1162" t="e">
        <v>#NUM!</v>
      </c>
      <c r="J1162">
        <v>3.02603860685369E-11</v>
      </c>
      <c r="K1162">
        <v>3.2260143439793E-4</v>
      </c>
      <c r="L1162" t="e">
        <v>#NUM!</v>
      </c>
      <c r="M1162">
        <v>1.5904858917622999E-5</v>
      </c>
      <c r="N1162">
        <v>2.2402877388745201E-7</v>
      </c>
      <c r="O1162" t="e">
        <v>#NUM!</v>
      </c>
      <c r="P1162">
        <v>1.1045040915016E-8</v>
      </c>
      <c r="Q1162">
        <v>0.14479372083039699</v>
      </c>
      <c r="R1162" t="e">
        <v>#NUM!</v>
      </c>
      <c r="S1162">
        <v>7.1386034171332302E-3</v>
      </c>
    </row>
    <row r="1163" spans="1:19" x14ac:dyDescent="0.3">
      <c r="A1163" t="s">
        <v>458</v>
      </c>
      <c r="B1163">
        <v>2017</v>
      </c>
      <c r="C1163">
        <v>3.4098000000000003E-2</v>
      </c>
      <c r="D1163">
        <v>0</v>
      </c>
      <c r="E1163">
        <v>40.2042</v>
      </c>
      <c r="F1163" t="e">
        <v>#NUM!</v>
      </c>
      <c r="G1163">
        <v>8.48120345635531E-4</v>
      </c>
      <c r="H1163">
        <v>1.04642919616635E-7</v>
      </c>
      <c r="I1163" t="e">
        <v>#NUM!</v>
      </c>
      <c r="J1163">
        <v>2.6027857690647898E-9</v>
      </c>
      <c r="K1163">
        <v>5.5000318550503101E-2</v>
      </c>
      <c r="L1163" t="e">
        <v>#NUM!</v>
      </c>
      <c r="M1163">
        <v>1.36802420022045E-3</v>
      </c>
      <c r="N1163">
        <v>3.81946656600716E-5</v>
      </c>
      <c r="O1163" t="e">
        <v>#NUM!</v>
      </c>
      <c r="P1163">
        <v>9.5001680570864797E-7</v>
      </c>
      <c r="Q1163">
        <v>24.685881464374301</v>
      </c>
      <c r="R1163" t="e">
        <v>#NUM!</v>
      </c>
      <c r="S1163">
        <v>0.61401250278265296</v>
      </c>
    </row>
    <row r="1164" spans="1:19" x14ac:dyDescent="0.3">
      <c r="A1164" t="s">
        <v>458</v>
      </c>
      <c r="B1164">
        <v>2018</v>
      </c>
      <c r="C1164">
        <v>0.60979399999999995</v>
      </c>
      <c r="D1164">
        <v>0</v>
      </c>
      <c r="E1164">
        <v>40.2042</v>
      </c>
      <c r="F1164" t="e">
        <v>#NUM!</v>
      </c>
      <c r="G1164">
        <v>1.5167420319270101E-2</v>
      </c>
      <c r="H1164">
        <v>1.8713890704647199E-6</v>
      </c>
      <c r="I1164" t="e">
        <v>#NUM!</v>
      </c>
      <c r="J1164">
        <v>4.6547103796735697E-8</v>
      </c>
      <c r="K1164">
        <v>0.98360209543625798</v>
      </c>
      <c r="L1164" t="e">
        <v>#NUM!</v>
      </c>
      <c r="M1164">
        <v>2.44651577555643E-2</v>
      </c>
      <c r="N1164">
        <v>6.8305701071962304E-4</v>
      </c>
      <c r="O1164" t="e">
        <v>#NUM!</v>
      </c>
      <c r="P1164">
        <v>1.6989692885808499E-5</v>
      </c>
      <c r="Q1164">
        <v>441.47171100025503</v>
      </c>
      <c r="R1164" t="e">
        <v>#NUM!</v>
      </c>
      <c r="S1164">
        <v>10.9807361171284</v>
      </c>
    </row>
    <row r="1165" spans="1:19" x14ac:dyDescent="0.3">
      <c r="A1165" t="s">
        <v>458</v>
      </c>
      <c r="B1165">
        <v>2019</v>
      </c>
      <c r="C1165">
        <v>0.59134200000000003</v>
      </c>
      <c r="D1165">
        <v>0</v>
      </c>
      <c r="E1165">
        <v>40.2042</v>
      </c>
      <c r="F1165" t="e">
        <v>#NUM!</v>
      </c>
      <c r="G1165">
        <v>1.47084632948796E-2</v>
      </c>
      <c r="H1165">
        <v>1.81476196175553E-6</v>
      </c>
      <c r="I1165" t="e">
        <v>#NUM!</v>
      </c>
      <c r="J1165">
        <v>4.5138616407129802E-8</v>
      </c>
      <c r="K1165">
        <v>0.95383888709870501</v>
      </c>
      <c r="L1165" t="e">
        <v>#NUM!</v>
      </c>
      <c r="M1165">
        <v>2.3724856783587399E-2</v>
      </c>
      <c r="N1165">
        <v>6.6238811604076703E-4</v>
      </c>
      <c r="O1165" t="e">
        <v>#NUM!</v>
      </c>
      <c r="P1165">
        <v>1.6475594988602401E-5</v>
      </c>
      <c r="Q1165">
        <v>428.11304231644198</v>
      </c>
      <c r="R1165" t="e">
        <v>#NUM!</v>
      </c>
      <c r="S1165">
        <v>10.648465640814701</v>
      </c>
    </row>
    <row r="1166" spans="1:19" x14ac:dyDescent="0.3">
      <c r="A1166" t="s">
        <v>458</v>
      </c>
      <c r="B1166">
        <v>2020</v>
      </c>
      <c r="C1166">
        <v>1.2334350000000001</v>
      </c>
      <c r="D1166">
        <v>0</v>
      </c>
      <c r="E1166">
        <v>40.2042</v>
      </c>
      <c r="F1166" t="e">
        <v>#NUM!</v>
      </c>
      <c r="G1166">
        <v>3.0679257391018899E-2</v>
      </c>
      <c r="H1166">
        <v>3.7852730235598499E-6</v>
      </c>
      <c r="I1166" t="e">
        <v>#NUM!</v>
      </c>
      <c r="J1166">
        <v>9.4151183795719105E-8</v>
      </c>
      <c r="K1166">
        <v>1.9895395011830601</v>
      </c>
      <c r="L1166" t="e">
        <v>#NUM!</v>
      </c>
      <c r="M1166">
        <v>4.9485862203029897E-2</v>
      </c>
      <c r="N1166">
        <v>1.3816246535993399E-3</v>
      </c>
      <c r="O1166" t="e">
        <v>#NUM!</v>
      </c>
      <c r="P1166">
        <v>3.4365182085437501E-5</v>
      </c>
      <c r="Q1166">
        <v>892.96821526220197</v>
      </c>
      <c r="R1166" t="e">
        <v>#NUM!</v>
      </c>
      <c r="S1166">
        <v>22.210819149795299</v>
      </c>
    </row>
    <row r="1167" spans="1:19" x14ac:dyDescent="0.3">
      <c r="A1167" t="s">
        <v>458</v>
      </c>
      <c r="B1167">
        <v>2021</v>
      </c>
      <c r="C1167">
        <v>0.93921699999999997</v>
      </c>
      <c r="D1167">
        <v>0</v>
      </c>
      <c r="E1167">
        <v>40.2042</v>
      </c>
      <c r="F1167" t="e">
        <v>#NUM!</v>
      </c>
      <c r="G1167">
        <v>2.3361166246312601E-2</v>
      </c>
      <c r="H1167">
        <v>2.8823511359486401E-6</v>
      </c>
      <c r="I1167" t="e">
        <v>#NUM!</v>
      </c>
      <c r="J1167">
        <v>7.1692786722497594E-8</v>
      </c>
      <c r="K1167">
        <v>1.5149637570546</v>
      </c>
      <c r="L1167" t="e">
        <v>#NUM!</v>
      </c>
      <c r="M1167">
        <v>3.7681728701344799E-2</v>
      </c>
      <c r="N1167">
        <v>1.05205816462125E-3</v>
      </c>
      <c r="O1167" t="e">
        <v>#NUM!</v>
      </c>
      <c r="P1167">
        <v>2.6167867153711601E-5</v>
      </c>
      <c r="Q1167">
        <v>679.96362048581398</v>
      </c>
      <c r="R1167" t="e">
        <v>#NUM!</v>
      </c>
      <c r="S1167">
        <v>16.912750918705399</v>
      </c>
    </row>
    <row r="1168" spans="1:19" x14ac:dyDescent="0.3">
      <c r="A1168" t="s">
        <v>458</v>
      </c>
      <c r="B1168">
        <v>2022</v>
      </c>
      <c r="C1168">
        <v>0.65</v>
      </c>
      <c r="D1168">
        <v>0</v>
      </c>
      <c r="E1168">
        <v>40.2042</v>
      </c>
      <c r="F1168" t="e">
        <v>#NUM!</v>
      </c>
      <c r="G1168">
        <v>1.6167465090711899E-2</v>
      </c>
      <c r="H1168">
        <v>1.9947767537923801E-6</v>
      </c>
      <c r="I1168" t="e">
        <v>#NUM!</v>
      </c>
      <c r="J1168">
        <v>4.9616128508772199E-8</v>
      </c>
      <c r="K1168">
        <v>1.04845466179327</v>
      </c>
      <c r="L1168" t="e">
        <v>#NUM!</v>
      </c>
      <c r="M1168">
        <v>2.6078237144210599E-2</v>
      </c>
      <c r="N1168">
        <v>7.2809351513421802E-4</v>
      </c>
      <c r="O1168" t="e">
        <v>#NUM!</v>
      </c>
      <c r="P1168">
        <v>1.8109886905701799E-5</v>
      </c>
      <c r="Q1168">
        <v>470.57959269879001</v>
      </c>
      <c r="R1168" t="e">
        <v>#NUM!</v>
      </c>
      <c r="S1168">
        <v>11.7047371343986</v>
      </c>
    </row>
    <row r="1169" spans="1:19" x14ac:dyDescent="0.3">
      <c r="A1169" t="s">
        <v>459</v>
      </c>
      <c r="B1169">
        <v>2017</v>
      </c>
      <c r="C1169">
        <v>1.4584E-2</v>
      </c>
      <c r="D1169">
        <v>0</v>
      </c>
      <c r="E1169">
        <v>40.2042</v>
      </c>
      <c r="F1169" t="e">
        <v>#NUM!</v>
      </c>
      <c r="G1169">
        <v>3.6274817058914202E-4</v>
      </c>
      <c r="H1169">
        <v>4.4756652580473899E-8</v>
      </c>
      <c r="I1169" t="e">
        <v>#NUM!</v>
      </c>
      <c r="J1169">
        <v>1.11323325872605E-9</v>
      </c>
      <c r="K1169">
        <v>2.35240965962971E-2</v>
      </c>
      <c r="L1169" t="e">
        <v>#NUM!</v>
      </c>
      <c r="M1169">
        <v>5.8511540078641196E-4</v>
      </c>
      <c r="N1169">
        <v>1.6336178191873001E-5</v>
      </c>
      <c r="O1169" t="e">
        <v>#NUM!</v>
      </c>
      <c r="P1169">
        <v>4.06330139435009E-7</v>
      </c>
      <c r="Q1169">
        <v>10.5583581229525</v>
      </c>
      <c r="R1169" t="e">
        <v>#NUM!</v>
      </c>
      <c r="S1169">
        <v>0.26261828672010701</v>
      </c>
    </row>
    <row r="1170" spans="1:19" x14ac:dyDescent="0.3">
      <c r="A1170" t="s">
        <v>459</v>
      </c>
      <c r="B1170">
        <v>2018</v>
      </c>
      <c r="C1170">
        <v>0.26102900000000001</v>
      </c>
      <c r="D1170">
        <v>0</v>
      </c>
      <c r="E1170">
        <v>40.2042</v>
      </c>
      <c r="F1170" t="e">
        <v>#NUM!</v>
      </c>
      <c r="G1170">
        <v>6.4925803771745203E-3</v>
      </c>
      <c r="H1170">
        <v>8.0106858656256997E-7</v>
      </c>
      <c r="I1170" t="e">
        <v>#NUM!</v>
      </c>
      <c r="J1170">
        <v>1.99249975515635E-8</v>
      </c>
      <c r="K1170">
        <v>0.42104164909728697</v>
      </c>
      <c r="L1170" t="e">
        <v>#NUM!</v>
      </c>
      <c r="M1170">
        <v>1.04725787131018E-2</v>
      </c>
      <c r="N1170">
        <v>2.92390034095338E-4</v>
      </c>
      <c r="O1170" t="e">
        <v>#NUM!</v>
      </c>
      <c r="P1170">
        <v>7.2726241063206804E-6</v>
      </c>
      <c r="Q1170">
        <v>188.97680077318799</v>
      </c>
      <c r="R1170" t="e">
        <v>#NUM!</v>
      </c>
      <c r="S1170">
        <v>4.7004243530076</v>
      </c>
    </row>
    <row r="1171" spans="1:19" x14ac:dyDescent="0.3">
      <c r="A1171" t="s">
        <v>459</v>
      </c>
      <c r="B1171">
        <v>2019</v>
      </c>
      <c r="C1171">
        <v>0.256496</v>
      </c>
      <c r="D1171">
        <v>0</v>
      </c>
      <c r="E1171">
        <v>40.2042</v>
      </c>
      <c r="F1171" t="e">
        <v>#NUM!</v>
      </c>
      <c r="G1171">
        <v>6.3798309629342197E-3</v>
      </c>
      <c r="H1171">
        <v>7.8715732037035301E-7</v>
      </c>
      <c r="I1171" t="e">
        <v>#NUM!</v>
      </c>
      <c r="J1171">
        <v>1.9578982304593899E-8</v>
      </c>
      <c r="K1171">
        <v>0.41372988758665802</v>
      </c>
      <c r="L1171" t="e">
        <v>#NUM!</v>
      </c>
      <c r="M1171">
        <v>1.02907130992945E-2</v>
      </c>
      <c r="N1171">
        <v>2.8731242193517898E-4</v>
      </c>
      <c r="O1171" t="e">
        <v>#NUM!</v>
      </c>
      <c r="P1171">
        <v>7.1463285411767696E-6</v>
      </c>
      <c r="Q1171">
        <v>185.69505109056701</v>
      </c>
      <c r="R1171" t="e">
        <v>#NUM!</v>
      </c>
      <c r="S1171">
        <v>4.6187973169610901</v>
      </c>
    </row>
    <row r="1172" spans="1:19" x14ac:dyDescent="0.3">
      <c r="A1172" t="s">
        <v>459</v>
      </c>
      <c r="B1172">
        <v>2020</v>
      </c>
      <c r="C1172">
        <v>0.52861199999999997</v>
      </c>
      <c r="D1172">
        <v>0</v>
      </c>
      <c r="E1172">
        <v>40.2042</v>
      </c>
      <c r="F1172" t="e">
        <v>#NUM!</v>
      </c>
      <c r="G1172">
        <v>1.3148178548509901E-2</v>
      </c>
      <c r="H1172">
        <v>1.6222506605779899E-6</v>
      </c>
      <c r="I1172" t="e">
        <v>#NUM!</v>
      </c>
      <c r="J1172">
        <v>4.0350278343506301E-8</v>
      </c>
      <c r="K1172">
        <v>0.85265494719979396</v>
      </c>
      <c r="L1172" t="e">
        <v>#NUM!</v>
      </c>
      <c r="M1172">
        <v>2.1208106297346901E-2</v>
      </c>
      <c r="N1172">
        <v>5.9212149111096801E-4</v>
      </c>
      <c r="O1172" t="e">
        <v>#NUM!</v>
      </c>
      <c r="P1172">
        <v>1.47278515953798E-5</v>
      </c>
      <c r="Q1172">
        <v>382.69849177798801</v>
      </c>
      <c r="R1172" t="e">
        <v>#NUM!</v>
      </c>
      <c r="S1172">
        <v>9.5188684709057405</v>
      </c>
    </row>
    <row r="1173" spans="1:19" x14ac:dyDescent="0.3">
      <c r="A1173" t="s">
        <v>459</v>
      </c>
      <c r="B1173">
        <v>2021</v>
      </c>
      <c r="C1173">
        <v>0.40252199999999999</v>
      </c>
      <c r="D1173">
        <v>0</v>
      </c>
      <c r="E1173">
        <v>40.2042</v>
      </c>
      <c r="F1173" t="e">
        <v>#NUM!</v>
      </c>
      <c r="G1173">
        <v>1.0011939051143901E-2</v>
      </c>
      <c r="H1173">
        <v>1.2352946592154101E-6</v>
      </c>
      <c r="I1173" t="e">
        <v>#NUM!</v>
      </c>
      <c r="J1173">
        <v>3.0725512737858397E-8</v>
      </c>
      <c r="K1173">
        <v>0.64927087288361895</v>
      </c>
      <c r="L1173" t="e">
        <v>#NUM!</v>
      </c>
      <c r="M1173">
        <v>1.6149329495018402E-2</v>
      </c>
      <c r="N1173">
        <v>4.5088255061362397E-4</v>
      </c>
      <c r="O1173" t="e">
        <v>#NUM!</v>
      </c>
      <c r="P1173">
        <v>1.1214812149318299E-5</v>
      </c>
      <c r="Q1173">
        <v>291.41329048046498</v>
      </c>
      <c r="R1173" t="e">
        <v>#NUM!</v>
      </c>
      <c r="S1173">
        <v>7.2483295397113903</v>
      </c>
    </row>
    <row r="1174" spans="1:19" x14ac:dyDescent="0.3">
      <c r="A1174" t="s">
        <v>459</v>
      </c>
      <c r="B1174">
        <v>2022</v>
      </c>
      <c r="C1174">
        <v>0.27</v>
      </c>
      <c r="D1174">
        <v>0</v>
      </c>
      <c r="E1174">
        <v>40.2042</v>
      </c>
      <c r="F1174" t="e">
        <v>#NUM!</v>
      </c>
      <c r="G1174">
        <v>6.7157162684495699E-3</v>
      </c>
      <c r="H1174">
        <v>8.2859957465221795E-7</v>
      </c>
      <c r="I1174" t="e">
        <v>#NUM!</v>
      </c>
      <c r="J1174">
        <v>2.0609776457490001E-8</v>
      </c>
      <c r="K1174">
        <v>0.43551193643720598</v>
      </c>
      <c r="L1174" t="e">
        <v>#NUM!</v>
      </c>
      <c r="M1174">
        <v>1.0832498506056699E-2</v>
      </c>
      <c r="N1174">
        <v>3.0243884474806E-4</v>
      </c>
      <c r="O1174" t="e">
        <v>#NUM!</v>
      </c>
      <c r="P1174">
        <v>7.5225684069838404E-6</v>
      </c>
      <c r="Q1174">
        <v>195.471523121036</v>
      </c>
      <c r="R1174" t="e">
        <v>#NUM!</v>
      </c>
      <c r="S1174">
        <v>4.8619677327502</v>
      </c>
    </row>
    <row r="1175" spans="1:19" x14ac:dyDescent="0.3">
      <c r="A1175" t="s">
        <v>460</v>
      </c>
      <c r="B1175">
        <v>2017</v>
      </c>
      <c r="C1175">
        <v>1.2</v>
      </c>
      <c r="D1175">
        <v>0</v>
      </c>
      <c r="E1175">
        <v>22.456399999999999</v>
      </c>
      <c r="F1175" t="e">
        <v>#NUM!</v>
      </c>
      <c r="G1175">
        <v>5.3436882136050301E-2</v>
      </c>
      <c r="H1175">
        <v>3.6826647762320799E-6</v>
      </c>
      <c r="I1175" t="e">
        <v>#NUM!</v>
      </c>
      <c r="J1175">
        <v>1.63991769661748E-7</v>
      </c>
      <c r="K1175">
        <v>1.9356086063875799</v>
      </c>
      <c r="L1175" t="e">
        <v>#NUM!</v>
      </c>
      <c r="M1175">
        <v>8.6194074134214899E-2</v>
      </c>
      <c r="N1175">
        <v>1.3441726433247099E-3</v>
      </c>
      <c r="O1175" t="e">
        <v>#NUM!</v>
      </c>
      <c r="P1175">
        <v>5.9856995926538102E-5</v>
      </c>
      <c r="Q1175">
        <v>868.76232498238096</v>
      </c>
      <c r="R1175" t="e">
        <v>#NUM!</v>
      </c>
      <c r="S1175">
        <v>38.686624970270401</v>
      </c>
    </row>
    <row r="1176" spans="1:19" x14ac:dyDescent="0.3">
      <c r="A1176" t="s">
        <v>461</v>
      </c>
      <c r="B1176">
        <v>2017</v>
      </c>
      <c r="C1176">
        <v>47.2</v>
      </c>
      <c r="D1176">
        <v>0</v>
      </c>
      <c r="E1176">
        <v>1050.3800000000001</v>
      </c>
      <c r="F1176" t="e">
        <v>#NUM!</v>
      </c>
      <c r="G1176">
        <v>4.4936118357166002E-2</v>
      </c>
      <c r="H1176">
        <v>1.44851481198462E-4</v>
      </c>
      <c r="I1176" t="e">
        <v>#NUM!</v>
      </c>
      <c r="J1176">
        <v>1.3790388354544201E-7</v>
      </c>
      <c r="K1176">
        <v>76.133938517911602</v>
      </c>
      <c r="L1176" t="e">
        <v>#NUM!</v>
      </c>
      <c r="M1176">
        <v>7.2482281191484602E-2</v>
      </c>
      <c r="N1176">
        <v>5.2870790637438603E-2</v>
      </c>
      <c r="O1176" t="e">
        <v>#NUM!</v>
      </c>
      <c r="P1176">
        <v>5.03349174940865E-5</v>
      </c>
      <c r="Q1176">
        <v>34171.318115973598</v>
      </c>
      <c r="R1176" t="e">
        <v>#NUM!</v>
      </c>
      <c r="S1176">
        <v>32.532338883045803</v>
      </c>
    </row>
    <row r="1177" spans="1:19" x14ac:dyDescent="0.3">
      <c r="A1177" t="s">
        <v>461</v>
      </c>
      <c r="B1177">
        <v>2019</v>
      </c>
      <c r="C1177">
        <v>67.84</v>
      </c>
      <c r="D1177">
        <v>0</v>
      </c>
      <c r="E1177">
        <v>1050.3800000000001</v>
      </c>
      <c r="F1177" t="e">
        <v>#NUM!</v>
      </c>
      <c r="G1177">
        <v>6.4586149774367399E-2</v>
      </c>
      <c r="H1177">
        <v>2.0819331534965401E-4</v>
      </c>
      <c r="I1177" t="e">
        <v>#NUM!</v>
      </c>
      <c r="J1177">
        <v>1.9820761567209399E-7</v>
      </c>
      <c r="K1177">
        <v>109.426406547778</v>
      </c>
      <c r="L1177" t="e">
        <v>#NUM!</v>
      </c>
      <c r="M1177">
        <v>0.10417792279725201</v>
      </c>
      <c r="N1177">
        <v>7.5990560102623603E-2</v>
      </c>
      <c r="O1177" t="e">
        <v>#NUM!</v>
      </c>
      <c r="P1177">
        <v>7.2345779720314206E-5</v>
      </c>
      <c r="Q1177">
        <v>49114.030105670601</v>
      </c>
      <c r="R1177" t="e">
        <v>#NUM!</v>
      </c>
      <c r="S1177">
        <v>46.758344699699698</v>
      </c>
    </row>
    <row r="1178" spans="1:19" x14ac:dyDescent="0.3">
      <c r="A1178" t="s">
        <v>461</v>
      </c>
      <c r="B1178">
        <v>2021</v>
      </c>
      <c r="C1178">
        <v>59.5</v>
      </c>
      <c r="D1178">
        <v>0</v>
      </c>
      <c r="E1178">
        <v>1050.3800000000001</v>
      </c>
      <c r="F1178" t="e">
        <v>#NUM!</v>
      </c>
      <c r="G1178">
        <v>5.6646166149393502E-2</v>
      </c>
      <c r="H1178">
        <v>1.8259879515484099E-4</v>
      </c>
      <c r="I1178" t="e">
        <v>#NUM!</v>
      </c>
      <c r="J1178">
        <v>1.7384070065580099E-7</v>
      </c>
      <c r="K1178">
        <v>95.973926733384303</v>
      </c>
      <c r="L1178" t="e">
        <v>#NUM!</v>
      </c>
      <c r="M1178">
        <v>9.1370672264689201E-2</v>
      </c>
      <c r="N1178">
        <v>6.6648560231516898E-2</v>
      </c>
      <c r="O1178" t="e">
        <v>#NUM!</v>
      </c>
      <c r="P1178">
        <v>6.3451855739367496E-5</v>
      </c>
      <c r="Q1178">
        <v>43076.131947043003</v>
      </c>
      <c r="R1178" t="e">
        <v>#NUM!</v>
      </c>
      <c r="S1178">
        <v>41.010045837737799</v>
      </c>
    </row>
    <row r="1179" spans="1:19" x14ac:dyDescent="0.3">
      <c r="A1179" t="s">
        <v>461</v>
      </c>
      <c r="B1179">
        <v>2022</v>
      </c>
      <c r="C1179">
        <v>68.599999999999994</v>
      </c>
      <c r="D1179">
        <v>0</v>
      </c>
      <c r="E1179">
        <v>1050.3800000000001</v>
      </c>
      <c r="F1179" t="e">
        <v>#NUM!</v>
      </c>
      <c r="G1179">
        <v>6.5309697442830203E-2</v>
      </c>
      <c r="H1179">
        <v>2.10525669707934E-4</v>
      </c>
      <c r="I1179" t="e">
        <v>#NUM!</v>
      </c>
      <c r="J1179">
        <v>2.0042810193257099E-7</v>
      </c>
      <c r="K1179">
        <v>110.65229199849</v>
      </c>
      <c r="L1179" t="e">
        <v>#NUM!</v>
      </c>
      <c r="M1179">
        <v>0.105345010375759</v>
      </c>
      <c r="N1179">
        <v>7.6841869443395897E-2</v>
      </c>
      <c r="O1179" t="e">
        <v>#NUM!</v>
      </c>
      <c r="P1179">
        <v>7.3156257205388405E-5</v>
      </c>
      <c r="Q1179">
        <v>49664.246244826099</v>
      </c>
      <c r="R1179" t="e">
        <v>#NUM!</v>
      </c>
      <c r="S1179">
        <v>47.282170495274201</v>
      </c>
    </row>
    <row r="1180" spans="1:19" x14ac:dyDescent="0.3">
      <c r="A1180" t="s">
        <v>462</v>
      </c>
      <c r="B1180">
        <v>2017</v>
      </c>
      <c r="C1180">
        <v>12.5</v>
      </c>
      <c r="D1180">
        <v>0</v>
      </c>
      <c r="E1180">
        <v>2017.454</v>
      </c>
      <c r="F1180" t="e">
        <v>#NUM!</v>
      </c>
      <c r="G1180">
        <v>6.1959281351644203E-3</v>
      </c>
      <c r="H1180">
        <v>3.8361091419084197E-5</v>
      </c>
      <c r="I1180" t="e">
        <v>#NUM!</v>
      </c>
      <c r="J1180">
        <v>1.90146052495294E-8</v>
      </c>
      <c r="K1180">
        <v>20.162589649870601</v>
      </c>
      <c r="L1180" t="e">
        <v>#NUM!</v>
      </c>
      <c r="M1180">
        <v>9.9940765191526802E-3</v>
      </c>
      <c r="N1180">
        <v>1.4001798367965701E-2</v>
      </c>
      <c r="O1180" t="e">
        <v>#NUM!</v>
      </c>
      <c r="P1180">
        <v>6.9403309160782499E-6</v>
      </c>
      <c r="Q1180">
        <v>9049.6075518998005</v>
      </c>
      <c r="R1180" t="e">
        <v>#NUM!</v>
      </c>
      <c r="S1180">
        <v>4.4856574434409904</v>
      </c>
    </row>
    <row r="1181" spans="1:19" x14ac:dyDescent="0.3">
      <c r="A1181" t="s">
        <v>462</v>
      </c>
      <c r="B1181">
        <v>2018</v>
      </c>
      <c r="C1181">
        <v>4.8</v>
      </c>
      <c r="D1181">
        <v>0</v>
      </c>
      <c r="E1181">
        <v>2017.454</v>
      </c>
      <c r="F1181" t="e">
        <v>#NUM!</v>
      </c>
      <c r="G1181">
        <v>2.37923640390314E-3</v>
      </c>
      <c r="H1181">
        <v>1.4730659104928301E-5</v>
      </c>
      <c r="I1181" t="e">
        <v>#NUM!</v>
      </c>
      <c r="J1181">
        <v>7.3016084158193096E-9</v>
      </c>
      <c r="K1181">
        <v>7.7424344255503303</v>
      </c>
      <c r="L1181" t="e">
        <v>#NUM!</v>
      </c>
      <c r="M1181">
        <v>3.8377253833546299E-3</v>
      </c>
      <c r="N1181">
        <v>5.3766905732988398E-3</v>
      </c>
      <c r="O1181" t="e">
        <v>#NUM!</v>
      </c>
      <c r="P1181">
        <v>2.66508707177405E-6</v>
      </c>
      <c r="Q1181">
        <v>3475.0492999295202</v>
      </c>
      <c r="R1181" t="e">
        <v>#NUM!</v>
      </c>
      <c r="S1181">
        <v>1.7224924582813399</v>
      </c>
    </row>
    <row r="1182" spans="1:19" x14ac:dyDescent="0.3">
      <c r="A1182" t="s">
        <v>462</v>
      </c>
      <c r="B1182">
        <v>2019</v>
      </c>
      <c r="C1182">
        <v>11.2</v>
      </c>
      <c r="D1182">
        <v>0</v>
      </c>
      <c r="E1182">
        <v>2017.454</v>
      </c>
      <c r="F1182" t="e">
        <v>#NUM!</v>
      </c>
      <c r="G1182">
        <v>5.5515516091073202E-3</v>
      </c>
      <c r="H1182">
        <v>3.4371537911499401E-5</v>
      </c>
      <c r="I1182" t="e">
        <v>#NUM!</v>
      </c>
      <c r="J1182">
        <v>1.7037086303578402E-8</v>
      </c>
      <c r="K1182">
        <v>18.065680326284099</v>
      </c>
      <c r="L1182" t="e">
        <v>#NUM!</v>
      </c>
      <c r="M1182">
        <v>8.9546925611608003E-3</v>
      </c>
      <c r="N1182">
        <v>1.2545611337697301E-2</v>
      </c>
      <c r="O1182" t="e">
        <v>#NUM!</v>
      </c>
      <c r="P1182">
        <v>6.2185365008061099E-6</v>
      </c>
      <c r="Q1182">
        <v>8108.4483665022199</v>
      </c>
      <c r="R1182" t="e">
        <v>#NUM!</v>
      </c>
      <c r="S1182">
        <v>4.01914906932313</v>
      </c>
    </row>
    <row r="1183" spans="1:19" x14ac:dyDescent="0.3">
      <c r="A1183" t="s">
        <v>462</v>
      </c>
      <c r="B1183">
        <v>2020</v>
      </c>
      <c r="C1183">
        <v>6</v>
      </c>
      <c r="D1183">
        <v>0</v>
      </c>
      <c r="E1183">
        <v>2017.454</v>
      </c>
      <c r="F1183" t="e">
        <v>#NUM!</v>
      </c>
      <c r="G1183">
        <v>2.9740455048789202E-3</v>
      </c>
      <c r="H1183">
        <v>1.8413323881160401E-5</v>
      </c>
      <c r="I1183" t="e">
        <v>#NUM!</v>
      </c>
      <c r="J1183">
        <v>9.1270105197741393E-9</v>
      </c>
      <c r="K1183">
        <v>9.6780430319379107</v>
      </c>
      <c r="L1183" t="e">
        <v>#NUM!</v>
      </c>
      <c r="M1183">
        <v>4.7971567291932903E-3</v>
      </c>
      <c r="N1183">
        <v>6.7208632166235504E-3</v>
      </c>
      <c r="O1183" t="e">
        <v>#NUM!</v>
      </c>
      <c r="P1183">
        <v>3.33135883971756E-6</v>
      </c>
      <c r="Q1183">
        <v>4343.8116249119003</v>
      </c>
      <c r="R1183" t="e">
        <v>#NUM!</v>
      </c>
      <c r="S1183">
        <v>2.15311557285168</v>
      </c>
    </row>
    <row r="1184" spans="1:19" x14ac:dyDescent="0.3">
      <c r="A1184" t="s">
        <v>462</v>
      </c>
      <c r="B1184">
        <v>2021</v>
      </c>
      <c r="C1184">
        <v>22</v>
      </c>
      <c r="D1184">
        <v>0</v>
      </c>
      <c r="E1184">
        <v>2017.454</v>
      </c>
      <c r="F1184" t="e">
        <v>#NUM!</v>
      </c>
      <c r="G1184">
        <v>1.0904833517889401E-2</v>
      </c>
      <c r="H1184">
        <v>6.7515520897588199E-5</v>
      </c>
      <c r="I1184" t="e">
        <v>#NUM!</v>
      </c>
      <c r="J1184">
        <v>3.3465705239171802E-8</v>
      </c>
      <c r="K1184">
        <v>35.486157783772299</v>
      </c>
      <c r="L1184" t="e">
        <v>#NUM!</v>
      </c>
      <c r="M1184">
        <v>1.75895746737087E-2</v>
      </c>
      <c r="N1184">
        <v>2.4643165127619701E-2</v>
      </c>
      <c r="O1184" t="e">
        <v>#NUM!</v>
      </c>
      <c r="P1184">
        <v>1.22149824122977E-5</v>
      </c>
      <c r="Q1184">
        <v>15927.309291343599</v>
      </c>
      <c r="R1184" t="e">
        <v>#NUM!</v>
      </c>
      <c r="S1184">
        <v>7.8947571004561397</v>
      </c>
    </row>
    <row r="1185" spans="1:19" x14ac:dyDescent="0.3">
      <c r="A1185" t="s">
        <v>462</v>
      </c>
      <c r="B1185">
        <v>2022</v>
      </c>
      <c r="C1185">
        <v>24.9</v>
      </c>
      <c r="D1185">
        <v>0</v>
      </c>
      <c r="E1185">
        <v>2017.454</v>
      </c>
      <c r="F1185" t="e">
        <v>#NUM!</v>
      </c>
      <c r="G1185">
        <v>1.23422888452475E-2</v>
      </c>
      <c r="H1185">
        <v>7.6415294106815703E-5</v>
      </c>
      <c r="I1185" t="e">
        <v>#NUM!</v>
      </c>
      <c r="J1185">
        <v>3.7877093657062703E-8</v>
      </c>
      <c r="K1185">
        <v>40.163878582542303</v>
      </c>
      <c r="L1185" t="e">
        <v>#NUM!</v>
      </c>
      <c r="M1185">
        <v>1.9908200426152101E-2</v>
      </c>
      <c r="N1185">
        <v>2.7891582348987701E-2</v>
      </c>
      <c r="O1185" t="e">
        <v>#NUM!</v>
      </c>
      <c r="P1185">
        <v>1.3825139184827901E-5</v>
      </c>
      <c r="Q1185">
        <v>18026.818243384401</v>
      </c>
      <c r="R1185" t="e">
        <v>#NUM!</v>
      </c>
      <c r="S1185">
        <v>8.9354296273344502</v>
      </c>
    </row>
    <row r="1186" spans="1:19" x14ac:dyDescent="0.3">
      <c r="A1186" t="s">
        <v>463</v>
      </c>
      <c r="B1186">
        <v>2017</v>
      </c>
      <c r="C1186">
        <v>6.7</v>
      </c>
      <c r="D1186">
        <v>0</v>
      </c>
      <c r="E1186">
        <v>1555.6489999999999</v>
      </c>
      <c r="F1186" t="e">
        <v>#NUM!</v>
      </c>
      <c r="G1186">
        <v>4.3068841364600902E-3</v>
      </c>
      <c r="H1186">
        <v>2.0561545000629101E-5</v>
      </c>
      <c r="I1186" t="e">
        <v>#NUM!</v>
      </c>
      <c r="J1186">
        <v>1.32173420872119E-8</v>
      </c>
      <c r="K1186">
        <v>10.8071480523307</v>
      </c>
      <c r="L1186" t="e">
        <v>#NUM!</v>
      </c>
      <c r="M1186">
        <v>6.9470350010385797E-3</v>
      </c>
      <c r="N1186">
        <v>7.5049639252296298E-3</v>
      </c>
      <c r="O1186" t="e">
        <v>#NUM!</v>
      </c>
      <c r="P1186">
        <v>4.82432986183235E-6</v>
      </c>
      <c r="Q1186">
        <v>4850.5896478182904</v>
      </c>
      <c r="R1186" t="e">
        <v>#NUM!</v>
      </c>
      <c r="S1186">
        <v>3.1180488965173301</v>
      </c>
    </row>
    <row r="1187" spans="1:19" x14ac:dyDescent="0.3">
      <c r="A1187" t="s">
        <v>463</v>
      </c>
      <c r="B1187">
        <v>2018</v>
      </c>
      <c r="C1187">
        <v>15.8</v>
      </c>
      <c r="D1187">
        <v>0</v>
      </c>
      <c r="E1187">
        <v>1555.6489999999999</v>
      </c>
      <c r="F1187" t="e">
        <v>#NUM!</v>
      </c>
      <c r="G1187">
        <v>1.01565327397118E-2</v>
      </c>
      <c r="H1187">
        <v>4.8488419553722399E-5</v>
      </c>
      <c r="I1187" t="e">
        <v>#NUM!</v>
      </c>
      <c r="J1187">
        <v>3.1169254474320598E-8</v>
      </c>
      <c r="K1187">
        <v>25.485513317436499</v>
      </c>
      <c r="L1187" t="e">
        <v>#NUM!</v>
      </c>
      <c r="M1187">
        <v>1.6382560151702901E-2</v>
      </c>
      <c r="N1187">
        <v>1.76982731371087E-2</v>
      </c>
      <c r="O1187" t="e">
        <v>#NUM!</v>
      </c>
      <c r="P1187">
        <v>1.1376777883126999E-5</v>
      </c>
      <c r="Q1187">
        <v>11438.703945601301</v>
      </c>
      <c r="R1187" t="e">
        <v>#NUM!</v>
      </c>
      <c r="S1187">
        <v>7.3530108305931101</v>
      </c>
    </row>
    <row r="1188" spans="1:19" x14ac:dyDescent="0.3">
      <c r="A1188" t="s">
        <v>463</v>
      </c>
      <c r="B1188">
        <v>2019</v>
      </c>
      <c r="C1188">
        <v>14.1</v>
      </c>
      <c r="D1188">
        <v>0</v>
      </c>
      <c r="E1188">
        <v>1555.6489999999999</v>
      </c>
      <c r="F1188" t="e">
        <v>#NUM!</v>
      </c>
      <c r="G1188">
        <v>9.0637412424010803E-3</v>
      </c>
      <c r="H1188">
        <v>4.3271311120727E-5</v>
      </c>
      <c r="I1188" t="e">
        <v>#NUM!</v>
      </c>
      <c r="J1188">
        <v>2.7815600511893702E-8</v>
      </c>
      <c r="K1188">
        <v>22.743401125054099</v>
      </c>
      <c r="L1188" t="e">
        <v>#NUM!</v>
      </c>
      <c r="M1188">
        <v>1.4619879629051299E-2</v>
      </c>
      <c r="N1188">
        <v>1.5794028559065299E-2</v>
      </c>
      <c r="O1188" t="e">
        <v>#NUM!</v>
      </c>
      <c r="P1188">
        <v>1.01526941868412E-5</v>
      </c>
      <c r="Q1188">
        <v>10207.957318543</v>
      </c>
      <c r="R1188" t="e">
        <v>#NUM!</v>
      </c>
      <c r="S1188">
        <v>6.5618640956558796</v>
      </c>
    </row>
    <row r="1189" spans="1:19" x14ac:dyDescent="0.3">
      <c r="A1189" t="s">
        <v>463</v>
      </c>
      <c r="B1189">
        <v>2020</v>
      </c>
      <c r="C1189">
        <v>29.79</v>
      </c>
      <c r="D1189">
        <v>0</v>
      </c>
      <c r="E1189">
        <v>1555.6489999999999</v>
      </c>
      <c r="F1189" t="e">
        <v>#NUM!</v>
      </c>
      <c r="G1189">
        <v>1.9149563944051699E-2</v>
      </c>
      <c r="H1189">
        <v>9.1422153069961403E-5</v>
      </c>
      <c r="I1189" t="e">
        <v>#NUM!</v>
      </c>
      <c r="J1189">
        <v>5.87678538474691E-8</v>
      </c>
      <c r="K1189">
        <v>48.051483653571701</v>
      </c>
      <c r="L1189" t="e">
        <v>#NUM!</v>
      </c>
      <c r="M1189">
        <v>3.0888383982229799E-2</v>
      </c>
      <c r="N1189">
        <v>3.33690858705359E-2</v>
      </c>
      <c r="O1189" t="e">
        <v>#NUM!</v>
      </c>
      <c r="P1189">
        <v>2.14502666543262E-5</v>
      </c>
      <c r="Q1189">
        <v>21567.0247176876</v>
      </c>
      <c r="R1189" t="e">
        <v>#NUM!</v>
      </c>
      <c r="S1189">
        <v>13.8636830786942</v>
      </c>
    </row>
    <row r="1190" spans="1:19" x14ac:dyDescent="0.3">
      <c r="A1190" t="s">
        <v>464</v>
      </c>
      <c r="B1190">
        <v>2017</v>
      </c>
      <c r="C1190">
        <v>5.2</v>
      </c>
      <c r="D1190">
        <v>0</v>
      </c>
      <c r="E1190">
        <v>927.95640000000003</v>
      </c>
      <c r="F1190" t="e">
        <v>#NUM!</v>
      </c>
      <c r="G1190">
        <v>5.6037115536893703E-3</v>
      </c>
      <c r="H1190">
        <v>1.5958214030339E-5</v>
      </c>
      <c r="I1190" t="e">
        <v>#NUM!</v>
      </c>
      <c r="J1190">
        <v>1.71971592957805E-8</v>
      </c>
      <c r="K1190">
        <v>8.3876372943461899</v>
      </c>
      <c r="L1190" t="e">
        <v>#NUM!</v>
      </c>
      <c r="M1190">
        <v>9.0388269258622304E-3</v>
      </c>
      <c r="N1190">
        <v>5.8247481210737398E-3</v>
      </c>
      <c r="O1190" t="e">
        <v>#NUM!</v>
      </c>
      <c r="P1190">
        <v>6.2769631429598896E-6</v>
      </c>
      <c r="Q1190">
        <v>3764.6367415903201</v>
      </c>
      <c r="R1190" t="e">
        <v>#NUM!</v>
      </c>
      <c r="S1190">
        <v>4.0569112315948397</v>
      </c>
    </row>
    <row r="1191" spans="1:19" x14ac:dyDescent="0.3">
      <c r="A1191" t="s">
        <v>464</v>
      </c>
      <c r="B1191">
        <v>2018</v>
      </c>
      <c r="C1191">
        <v>7.2</v>
      </c>
      <c r="D1191">
        <v>0</v>
      </c>
      <c r="E1191">
        <v>927.95640000000003</v>
      </c>
      <c r="F1191" t="e">
        <v>#NUM!</v>
      </c>
      <c r="G1191">
        <v>7.7589852281852896E-3</v>
      </c>
      <c r="H1191">
        <v>2.20959886573925E-5</v>
      </c>
      <c r="I1191" t="e">
        <v>#NUM!</v>
      </c>
      <c r="J1191">
        <v>2.38114513326192E-8</v>
      </c>
      <c r="K1191">
        <v>11.6136516383255</v>
      </c>
      <c r="L1191" t="e">
        <v>#NUM!</v>
      </c>
      <c r="M1191">
        <v>1.2515298820424599E-2</v>
      </c>
      <c r="N1191">
        <v>8.0650358599482601E-3</v>
      </c>
      <c r="O1191" t="e">
        <v>#NUM!</v>
      </c>
      <c r="P1191">
        <v>8.6911797364060008E-6</v>
      </c>
      <c r="Q1191">
        <v>5212.5739498942803</v>
      </c>
      <c r="R1191" t="e">
        <v>#NUM!</v>
      </c>
      <c r="S1191">
        <v>5.6172617052851699</v>
      </c>
    </row>
    <row r="1192" spans="1:19" x14ac:dyDescent="0.3">
      <c r="A1192" t="s">
        <v>464</v>
      </c>
      <c r="B1192">
        <v>2019</v>
      </c>
      <c r="C1192">
        <v>4.2</v>
      </c>
      <c r="D1192">
        <v>0</v>
      </c>
      <c r="E1192">
        <v>927.95640000000003</v>
      </c>
      <c r="F1192" t="e">
        <v>#NUM!</v>
      </c>
      <c r="G1192">
        <v>4.5260747164414198E-3</v>
      </c>
      <c r="H1192">
        <v>1.2889326716812301E-5</v>
      </c>
      <c r="I1192" t="e">
        <v>#NUM!</v>
      </c>
      <c r="J1192">
        <v>1.38900132773612E-8</v>
      </c>
      <c r="K1192">
        <v>6.7746301223565402</v>
      </c>
      <c r="L1192" t="e">
        <v>#NUM!</v>
      </c>
      <c r="M1192">
        <v>7.30059097858104E-3</v>
      </c>
      <c r="N1192">
        <v>4.7046042516364801E-3</v>
      </c>
      <c r="O1192" t="e">
        <v>#NUM!</v>
      </c>
      <c r="P1192">
        <v>5.0698548462368298E-6</v>
      </c>
      <c r="Q1192">
        <v>3040.6681374383302</v>
      </c>
      <c r="R1192" t="e">
        <v>#NUM!</v>
      </c>
      <c r="S1192">
        <v>3.2767359947496799</v>
      </c>
    </row>
    <row r="1193" spans="1:19" x14ac:dyDescent="0.3">
      <c r="A1193" t="s">
        <v>464</v>
      </c>
      <c r="B1193">
        <v>2020</v>
      </c>
      <c r="C1193">
        <v>8.41</v>
      </c>
      <c r="D1193">
        <v>0</v>
      </c>
      <c r="E1193">
        <v>927.95640000000003</v>
      </c>
      <c r="F1193" t="e">
        <v>#NUM!</v>
      </c>
      <c r="G1193">
        <v>9.0629258012553202E-3</v>
      </c>
      <c r="H1193">
        <v>2.5809342306759801E-5</v>
      </c>
      <c r="I1193" t="e">
        <v>#NUM!</v>
      </c>
      <c r="J1193">
        <v>2.7813098014906599E-8</v>
      </c>
      <c r="K1193">
        <v>13.565390316433</v>
      </c>
      <c r="L1193" t="e">
        <v>#NUM!</v>
      </c>
      <c r="M1193">
        <v>1.4618564316634899E-2</v>
      </c>
      <c r="N1193">
        <v>9.4204099419673403E-3</v>
      </c>
      <c r="O1193" t="e">
        <v>#NUM!</v>
      </c>
      <c r="P1193">
        <v>1.0151780775440899E-5</v>
      </c>
      <c r="Q1193">
        <v>6088.5759609181796</v>
      </c>
      <c r="R1193" t="e">
        <v>#NUM!</v>
      </c>
      <c r="S1193">
        <v>6.5612737418678098</v>
      </c>
    </row>
    <row r="1194" spans="1:19" x14ac:dyDescent="0.3">
      <c r="A1194" t="s">
        <v>464</v>
      </c>
      <c r="B1194">
        <v>2021</v>
      </c>
      <c r="C1194">
        <v>8.56</v>
      </c>
      <c r="D1194">
        <v>0</v>
      </c>
      <c r="E1194">
        <v>927.95640000000003</v>
      </c>
      <c r="F1194" t="e">
        <v>#NUM!</v>
      </c>
      <c r="G1194">
        <v>9.2245713268425105E-3</v>
      </c>
      <c r="H1194">
        <v>2.6269675403788899E-5</v>
      </c>
      <c r="I1194" t="e">
        <v>#NUM!</v>
      </c>
      <c r="J1194">
        <v>2.83091699176695E-8</v>
      </c>
      <c r="K1194">
        <v>13.8073413922314</v>
      </c>
      <c r="L1194" t="e">
        <v>#NUM!</v>
      </c>
      <c r="M1194">
        <v>1.48792997087271E-2</v>
      </c>
      <c r="N1194">
        <v>9.58843152238293E-3</v>
      </c>
      <c r="O1194" t="e">
        <v>#NUM!</v>
      </c>
      <c r="P1194">
        <v>1.03328470199494E-5</v>
      </c>
      <c r="Q1194">
        <v>6197.1712515409799</v>
      </c>
      <c r="R1194" t="e">
        <v>#NUM!</v>
      </c>
      <c r="S1194">
        <v>6.6783000273945898</v>
      </c>
    </row>
    <row r="1195" spans="1:19" x14ac:dyDescent="0.3">
      <c r="A1195" t="s">
        <v>464</v>
      </c>
      <c r="B1195">
        <v>2022</v>
      </c>
      <c r="C1195">
        <v>7.91</v>
      </c>
      <c r="D1195">
        <v>0</v>
      </c>
      <c r="E1195">
        <v>927.95640000000003</v>
      </c>
      <c r="F1195" t="e">
        <v>#NUM!</v>
      </c>
      <c r="G1195">
        <v>8.5241073826313393E-3</v>
      </c>
      <c r="H1195">
        <v>2.42748986499965E-5</v>
      </c>
      <c r="I1195" t="e">
        <v>#NUM!</v>
      </c>
      <c r="J1195">
        <v>2.61595250056969E-8</v>
      </c>
      <c r="K1195">
        <v>12.7588867304381</v>
      </c>
      <c r="L1195" t="e">
        <v>#NUM!</v>
      </c>
      <c r="M1195">
        <v>1.37494463429943E-2</v>
      </c>
      <c r="N1195">
        <v>8.8603380072487092E-3</v>
      </c>
      <c r="O1195" t="e">
        <v>#NUM!</v>
      </c>
      <c r="P1195">
        <v>9.5482266270793708E-6</v>
      </c>
      <c r="Q1195">
        <v>5726.5916588421896</v>
      </c>
      <c r="R1195" t="e">
        <v>#NUM!</v>
      </c>
      <c r="S1195">
        <v>6.1711861234452297</v>
      </c>
    </row>
    <row r="1196" spans="1:19" x14ac:dyDescent="0.3">
      <c r="A1196" t="s">
        <v>465</v>
      </c>
      <c r="B1196">
        <v>2017</v>
      </c>
      <c r="C1196">
        <v>5</v>
      </c>
      <c r="D1196">
        <v>0</v>
      </c>
      <c r="E1196">
        <v>1686.4032</v>
      </c>
      <c r="F1196" t="e">
        <v>#NUM!</v>
      </c>
      <c r="G1196">
        <v>2.96489000969638E-3</v>
      </c>
      <c r="H1196">
        <v>1.5344436567633699E-5</v>
      </c>
      <c r="I1196" t="e">
        <v>#NUM!</v>
      </c>
      <c r="J1196">
        <v>9.0989133367593702E-9</v>
      </c>
      <c r="K1196">
        <v>8.0650358599482601</v>
      </c>
      <c r="L1196" t="e">
        <v>#NUM!</v>
      </c>
      <c r="M1196">
        <v>4.7823888498007196E-3</v>
      </c>
      <c r="N1196">
        <v>5.6007193471862898E-3</v>
      </c>
      <c r="O1196" t="e">
        <v>#NUM!</v>
      </c>
      <c r="P1196">
        <v>3.3211033679171701E-6</v>
      </c>
      <c r="Q1196">
        <v>3619.8430207599199</v>
      </c>
      <c r="R1196" t="e">
        <v>#NUM!</v>
      </c>
      <c r="S1196">
        <v>2.1464872817840499</v>
      </c>
    </row>
    <row r="1197" spans="1:19" x14ac:dyDescent="0.3">
      <c r="A1197" t="s">
        <v>465</v>
      </c>
      <c r="B1197">
        <v>2018</v>
      </c>
      <c r="C1197">
        <v>4</v>
      </c>
      <c r="D1197">
        <v>0</v>
      </c>
      <c r="E1197">
        <v>1686.4032</v>
      </c>
      <c r="F1197" t="e">
        <v>#NUM!</v>
      </c>
      <c r="G1197">
        <v>2.3719120077571E-3</v>
      </c>
      <c r="H1197">
        <v>1.22755492541069E-5</v>
      </c>
      <c r="I1197" t="e">
        <v>#NUM!</v>
      </c>
      <c r="J1197">
        <v>7.2791306694074899E-9</v>
      </c>
      <c r="K1197">
        <v>6.4520286879586104</v>
      </c>
      <c r="L1197" t="e">
        <v>#NUM!</v>
      </c>
      <c r="M1197">
        <v>3.8259110798405799E-3</v>
      </c>
      <c r="N1197">
        <v>4.4805754777490301E-3</v>
      </c>
      <c r="O1197" t="e">
        <v>#NUM!</v>
      </c>
      <c r="P1197">
        <v>2.6568826943337399E-6</v>
      </c>
      <c r="Q1197">
        <v>2895.87441660794</v>
      </c>
      <c r="R1197" t="e">
        <v>#NUM!</v>
      </c>
      <c r="S1197">
        <v>1.71718982542724</v>
      </c>
    </row>
    <row r="1198" spans="1:19" x14ac:dyDescent="0.3">
      <c r="A1198" t="s">
        <v>465</v>
      </c>
      <c r="B1198">
        <v>2019</v>
      </c>
      <c r="C1198">
        <v>10.8</v>
      </c>
      <c r="D1198">
        <v>0</v>
      </c>
      <c r="E1198">
        <v>1686.4032</v>
      </c>
      <c r="F1198" t="e">
        <v>#NUM!</v>
      </c>
      <c r="G1198">
        <v>6.4041624209441698E-3</v>
      </c>
      <c r="H1198">
        <v>3.3143982986088697E-5</v>
      </c>
      <c r="I1198" t="e">
        <v>#NUM!</v>
      </c>
      <c r="J1198">
        <v>1.96536528074002E-8</v>
      </c>
      <c r="K1198">
        <v>17.4204774574882</v>
      </c>
      <c r="L1198" t="e">
        <v>#NUM!</v>
      </c>
      <c r="M1198">
        <v>1.0329959915569601E-2</v>
      </c>
      <c r="N1198">
        <v>1.2097553789922401E-2</v>
      </c>
      <c r="O1198" t="e">
        <v>#NUM!</v>
      </c>
      <c r="P1198">
        <v>7.1735832747010802E-6</v>
      </c>
      <c r="Q1198">
        <v>7818.8609248414195</v>
      </c>
      <c r="R1198" t="e">
        <v>#NUM!</v>
      </c>
      <c r="S1198">
        <v>4.6364125286535396</v>
      </c>
    </row>
    <row r="1199" spans="1:19" x14ac:dyDescent="0.3">
      <c r="A1199" t="s">
        <v>465</v>
      </c>
      <c r="B1199">
        <v>2020</v>
      </c>
      <c r="C1199">
        <v>14.42</v>
      </c>
      <c r="D1199">
        <v>0</v>
      </c>
      <c r="E1199">
        <v>1686.4032</v>
      </c>
      <c r="F1199" t="e">
        <v>#NUM!</v>
      </c>
      <c r="G1199">
        <v>8.5507427879643501E-3</v>
      </c>
      <c r="H1199">
        <v>4.4253355061055499E-5</v>
      </c>
      <c r="I1199" t="e">
        <v>#NUM!</v>
      </c>
      <c r="J1199">
        <v>2.6241266063214001E-8</v>
      </c>
      <c r="K1199">
        <v>23.259563420090799</v>
      </c>
      <c r="L1199" t="e">
        <v>#NUM!</v>
      </c>
      <c r="M1199">
        <v>1.3792409442825299E-2</v>
      </c>
      <c r="N1199">
        <v>1.6152474597285301E-2</v>
      </c>
      <c r="O1199" t="e">
        <v>#NUM!</v>
      </c>
      <c r="P1199">
        <v>9.5780621130731099E-6</v>
      </c>
      <c r="Q1199">
        <v>10439.627271871601</v>
      </c>
      <c r="R1199" t="e">
        <v>#NUM!</v>
      </c>
      <c r="S1199">
        <v>6.1904693206651897</v>
      </c>
    </row>
    <row r="1200" spans="1:19" x14ac:dyDescent="0.3">
      <c r="A1200" t="s">
        <v>465</v>
      </c>
      <c r="B1200">
        <v>2021</v>
      </c>
      <c r="C1200">
        <v>12.67</v>
      </c>
      <c r="D1200">
        <v>0</v>
      </c>
      <c r="E1200">
        <v>1686.4032</v>
      </c>
      <c r="F1200" t="e">
        <v>#NUM!</v>
      </c>
      <c r="G1200">
        <v>7.5130312845706204E-3</v>
      </c>
      <c r="H1200">
        <v>3.8882802262383701E-5</v>
      </c>
      <c r="I1200" t="e">
        <v>#NUM!</v>
      </c>
      <c r="J1200">
        <v>2.30566463953482E-8</v>
      </c>
      <c r="K1200">
        <v>20.4368008691089</v>
      </c>
      <c r="L1200" t="e">
        <v>#NUM!</v>
      </c>
      <c r="M1200">
        <v>1.2118573345395E-2</v>
      </c>
      <c r="N1200">
        <v>1.4192222825770101E-2</v>
      </c>
      <c r="O1200" t="e">
        <v>#NUM!</v>
      </c>
      <c r="P1200">
        <v>8.4156759343021094E-6</v>
      </c>
      <c r="Q1200">
        <v>9172.6822146056293</v>
      </c>
      <c r="R1200" t="e">
        <v>#NUM!</v>
      </c>
      <c r="S1200">
        <v>5.43919877204078</v>
      </c>
    </row>
    <row r="1201" spans="1:19" x14ac:dyDescent="0.3">
      <c r="A1201" t="s">
        <v>465</v>
      </c>
      <c r="B1201">
        <v>2022</v>
      </c>
      <c r="C1201">
        <v>10.25</v>
      </c>
      <c r="D1201">
        <v>0</v>
      </c>
      <c r="E1201">
        <v>1686.4032</v>
      </c>
      <c r="F1201" t="e">
        <v>#NUM!</v>
      </c>
      <c r="G1201">
        <v>6.0780245198775703E-3</v>
      </c>
      <c r="H1201">
        <v>3.1456094963649003E-5</v>
      </c>
      <c r="I1201" t="e">
        <v>#NUM!</v>
      </c>
      <c r="J1201">
        <v>1.86527723403567E-8</v>
      </c>
      <c r="K1201">
        <v>16.533323512893901</v>
      </c>
      <c r="L1201" t="e">
        <v>#NUM!</v>
      </c>
      <c r="M1201">
        <v>9.8038971420914799E-3</v>
      </c>
      <c r="N1201">
        <v>1.14814746617319E-2</v>
      </c>
      <c r="O1201" t="e">
        <v>#NUM!</v>
      </c>
      <c r="P1201">
        <v>6.8082619042302002E-6</v>
      </c>
      <c r="Q1201">
        <v>7420.6781925578298</v>
      </c>
      <c r="R1201" t="e">
        <v>#NUM!</v>
      </c>
      <c r="S1201">
        <v>4.4002989276572997</v>
      </c>
    </row>
    <row r="1202" spans="1:19" x14ac:dyDescent="0.3">
      <c r="A1202" t="s">
        <v>466</v>
      </c>
      <c r="B1202">
        <v>2020</v>
      </c>
      <c r="C1202">
        <v>3</v>
      </c>
      <c r="D1202">
        <v>0</v>
      </c>
      <c r="E1202">
        <v>1686.4032</v>
      </c>
      <c r="F1202" t="e">
        <v>#NUM!</v>
      </c>
      <c r="G1202">
        <v>1.77893400581783E-3</v>
      </c>
      <c r="H1202">
        <v>9.2066619405802005E-6</v>
      </c>
      <c r="I1202" t="e">
        <v>#NUM!</v>
      </c>
      <c r="J1202">
        <v>5.4593480020556203E-9</v>
      </c>
      <c r="K1202">
        <v>4.8390215159689598</v>
      </c>
      <c r="L1202" t="e">
        <v>#NUM!</v>
      </c>
      <c r="M1202">
        <v>2.8694333098804301E-3</v>
      </c>
      <c r="N1202">
        <v>3.36043160831177E-3</v>
      </c>
      <c r="O1202" t="e">
        <v>#NUM!</v>
      </c>
      <c r="P1202">
        <v>1.9926620207503E-6</v>
      </c>
      <c r="Q1202">
        <v>2171.9058124559501</v>
      </c>
      <c r="R1202" t="e">
        <v>#NUM!</v>
      </c>
      <c r="S1202">
        <v>1.28789236907043</v>
      </c>
    </row>
    <row r="1203" spans="1:19" x14ac:dyDescent="0.3">
      <c r="A1203" t="s">
        <v>467</v>
      </c>
      <c r="B1203">
        <v>2017</v>
      </c>
      <c r="C1203">
        <v>16.5</v>
      </c>
      <c r="D1203">
        <v>0</v>
      </c>
      <c r="E1203">
        <v>1686.4032</v>
      </c>
      <c r="F1203" t="e">
        <v>#NUM!</v>
      </c>
      <c r="G1203">
        <v>9.7841370319980397E-3</v>
      </c>
      <c r="H1203">
        <v>5.0636640673191102E-5</v>
      </c>
      <c r="I1203" t="e">
        <v>#NUM!</v>
      </c>
      <c r="J1203">
        <v>3.0026414011305898E-8</v>
      </c>
      <c r="K1203">
        <v>26.614618337829299</v>
      </c>
      <c r="L1203" t="e">
        <v>#NUM!</v>
      </c>
      <c r="M1203">
        <v>1.5781883204342401E-2</v>
      </c>
      <c r="N1203">
        <v>1.84823738457148E-2</v>
      </c>
      <c r="O1203" t="e">
        <v>#NUM!</v>
      </c>
      <c r="P1203">
        <v>1.09596411141267E-5</v>
      </c>
      <c r="Q1203">
        <v>11945.4819685077</v>
      </c>
      <c r="R1203" t="e">
        <v>#NUM!</v>
      </c>
      <c r="S1203">
        <v>7.0834080298873596</v>
      </c>
    </row>
    <row r="1204" spans="1:19" x14ac:dyDescent="0.3">
      <c r="A1204" t="s">
        <v>467</v>
      </c>
      <c r="B1204">
        <v>2018</v>
      </c>
      <c r="C1204">
        <v>11</v>
      </c>
      <c r="D1204">
        <v>0</v>
      </c>
      <c r="E1204">
        <v>1686.4032</v>
      </c>
      <c r="F1204" t="e">
        <v>#NUM!</v>
      </c>
      <c r="G1204">
        <v>6.5227580213320299E-3</v>
      </c>
      <c r="H1204">
        <v>3.37577604487941E-5</v>
      </c>
      <c r="I1204" t="e">
        <v>#NUM!</v>
      </c>
      <c r="J1204">
        <v>2.0017609340870601E-8</v>
      </c>
      <c r="K1204">
        <v>17.743078891886199</v>
      </c>
      <c r="L1204" t="e">
        <v>#NUM!</v>
      </c>
      <c r="M1204">
        <v>1.05212554695616E-2</v>
      </c>
      <c r="N1204">
        <v>1.23215825638098E-2</v>
      </c>
      <c r="O1204" t="e">
        <v>#NUM!</v>
      </c>
      <c r="P1204">
        <v>7.30642740941777E-6</v>
      </c>
      <c r="Q1204">
        <v>7963.6546456718197</v>
      </c>
      <c r="R1204" t="e">
        <v>#NUM!</v>
      </c>
      <c r="S1204">
        <v>4.7222720199249002</v>
      </c>
    </row>
    <row r="1205" spans="1:19" x14ac:dyDescent="0.3">
      <c r="A1205" t="s">
        <v>467</v>
      </c>
      <c r="B1205">
        <v>2020</v>
      </c>
      <c r="C1205">
        <v>1.89</v>
      </c>
      <c r="D1205">
        <v>0</v>
      </c>
      <c r="E1205">
        <v>1686.4032</v>
      </c>
      <c r="F1205" t="e">
        <v>#NUM!</v>
      </c>
      <c r="G1205">
        <v>1.1207284236652299E-3</v>
      </c>
      <c r="H1205">
        <v>5.8001970225655304E-6</v>
      </c>
      <c r="I1205" t="e">
        <v>#NUM!</v>
      </c>
      <c r="J1205">
        <v>3.4393892412950401E-9</v>
      </c>
      <c r="K1205">
        <v>3.0485835550604401</v>
      </c>
      <c r="L1205" t="e">
        <v>#NUM!</v>
      </c>
      <c r="M1205">
        <v>1.8077429852246701E-3</v>
      </c>
      <c r="N1205">
        <v>2.11707191323642E-3</v>
      </c>
      <c r="O1205" t="e">
        <v>#NUM!</v>
      </c>
      <c r="P1205">
        <v>1.2553770730726901E-6</v>
      </c>
      <c r="Q1205">
        <v>1368.30066184725</v>
      </c>
      <c r="R1205" t="e">
        <v>#NUM!</v>
      </c>
      <c r="S1205">
        <v>0.81137219251436998</v>
      </c>
    </row>
    <row r="1206" spans="1:19" x14ac:dyDescent="0.3">
      <c r="A1206" t="s">
        <v>468</v>
      </c>
      <c r="B1206">
        <v>2019</v>
      </c>
      <c r="C1206">
        <v>3.7000000000000002E-3</v>
      </c>
      <c r="D1206">
        <v>0</v>
      </c>
      <c r="E1206">
        <v>3839.32</v>
      </c>
      <c r="F1206" t="e">
        <v>#NUM!</v>
      </c>
      <c r="G1206">
        <v>9.63712324057385E-7</v>
      </c>
      <c r="H1206">
        <v>1.1354883060048901E-8</v>
      </c>
      <c r="I1206" t="e">
        <v>#NUM!</v>
      </c>
      <c r="J1206">
        <v>2.95752452518907E-12</v>
      </c>
      <c r="K1206">
        <v>5.9681265363617101E-3</v>
      </c>
      <c r="L1206" t="e">
        <v>#NUM!</v>
      </c>
      <c r="M1206">
        <v>1.55447489043938E-6</v>
      </c>
      <c r="N1206">
        <v>4.1445323169178599E-6</v>
      </c>
      <c r="O1206" t="e">
        <v>#NUM!</v>
      </c>
      <c r="P1206">
        <v>1.07949645169401E-9</v>
      </c>
      <c r="Q1206">
        <v>2.6786838353623401</v>
      </c>
      <c r="R1206" t="e">
        <v>#NUM!</v>
      </c>
      <c r="S1206">
        <v>6.9769746605188897E-4</v>
      </c>
    </row>
    <row r="1207" spans="1:19" x14ac:dyDescent="0.3">
      <c r="A1207" t="s">
        <v>468</v>
      </c>
      <c r="B1207">
        <v>2020</v>
      </c>
      <c r="C1207">
        <v>1.5</v>
      </c>
      <c r="D1207">
        <v>0</v>
      </c>
      <c r="E1207">
        <v>3839.32</v>
      </c>
      <c r="F1207" t="e">
        <v>#NUM!</v>
      </c>
      <c r="G1207">
        <v>3.9069418542867E-4</v>
      </c>
      <c r="H1207">
        <v>4.6033309702901003E-6</v>
      </c>
      <c r="I1207" t="e">
        <v>#NUM!</v>
      </c>
      <c r="J1207">
        <v>1.19899642913071E-9</v>
      </c>
      <c r="K1207">
        <v>2.4195107579844799</v>
      </c>
      <c r="L1207" t="e">
        <v>#NUM!</v>
      </c>
      <c r="M1207">
        <v>6.3019252315109895E-4</v>
      </c>
      <c r="N1207">
        <v>1.68021580415589E-3</v>
      </c>
      <c r="O1207" t="e">
        <v>#NUM!</v>
      </c>
      <c r="P1207">
        <v>4.3763369663270798E-7</v>
      </c>
      <c r="Q1207">
        <v>1085.9529062279801</v>
      </c>
      <c r="R1207" t="e">
        <v>#NUM!</v>
      </c>
      <c r="S1207">
        <v>0.28285032407508998</v>
      </c>
    </row>
    <row r="1208" spans="1:19" x14ac:dyDescent="0.3">
      <c r="A1208" t="s">
        <v>469</v>
      </c>
      <c r="B1208">
        <v>2017</v>
      </c>
      <c r="C1208">
        <v>0.246</v>
      </c>
      <c r="D1208">
        <v>0</v>
      </c>
      <c r="E1208">
        <v>3839.32</v>
      </c>
      <c r="F1208" t="e">
        <v>#NUM!</v>
      </c>
      <c r="G1208">
        <v>6.40738464103018E-5</v>
      </c>
      <c r="H1208">
        <v>7.5494627912757695E-7</v>
      </c>
      <c r="I1208" t="e">
        <v>#NUM!</v>
      </c>
      <c r="J1208">
        <v>1.9663541437743601E-10</v>
      </c>
      <c r="K1208">
        <v>0.39679976430945402</v>
      </c>
      <c r="L1208" t="e">
        <v>#NUM!</v>
      </c>
      <c r="M1208">
        <v>1.0335157379677999E-4</v>
      </c>
      <c r="N1208">
        <v>2.7555539188156499E-4</v>
      </c>
      <c r="O1208" t="e">
        <v>#NUM!</v>
      </c>
      <c r="P1208">
        <v>7.1771926247764005E-8</v>
      </c>
      <c r="Q1208">
        <v>178.096276621388</v>
      </c>
      <c r="R1208" t="e">
        <v>#NUM!</v>
      </c>
      <c r="S1208">
        <v>4.63874531483148E-2</v>
      </c>
    </row>
    <row r="1209" spans="1:19" x14ac:dyDescent="0.3">
      <c r="A1209" t="s">
        <v>469</v>
      </c>
      <c r="B1209">
        <v>2018</v>
      </c>
      <c r="C1209">
        <v>0.246</v>
      </c>
      <c r="D1209">
        <v>0</v>
      </c>
      <c r="E1209">
        <v>3839.32</v>
      </c>
      <c r="F1209" t="e">
        <v>#NUM!</v>
      </c>
      <c r="G1209">
        <v>6.40738464103018E-5</v>
      </c>
      <c r="H1209">
        <v>7.5494627912757695E-7</v>
      </c>
      <c r="I1209" t="e">
        <v>#NUM!</v>
      </c>
      <c r="J1209">
        <v>1.9663541437743601E-10</v>
      </c>
      <c r="K1209">
        <v>0.39679976430945402</v>
      </c>
      <c r="L1209" t="e">
        <v>#NUM!</v>
      </c>
      <c r="M1209">
        <v>1.0335157379677999E-4</v>
      </c>
      <c r="N1209">
        <v>2.7555539188156499E-4</v>
      </c>
      <c r="O1209" t="e">
        <v>#NUM!</v>
      </c>
      <c r="P1209">
        <v>7.1771926247764005E-8</v>
      </c>
      <c r="Q1209">
        <v>178.096276621388</v>
      </c>
      <c r="R1209" t="e">
        <v>#NUM!</v>
      </c>
      <c r="S1209">
        <v>4.63874531483148E-2</v>
      </c>
    </row>
    <row r="1210" spans="1:19" x14ac:dyDescent="0.3">
      <c r="A1210" t="s">
        <v>469</v>
      </c>
      <c r="B1210">
        <v>2019</v>
      </c>
      <c r="C1210">
        <v>0.246</v>
      </c>
      <c r="D1210">
        <v>0</v>
      </c>
      <c r="E1210">
        <v>3839.32</v>
      </c>
      <c r="F1210" t="e">
        <v>#NUM!</v>
      </c>
      <c r="G1210">
        <v>6.40738464103018E-5</v>
      </c>
      <c r="H1210">
        <v>7.5494627912757695E-7</v>
      </c>
      <c r="I1210" t="e">
        <v>#NUM!</v>
      </c>
      <c r="J1210">
        <v>1.9663541437743601E-10</v>
      </c>
      <c r="K1210">
        <v>0.39679976430945402</v>
      </c>
      <c r="L1210" t="e">
        <v>#NUM!</v>
      </c>
      <c r="M1210">
        <v>1.0335157379677999E-4</v>
      </c>
      <c r="N1210">
        <v>2.7555539188156499E-4</v>
      </c>
      <c r="O1210" t="e">
        <v>#NUM!</v>
      </c>
      <c r="P1210">
        <v>7.1771926247764005E-8</v>
      </c>
      <c r="Q1210">
        <v>178.096276621388</v>
      </c>
      <c r="R1210" t="e">
        <v>#NUM!</v>
      </c>
      <c r="S1210">
        <v>4.63874531483148E-2</v>
      </c>
    </row>
    <row r="1211" spans="1:19" x14ac:dyDescent="0.3">
      <c r="A1211" t="s">
        <v>469</v>
      </c>
      <c r="B1211">
        <v>2020</v>
      </c>
      <c r="C1211">
        <v>0.247</v>
      </c>
      <c r="D1211">
        <v>0</v>
      </c>
      <c r="E1211">
        <v>3839.32</v>
      </c>
      <c r="F1211" t="e">
        <v>#NUM!</v>
      </c>
      <c r="G1211">
        <v>6.4334309200587603E-5</v>
      </c>
      <c r="H1211">
        <v>7.5801516644110304E-7</v>
      </c>
      <c r="I1211" t="e">
        <v>#NUM!</v>
      </c>
      <c r="J1211">
        <v>1.9743474533019E-10</v>
      </c>
      <c r="K1211">
        <v>0.39841277148144399</v>
      </c>
      <c r="L1211" t="e">
        <v>#NUM!</v>
      </c>
      <c r="M1211">
        <v>1.03771702145548E-4</v>
      </c>
      <c r="N1211">
        <v>2.7667553575100301E-4</v>
      </c>
      <c r="O1211" t="e">
        <v>#NUM!</v>
      </c>
      <c r="P1211">
        <v>7.2063682045519194E-8</v>
      </c>
      <c r="Q1211">
        <v>178.82024522553999</v>
      </c>
      <c r="R1211" t="e">
        <v>#NUM!</v>
      </c>
      <c r="S1211">
        <v>4.65760200310315E-2</v>
      </c>
    </row>
    <row r="1212" spans="1:19" x14ac:dyDescent="0.3">
      <c r="A1212" t="s">
        <v>470</v>
      </c>
      <c r="B1212">
        <v>2017</v>
      </c>
      <c r="C1212">
        <v>71.400000000000006</v>
      </c>
      <c r="D1212">
        <v>0</v>
      </c>
      <c r="E1212">
        <v>847.18579999999997</v>
      </c>
      <c r="F1212" t="e">
        <v>#NUM!</v>
      </c>
      <c r="G1212">
        <v>8.4279033005510706E-2</v>
      </c>
      <c r="H1212">
        <v>2.19118554185809E-4</v>
      </c>
      <c r="I1212" t="e">
        <v>#NUM!</v>
      </c>
      <c r="J1212">
        <v>2.5864285518691299E-7</v>
      </c>
      <c r="K1212">
        <v>115.168712080061</v>
      </c>
      <c r="L1212" t="e">
        <v>#NUM!</v>
      </c>
      <c r="M1212">
        <v>0.13594268468624099</v>
      </c>
      <c r="N1212">
        <v>7.99782722778202E-2</v>
      </c>
      <c r="O1212" t="e">
        <v>#NUM!</v>
      </c>
      <c r="P1212">
        <v>9.4404642143223103E-5</v>
      </c>
      <c r="Q1212">
        <v>51691.358336451602</v>
      </c>
      <c r="R1212" t="e">
        <v>#NUM!</v>
      </c>
      <c r="S1212">
        <v>61.015373884278603</v>
      </c>
    </row>
    <row r="1213" spans="1:19" x14ac:dyDescent="0.3">
      <c r="A1213" t="s">
        <v>470</v>
      </c>
      <c r="B1213">
        <v>2018</v>
      </c>
      <c r="C1213">
        <v>73</v>
      </c>
      <c r="D1213">
        <v>0</v>
      </c>
      <c r="E1213">
        <v>847.18579999999997</v>
      </c>
      <c r="F1213" t="e">
        <v>#NUM!</v>
      </c>
      <c r="G1213">
        <v>8.6167638787146797E-2</v>
      </c>
      <c r="H1213">
        <v>2.2402877388745201E-4</v>
      </c>
      <c r="I1213" t="e">
        <v>#NUM!</v>
      </c>
      <c r="J1213">
        <v>2.6443877351042899E-7</v>
      </c>
      <c r="K1213">
        <v>117.74952355524501</v>
      </c>
      <c r="L1213" t="e">
        <v>#NUM!</v>
      </c>
      <c r="M1213">
        <v>0.138989019357081</v>
      </c>
      <c r="N1213">
        <v>8.1770502468919801E-2</v>
      </c>
      <c r="O1213" t="e">
        <v>#NUM!</v>
      </c>
      <c r="P1213">
        <v>9.6520152331306603E-5</v>
      </c>
      <c r="Q1213">
        <v>52849.708103094803</v>
      </c>
      <c r="R1213" t="e">
        <v>#NUM!</v>
      </c>
      <c r="S1213">
        <v>62.382665175802998</v>
      </c>
    </row>
    <row r="1214" spans="1:19" x14ac:dyDescent="0.3">
      <c r="A1214" t="s">
        <v>470</v>
      </c>
      <c r="B1214">
        <v>2019</v>
      </c>
      <c r="C1214">
        <v>42.8</v>
      </c>
      <c r="D1214">
        <v>0</v>
      </c>
      <c r="E1214">
        <v>847.18579999999997</v>
      </c>
      <c r="F1214" t="e">
        <v>#NUM!</v>
      </c>
      <c r="G1214">
        <v>5.05202046587655E-2</v>
      </c>
      <c r="H1214">
        <v>1.3134837701894399E-4</v>
      </c>
      <c r="I1214" t="e">
        <v>#NUM!</v>
      </c>
      <c r="J1214">
        <v>1.5504081515406E-7</v>
      </c>
      <c r="K1214">
        <v>69.036706961157094</v>
      </c>
      <c r="L1214" t="e">
        <v>#NUM!</v>
      </c>
      <c r="M1214">
        <v>8.1489452444973798E-2</v>
      </c>
      <c r="N1214">
        <v>4.7942157611914699E-2</v>
      </c>
      <c r="O1214" t="e">
        <v>#NUM!</v>
      </c>
      <c r="P1214">
        <v>5.65898975312318E-5</v>
      </c>
      <c r="Q1214">
        <v>30985.856257704902</v>
      </c>
      <c r="R1214" t="e">
        <v>#NUM!</v>
      </c>
      <c r="S1214">
        <v>36.575042048279002</v>
      </c>
    </row>
    <row r="1215" spans="1:19" x14ac:dyDescent="0.3">
      <c r="A1215" t="s">
        <v>470</v>
      </c>
      <c r="B1215">
        <v>2020</v>
      </c>
      <c r="C1215">
        <v>71.5</v>
      </c>
      <c r="D1215">
        <v>0</v>
      </c>
      <c r="E1215">
        <v>847.18579999999997</v>
      </c>
      <c r="F1215" t="e">
        <v>#NUM!</v>
      </c>
      <c r="G1215">
        <v>8.4397070866863003E-2</v>
      </c>
      <c r="H1215">
        <v>2.1942544291716199E-4</v>
      </c>
      <c r="I1215" t="e">
        <v>#NUM!</v>
      </c>
      <c r="J1215">
        <v>2.5900510008213297E-7</v>
      </c>
      <c r="K1215">
        <v>115.33001279726</v>
      </c>
      <c r="L1215" t="e">
        <v>#NUM!</v>
      </c>
      <c r="M1215">
        <v>0.136133080603169</v>
      </c>
      <c r="N1215">
        <v>8.0090286664764004E-2</v>
      </c>
      <c r="O1215" t="e">
        <v>#NUM!</v>
      </c>
      <c r="P1215">
        <v>9.4536861529978398E-5</v>
      </c>
      <c r="Q1215">
        <v>51763.755196866798</v>
      </c>
      <c r="R1215" t="e">
        <v>#NUM!</v>
      </c>
      <c r="S1215">
        <v>61.100829589998803</v>
      </c>
    </row>
    <row r="1216" spans="1:19" x14ac:dyDescent="0.3">
      <c r="A1216" t="s">
        <v>470</v>
      </c>
      <c r="B1216">
        <v>2021</v>
      </c>
      <c r="C1216">
        <v>56.18</v>
      </c>
      <c r="D1216">
        <v>0</v>
      </c>
      <c r="E1216">
        <v>847.18579999999997</v>
      </c>
      <c r="F1216" t="e">
        <v>#NUM!</v>
      </c>
      <c r="G1216">
        <v>6.6313670507697403E-2</v>
      </c>
      <c r="H1216">
        <v>1.7241008927393201E-4</v>
      </c>
      <c r="I1216" t="e">
        <v>#NUM!</v>
      </c>
      <c r="J1216">
        <v>2.0350918213446399E-7</v>
      </c>
      <c r="K1216">
        <v>90.618742922378601</v>
      </c>
      <c r="L1216" t="e">
        <v>#NUM!</v>
      </c>
      <c r="M1216">
        <v>0.106964426129874</v>
      </c>
      <c r="N1216">
        <v>6.29296825849852E-2</v>
      </c>
      <c r="O1216" t="e">
        <v>#NUM!</v>
      </c>
      <c r="P1216">
        <v>7.4280851479079506E-5</v>
      </c>
      <c r="Q1216">
        <v>40672.556181258398</v>
      </c>
      <c r="R1216" t="e">
        <v>#NUM!</v>
      </c>
      <c r="S1216">
        <v>48.009015473652198</v>
      </c>
    </row>
    <row r="1217" spans="1:19" x14ac:dyDescent="0.3">
      <c r="A1217" t="s">
        <v>470</v>
      </c>
      <c r="B1217">
        <v>2022</v>
      </c>
      <c r="C1217">
        <v>49.167000000000002</v>
      </c>
      <c r="D1217">
        <v>0</v>
      </c>
      <c r="E1217">
        <v>847.18579999999997</v>
      </c>
      <c r="F1217" t="e">
        <v>#NUM!</v>
      </c>
      <c r="G1217">
        <v>5.8035675291063703E-2</v>
      </c>
      <c r="H1217">
        <v>1.5088798254416901E-4</v>
      </c>
      <c r="I1217" t="e">
        <v>#NUM!</v>
      </c>
      <c r="J1217">
        <v>1.7810494763270199E-7</v>
      </c>
      <c r="K1217">
        <v>79.306723625215199</v>
      </c>
      <c r="L1217" t="e">
        <v>#NUM!</v>
      </c>
      <c r="M1217">
        <v>9.3611960475748296E-2</v>
      </c>
      <c r="N1217">
        <v>5.5074113628621697E-2</v>
      </c>
      <c r="O1217" t="e">
        <v>#NUM!</v>
      </c>
      <c r="P1217">
        <v>6.5008305885936302E-5</v>
      </c>
      <c r="Q1217">
        <v>35595.364360340602</v>
      </c>
      <c r="R1217" t="e">
        <v>#NUM!</v>
      </c>
      <c r="S1217">
        <v>42.016006831489101</v>
      </c>
    </row>
    <row r="1218" spans="1:19" x14ac:dyDescent="0.3">
      <c r="A1218" t="s">
        <v>471</v>
      </c>
      <c r="B1218">
        <v>2017</v>
      </c>
      <c r="C1218">
        <v>14.9</v>
      </c>
      <c r="D1218">
        <v>0</v>
      </c>
      <c r="E1218">
        <v>887.39</v>
      </c>
      <c r="F1218" t="e">
        <v>#NUM!</v>
      </c>
      <c r="G1218">
        <v>1.6790813509279998E-2</v>
      </c>
      <c r="H1218">
        <v>4.5726420971548299E-5</v>
      </c>
      <c r="I1218" t="e">
        <v>#NUM!</v>
      </c>
      <c r="J1218">
        <v>5.1529114562422797E-8</v>
      </c>
      <c r="K1218">
        <v>24.0338068626458</v>
      </c>
      <c r="L1218" t="e">
        <v>#NUM!</v>
      </c>
      <c r="M1218">
        <v>2.70837026140094E-2</v>
      </c>
      <c r="N1218">
        <v>1.6690143654615099E-2</v>
      </c>
      <c r="O1218" t="e">
        <v>#NUM!</v>
      </c>
      <c r="P1218">
        <v>1.8808126815284301E-5</v>
      </c>
      <c r="Q1218">
        <v>10787.132201864601</v>
      </c>
      <c r="R1218" t="e">
        <v>#NUM!</v>
      </c>
      <c r="S1218">
        <v>12.1560218188897</v>
      </c>
    </row>
    <row r="1219" spans="1:19" x14ac:dyDescent="0.3">
      <c r="A1219" t="s">
        <v>471</v>
      </c>
      <c r="B1219">
        <v>2018</v>
      </c>
      <c r="C1219">
        <v>5.6</v>
      </c>
      <c r="D1219">
        <v>0</v>
      </c>
      <c r="E1219">
        <v>887.39</v>
      </c>
      <c r="F1219" t="e">
        <v>#NUM!</v>
      </c>
      <c r="G1219">
        <v>6.3106413189240396E-3</v>
      </c>
      <c r="H1219">
        <v>1.71857689557497E-5</v>
      </c>
      <c r="I1219" t="e">
        <v>#NUM!</v>
      </c>
      <c r="J1219">
        <v>1.9366647083863601E-8</v>
      </c>
      <c r="K1219">
        <v>9.0328401631420494</v>
      </c>
      <c r="L1219" t="e">
        <v>#NUM!</v>
      </c>
      <c r="M1219">
        <v>1.01791097072787E-2</v>
      </c>
      <c r="N1219">
        <v>6.2728056688486503E-3</v>
      </c>
      <c r="O1219" t="e">
        <v>#NUM!</v>
      </c>
      <c r="P1219">
        <v>7.0688261856102097E-6</v>
      </c>
      <c r="Q1219">
        <v>4054.2241832511099</v>
      </c>
      <c r="R1219" t="e">
        <v>#NUM!</v>
      </c>
      <c r="S1219">
        <v>4.5687061869652696</v>
      </c>
    </row>
    <row r="1220" spans="1:19" x14ac:dyDescent="0.3">
      <c r="A1220" t="s">
        <v>471</v>
      </c>
      <c r="B1220">
        <v>2019</v>
      </c>
      <c r="C1220">
        <v>4.3</v>
      </c>
      <c r="D1220">
        <v>0</v>
      </c>
      <c r="E1220">
        <v>887.39</v>
      </c>
      <c r="F1220" t="e">
        <v>#NUM!</v>
      </c>
      <c r="G1220">
        <v>4.8456710127452399E-3</v>
      </c>
      <c r="H1220">
        <v>1.3196215448165E-5</v>
      </c>
      <c r="I1220" t="e">
        <v>#NUM!</v>
      </c>
      <c r="J1220">
        <v>1.48708182965381E-8</v>
      </c>
      <c r="K1220">
        <v>6.9359308395554997</v>
      </c>
      <c r="L1220" t="e">
        <v>#NUM!</v>
      </c>
      <c r="M1220">
        <v>7.8161020966604298E-3</v>
      </c>
      <c r="N1220">
        <v>4.8166186385802104E-3</v>
      </c>
      <c r="O1220" t="e">
        <v>#NUM!</v>
      </c>
      <c r="P1220">
        <v>5.42784867823641E-6</v>
      </c>
      <c r="Q1220">
        <v>3113.0649978535298</v>
      </c>
      <c r="R1220" t="e">
        <v>#NUM!</v>
      </c>
      <c r="S1220">
        <v>3.5081136792768999</v>
      </c>
    </row>
    <row r="1221" spans="1:19" x14ac:dyDescent="0.3">
      <c r="A1221" t="s">
        <v>471</v>
      </c>
      <c r="B1221">
        <v>2020</v>
      </c>
      <c r="C1221">
        <v>19.100000000000001</v>
      </c>
      <c r="D1221">
        <v>0</v>
      </c>
      <c r="E1221">
        <v>887.39</v>
      </c>
      <c r="F1221" t="e">
        <v>#NUM!</v>
      </c>
      <c r="G1221">
        <v>2.1523794498473098E-2</v>
      </c>
      <c r="H1221">
        <v>5.86157476883606E-5</v>
      </c>
      <c r="I1221" t="e">
        <v>#NUM!</v>
      </c>
      <c r="J1221">
        <v>6.6054099875320505E-8</v>
      </c>
      <c r="K1221">
        <v>30.808436985002299</v>
      </c>
      <c r="L1221" t="e">
        <v>#NUM!</v>
      </c>
      <c r="M1221">
        <v>3.4718034894468397E-2</v>
      </c>
      <c r="N1221">
        <v>2.13947479062516E-2</v>
      </c>
      <c r="O1221" t="e">
        <v>#NUM!</v>
      </c>
      <c r="P1221">
        <v>2.4109746454492001E-5</v>
      </c>
      <c r="Q1221">
        <v>13827.800339302899</v>
      </c>
      <c r="R1221" t="e">
        <v>#NUM!</v>
      </c>
      <c r="S1221">
        <v>15.5825514591137</v>
      </c>
    </row>
    <row r="1222" spans="1:19" x14ac:dyDescent="0.3">
      <c r="A1222" t="s">
        <v>472</v>
      </c>
      <c r="B1222">
        <v>2018</v>
      </c>
      <c r="C1222">
        <v>1.2</v>
      </c>
      <c r="D1222">
        <v>0</v>
      </c>
      <c r="E1222">
        <v>887.39</v>
      </c>
      <c r="F1222" t="e">
        <v>#NUM!</v>
      </c>
      <c r="G1222">
        <v>1.3522802826265801E-3</v>
      </c>
      <c r="H1222">
        <v>3.6826647762320799E-6</v>
      </c>
      <c r="I1222" t="e">
        <v>#NUM!</v>
      </c>
      <c r="J1222">
        <v>4.1499958036850601E-9</v>
      </c>
      <c r="K1222">
        <v>1.9356086063875799</v>
      </c>
      <c r="L1222" t="e">
        <v>#NUM!</v>
      </c>
      <c r="M1222">
        <v>2.1812377944168699E-3</v>
      </c>
      <c r="N1222">
        <v>1.3441726433247099E-3</v>
      </c>
      <c r="O1222" t="e">
        <v>#NUM!</v>
      </c>
      <c r="P1222">
        <v>1.51474846834505E-6</v>
      </c>
      <c r="Q1222">
        <v>868.76232498238096</v>
      </c>
      <c r="R1222" t="e">
        <v>#NUM!</v>
      </c>
      <c r="S1222">
        <v>0.97900846863541502</v>
      </c>
    </row>
    <row r="1223" spans="1:19" x14ac:dyDescent="0.3">
      <c r="A1223" t="s">
        <v>472</v>
      </c>
      <c r="B1223">
        <v>2019</v>
      </c>
      <c r="C1223">
        <v>3.4</v>
      </c>
      <c r="D1223">
        <v>0</v>
      </c>
      <c r="E1223">
        <v>887.39</v>
      </c>
      <c r="F1223" t="e">
        <v>#NUM!</v>
      </c>
      <c r="G1223">
        <v>3.8314608007753099E-3</v>
      </c>
      <c r="H1223">
        <v>1.0434216865990899E-5</v>
      </c>
      <c r="I1223" t="e">
        <v>#NUM!</v>
      </c>
      <c r="J1223">
        <v>1.17583214437743E-8</v>
      </c>
      <c r="K1223">
        <v>5.4842243847648202</v>
      </c>
      <c r="L1223" t="e">
        <v>#NUM!</v>
      </c>
      <c r="M1223">
        <v>6.1801737508477804E-3</v>
      </c>
      <c r="N1223">
        <v>3.80848915608668E-3</v>
      </c>
      <c r="O1223" t="e">
        <v>#NUM!</v>
      </c>
      <c r="P1223">
        <v>4.2917873269776303E-6</v>
      </c>
      <c r="Q1223">
        <v>2461.49325411674</v>
      </c>
      <c r="R1223" t="e">
        <v>#NUM!</v>
      </c>
      <c r="S1223">
        <v>2.7738573278003398</v>
      </c>
    </row>
    <row r="1224" spans="1:19" x14ac:dyDescent="0.3">
      <c r="A1224" t="s">
        <v>472</v>
      </c>
      <c r="B1224">
        <v>2020</v>
      </c>
      <c r="C1224">
        <v>0.5</v>
      </c>
      <c r="D1224">
        <v>0</v>
      </c>
      <c r="E1224">
        <v>887.39</v>
      </c>
      <c r="F1224" t="e">
        <v>#NUM!</v>
      </c>
      <c r="G1224">
        <v>5.6345011776107504E-4</v>
      </c>
      <c r="H1224">
        <v>1.5344436567633701E-6</v>
      </c>
      <c r="I1224" t="e">
        <v>#NUM!</v>
      </c>
      <c r="J1224">
        <v>1.72916491820211E-9</v>
      </c>
      <c r="K1224">
        <v>0.80650358599482597</v>
      </c>
      <c r="L1224" t="e">
        <v>#NUM!</v>
      </c>
      <c r="M1224">
        <v>9.0884908100702703E-4</v>
      </c>
      <c r="N1224">
        <v>5.6007193471862898E-4</v>
      </c>
      <c r="O1224" t="e">
        <v>#NUM!</v>
      </c>
      <c r="P1224">
        <v>6.3114519514376904E-7</v>
      </c>
      <c r="Q1224">
        <v>361.98430207599199</v>
      </c>
      <c r="R1224" t="e">
        <v>#NUM!</v>
      </c>
      <c r="S1224">
        <v>0.40792019526475598</v>
      </c>
    </row>
    <row r="1225" spans="1:19" x14ac:dyDescent="0.3">
      <c r="A1225" t="s">
        <v>473</v>
      </c>
      <c r="B1225">
        <v>2018</v>
      </c>
      <c r="C1225">
        <v>13.9</v>
      </c>
      <c r="D1225">
        <v>0</v>
      </c>
      <c r="E1225">
        <v>1613.9631999999999</v>
      </c>
      <c r="F1225" t="e">
        <v>#NUM!</v>
      </c>
      <c r="G1225">
        <v>8.6123401078785407E-3</v>
      </c>
      <c r="H1225">
        <v>4.2657533658021597E-5</v>
      </c>
      <c r="I1225" t="e">
        <v>#NUM!</v>
      </c>
      <c r="J1225">
        <v>2.6430301296845902E-8</v>
      </c>
      <c r="K1225">
        <v>22.420799690656199</v>
      </c>
      <c r="L1225" t="e">
        <v>#NUM!</v>
      </c>
      <c r="M1225">
        <v>1.3891766361622201E-2</v>
      </c>
      <c r="N1225">
        <v>1.5569999785177899E-2</v>
      </c>
      <c r="O1225" t="e">
        <v>#NUM!</v>
      </c>
      <c r="P1225">
        <v>9.6470599733487708E-6</v>
      </c>
      <c r="Q1225">
        <v>10063.163597712601</v>
      </c>
      <c r="R1225" t="e">
        <v>#NUM!</v>
      </c>
      <c r="S1225">
        <v>6.2350638463829799</v>
      </c>
    </row>
    <row r="1226" spans="1:19" x14ac:dyDescent="0.3">
      <c r="A1226" t="s">
        <v>473</v>
      </c>
      <c r="B1226">
        <v>2019</v>
      </c>
      <c r="C1226">
        <v>21.7</v>
      </c>
      <c r="D1226">
        <v>0</v>
      </c>
      <c r="E1226">
        <v>1613.9631999999999</v>
      </c>
      <c r="F1226" t="e">
        <v>#NUM!</v>
      </c>
      <c r="G1226">
        <v>1.3445164053306801E-2</v>
      </c>
      <c r="H1226">
        <v>6.6594854703530098E-5</v>
      </c>
      <c r="I1226" t="e">
        <v>#NUM!</v>
      </c>
      <c r="J1226">
        <v>4.1261693391478902E-8</v>
      </c>
      <c r="K1226">
        <v>35.002255632175398</v>
      </c>
      <c r="L1226" t="e">
        <v>#NUM!</v>
      </c>
      <c r="M1226">
        <v>2.1687146046561301E-2</v>
      </c>
      <c r="N1226">
        <v>2.4307121966788501E-2</v>
      </c>
      <c r="O1226" t="e">
        <v>#NUM!</v>
      </c>
      <c r="P1226">
        <v>1.5060518087889801E-5</v>
      </c>
      <c r="Q1226">
        <v>15710.118710098001</v>
      </c>
      <c r="R1226" t="e">
        <v>#NUM!</v>
      </c>
      <c r="S1226">
        <v>9.7338766522669502</v>
      </c>
    </row>
    <row r="1227" spans="1:19" x14ac:dyDescent="0.3">
      <c r="A1227" t="s">
        <v>473</v>
      </c>
      <c r="B1227">
        <v>2020</v>
      </c>
      <c r="C1227">
        <v>22</v>
      </c>
      <c r="D1227">
        <v>0</v>
      </c>
      <c r="E1227">
        <v>1613.9631999999999</v>
      </c>
      <c r="F1227" t="e">
        <v>#NUM!</v>
      </c>
      <c r="G1227">
        <v>1.3631041897361701E-2</v>
      </c>
      <c r="H1227">
        <v>6.7515520897588104E-5</v>
      </c>
      <c r="I1227" t="e">
        <v>#NUM!</v>
      </c>
      <c r="J1227">
        <v>4.1832131548964798E-8</v>
      </c>
      <c r="K1227">
        <v>35.486157783772299</v>
      </c>
      <c r="L1227" t="e">
        <v>#NUM!</v>
      </c>
      <c r="M1227">
        <v>2.1986968342135899E-2</v>
      </c>
      <c r="N1227">
        <v>2.4643165127619701E-2</v>
      </c>
      <c r="O1227" t="e">
        <v>#NUM!</v>
      </c>
      <c r="P1227">
        <v>1.5268728015372101E-5</v>
      </c>
      <c r="Q1227">
        <v>15927.309291343599</v>
      </c>
      <c r="R1227" t="e">
        <v>#NUM!</v>
      </c>
      <c r="S1227">
        <v>9.8684463755701692</v>
      </c>
    </row>
    <row r="1228" spans="1:19" x14ac:dyDescent="0.3">
      <c r="A1228" t="s">
        <v>474</v>
      </c>
      <c r="B1228">
        <v>2017</v>
      </c>
      <c r="C1228">
        <v>6.7</v>
      </c>
      <c r="D1228">
        <v>0</v>
      </c>
      <c r="E1228">
        <v>403.49079999999998</v>
      </c>
      <c r="F1228" t="e">
        <v>#NUM!</v>
      </c>
      <c r="G1228">
        <v>1.6605087402240599E-2</v>
      </c>
      <c r="H1228">
        <v>2.0561545000629101E-5</v>
      </c>
      <c r="I1228" t="e">
        <v>#NUM!</v>
      </c>
      <c r="J1228">
        <v>5.09591420687389E-8</v>
      </c>
      <c r="K1228">
        <v>10.8071480523307</v>
      </c>
      <c r="L1228" t="e">
        <v>#NUM!</v>
      </c>
      <c r="M1228">
        <v>2.6784125071329198E-2</v>
      </c>
      <c r="N1228">
        <v>7.5049639252296298E-3</v>
      </c>
      <c r="O1228" t="e">
        <v>#NUM!</v>
      </c>
      <c r="P1228">
        <v>1.8600086855089701E-5</v>
      </c>
      <c r="Q1228">
        <v>4850.5896478182904</v>
      </c>
      <c r="R1228" t="e">
        <v>#NUM!</v>
      </c>
      <c r="S1228">
        <v>12.021561948421899</v>
      </c>
    </row>
    <row r="1229" spans="1:19" x14ac:dyDescent="0.3">
      <c r="A1229" t="s">
        <v>474</v>
      </c>
      <c r="B1229">
        <v>2018</v>
      </c>
      <c r="C1229">
        <v>4.82</v>
      </c>
      <c r="D1229">
        <v>0</v>
      </c>
      <c r="E1229">
        <v>403.49079999999998</v>
      </c>
      <c r="F1229" t="e">
        <v>#NUM!</v>
      </c>
      <c r="G1229">
        <v>1.1945749444597E-2</v>
      </c>
      <c r="H1229">
        <v>1.4792036851198899E-5</v>
      </c>
      <c r="I1229" t="e">
        <v>#NUM!</v>
      </c>
      <c r="J1229">
        <v>3.6660158921092799E-8</v>
      </c>
      <c r="K1229">
        <v>7.7746945689901201</v>
      </c>
      <c r="L1229" t="e">
        <v>#NUM!</v>
      </c>
      <c r="M1229">
        <v>1.92685795289264E-2</v>
      </c>
      <c r="N1229">
        <v>5.3990934506875799E-3</v>
      </c>
      <c r="O1229" t="e">
        <v>#NUM!</v>
      </c>
      <c r="P1229">
        <v>1.33809580061989E-5</v>
      </c>
      <c r="Q1229">
        <v>3489.52867201256</v>
      </c>
      <c r="R1229" t="e">
        <v>#NUM!</v>
      </c>
      <c r="S1229">
        <v>8.6483475509542291</v>
      </c>
    </row>
    <row r="1230" spans="1:19" x14ac:dyDescent="0.3">
      <c r="A1230" t="s">
        <v>474</v>
      </c>
      <c r="B1230">
        <v>2019</v>
      </c>
      <c r="C1230">
        <v>2.6</v>
      </c>
      <c r="D1230">
        <v>0</v>
      </c>
      <c r="E1230">
        <v>403.49079999999998</v>
      </c>
      <c r="F1230" t="e">
        <v>#NUM!</v>
      </c>
      <c r="G1230">
        <v>6.4437652605710003E-3</v>
      </c>
      <c r="H1230">
        <v>7.97910701516951E-6</v>
      </c>
      <c r="I1230" t="e">
        <v>#NUM!</v>
      </c>
      <c r="J1230">
        <v>1.97751894595106E-8</v>
      </c>
      <c r="K1230">
        <v>4.1938186471730896</v>
      </c>
      <c r="L1230" t="e">
        <v>#NUM!</v>
      </c>
      <c r="M1230">
        <v>1.0393839579918801E-2</v>
      </c>
      <c r="N1230">
        <v>2.9123740605368699E-3</v>
      </c>
      <c r="O1230" t="e">
        <v>#NUM!</v>
      </c>
      <c r="P1230">
        <v>7.2179441527213799E-6</v>
      </c>
      <c r="Q1230">
        <v>1882.31837079516</v>
      </c>
      <c r="R1230" t="e">
        <v>#NUM!</v>
      </c>
      <c r="S1230">
        <v>4.6650837411786297</v>
      </c>
    </row>
    <row r="1231" spans="1:19" x14ac:dyDescent="0.3">
      <c r="A1231" t="s">
        <v>474</v>
      </c>
      <c r="B1231">
        <v>2020</v>
      </c>
      <c r="C1231">
        <v>9.1</v>
      </c>
      <c r="D1231">
        <v>0</v>
      </c>
      <c r="E1231">
        <v>403.49079999999998</v>
      </c>
      <c r="F1231" t="e">
        <v>#NUM!</v>
      </c>
      <c r="G1231">
        <v>2.2553178411998501E-2</v>
      </c>
      <c r="H1231">
        <v>2.7926874553093301E-5</v>
      </c>
      <c r="I1231" t="e">
        <v>#NUM!</v>
      </c>
      <c r="J1231">
        <v>6.9213163108287201E-8</v>
      </c>
      <c r="K1231">
        <v>14.6783652651058</v>
      </c>
      <c r="L1231" t="e">
        <v>#NUM!</v>
      </c>
      <c r="M1231">
        <v>3.6378438529715701E-2</v>
      </c>
      <c r="N1231">
        <v>1.01933092118791E-2</v>
      </c>
      <c r="O1231" t="e">
        <v>#NUM!</v>
      </c>
      <c r="P1231">
        <v>2.5262804534524799E-5</v>
      </c>
      <c r="Q1231">
        <v>6588.1142977830496</v>
      </c>
      <c r="R1231" t="e">
        <v>#NUM!</v>
      </c>
      <c r="S1231">
        <v>16.327793094125202</v>
      </c>
    </row>
    <row r="1232" spans="1:19" x14ac:dyDescent="0.3">
      <c r="A1232" t="s">
        <v>475</v>
      </c>
      <c r="B1232">
        <v>2019</v>
      </c>
      <c r="C1232">
        <v>29.49</v>
      </c>
      <c r="D1232">
        <v>0</v>
      </c>
      <c r="E1232">
        <v>403.49079999999998</v>
      </c>
      <c r="F1232" t="e">
        <v>#NUM!</v>
      </c>
      <c r="G1232">
        <v>7.3087168282399501E-2</v>
      </c>
      <c r="H1232">
        <v>9.0501486875903397E-5</v>
      </c>
      <c r="I1232" t="e">
        <v>#NUM!</v>
      </c>
      <c r="J1232">
        <v>2.24296283523449E-7</v>
      </c>
      <c r="K1232">
        <v>47.5675815019748</v>
      </c>
      <c r="L1232" t="e">
        <v>#NUM!</v>
      </c>
      <c r="M1232">
        <v>0.117890126619925</v>
      </c>
      <c r="N1232">
        <v>3.3033042709704703E-2</v>
      </c>
      <c r="O1232" t="e">
        <v>#NUM!</v>
      </c>
      <c r="P1232">
        <v>8.1868143486058995E-5</v>
      </c>
      <c r="Q1232">
        <v>21349.834136442001</v>
      </c>
      <c r="R1232" t="e">
        <v>#NUM!</v>
      </c>
      <c r="S1232">
        <v>52.912815202829897</v>
      </c>
    </row>
    <row r="1233" spans="1:19" x14ac:dyDescent="0.3">
      <c r="A1233" t="s">
        <v>475</v>
      </c>
      <c r="B1233">
        <v>2020</v>
      </c>
      <c r="C1233">
        <v>8.85</v>
      </c>
      <c r="D1233">
        <v>0</v>
      </c>
      <c r="E1233">
        <v>403.49079999999998</v>
      </c>
      <c r="F1233" t="e">
        <v>#NUM!</v>
      </c>
      <c r="G1233">
        <v>2.1933585598481999E-2</v>
      </c>
      <c r="H1233">
        <v>2.71596527247116E-5</v>
      </c>
      <c r="I1233" t="e">
        <v>#NUM!</v>
      </c>
      <c r="J1233">
        <v>6.7311702583334205E-8</v>
      </c>
      <c r="K1233">
        <v>14.2751134721084</v>
      </c>
      <c r="L1233" t="e">
        <v>#NUM!</v>
      </c>
      <c r="M1233">
        <v>3.5379030877800498E-2</v>
      </c>
      <c r="N1233">
        <v>9.9132732445197293E-3</v>
      </c>
      <c r="O1233" t="e">
        <v>#NUM!</v>
      </c>
      <c r="P1233">
        <v>2.4568771442916999E-5</v>
      </c>
      <c r="Q1233">
        <v>6407.1221467450596</v>
      </c>
      <c r="R1233" t="e">
        <v>#NUM!</v>
      </c>
      <c r="S1233">
        <v>15.8792273497811</v>
      </c>
    </row>
    <row r="1234" spans="1:19" x14ac:dyDescent="0.3">
      <c r="A1234" t="s">
        <v>476</v>
      </c>
      <c r="B1234">
        <v>2017</v>
      </c>
      <c r="C1234">
        <v>4.9000000000000004</v>
      </c>
      <c r="D1234">
        <v>0</v>
      </c>
      <c r="E1234">
        <v>2017.454</v>
      </c>
      <c r="F1234" t="e">
        <v>#NUM!</v>
      </c>
      <c r="G1234">
        <v>2.4288038289844499E-3</v>
      </c>
      <c r="H1234">
        <v>1.5037547836281001E-5</v>
      </c>
      <c r="I1234" t="e">
        <v>#NUM!</v>
      </c>
      <c r="J1234">
        <v>7.4537252578155393E-9</v>
      </c>
      <c r="K1234">
        <v>7.9037351427492899</v>
      </c>
      <c r="L1234" t="e">
        <v>#NUM!</v>
      </c>
      <c r="M1234">
        <v>3.9176779955078503E-3</v>
      </c>
      <c r="N1234">
        <v>5.4887049602425596E-3</v>
      </c>
      <c r="O1234" t="e">
        <v>#NUM!</v>
      </c>
      <c r="P1234">
        <v>2.7206097191026702E-6</v>
      </c>
      <c r="Q1234">
        <v>3547.4461603447198</v>
      </c>
      <c r="R1234" t="e">
        <v>#NUM!</v>
      </c>
      <c r="S1234">
        <v>1.75837771782887</v>
      </c>
    </row>
    <row r="1235" spans="1:19" x14ac:dyDescent="0.3">
      <c r="A1235" t="s">
        <v>476</v>
      </c>
      <c r="B1235">
        <v>2018</v>
      </c>
      <c r="C1235">
        <v>2.6</v>
      </c>
      <c r="D1235">
        <v>0</v>
      </c>
      <c r="E1235">
        <v>2017.454</v>
      </c>
      <c r="F1235" t="e">
        <v>#NUM!</v>
      </c>
      <c r="G1235">
        <v>1.2887530521142E-3</v>
      </c>
      <c r="H1235">
        <v>7.97910701516951E-6</v>
      </c>
      <c r="I1235" t="e">
        <v>#NUM!</v>
      </c>
      <c r="J1235">
        <v>3.9550378919021303E-9</v>
      </c>
      <c r="K1235">
        <v>4.1938186471730896</v>
      </c>
      <c r="L1235" t="e">
        <v>#NUM!</v>
      </c>
      <c r="M1235">
        <v>2.0787679159837598E-3</v>
      </c>
      <c r="N1235">
        <v>2.9123740605368699E-3</v>
      </c>
      <c r="O1235" t="e">
        <v>#NUM!</v>
      </c>
      <c r="P1235">
        <v>1.44358883054428E-6</v>
      </c>
      <c r="Q1235">
        <v>1882.31837079516</v>
      </c>
      <c r="R1235" t="e">
        <v>#NUM!</v>
      </c>
      <c r="S1235">
        <v>0.933016748235726</v>
      </c>
    </row>
    <row r="1236" spans="1:19" x14ac:dyDescent="0.3">
      <c r="A1236" t="s">
        <v>476</v>
      </c>
      <c r="B1236">
        <v>2019</v>
      </c>
      <c r="C1236">
        <v>2.4</v>
      </c>
      <c r="D1236">
        <v>0</v>
      </c>
      <c r="E1236">
        <v>2017.454</v>
      </c>
      <c r="F1236" t="e">
        <v>#NUM!</v>
      </c>
      <c r="G1236">
        <v>1.18961820195157E-3</v>
      </c>
      <c r="H1236">
        <v>7.3653295524641597E-6</v>
      </c>
      <c r="I1236" t="e">
        <v>#NUM!</v>
      </c>
      <c r="J1236">
        <v>3.6508042079096498E-9</v>
      </c>
      <c r="K1236">
        <v>3.8712172127751598</v>
      </c>
      <c r="L1236" t="e">
        <v>#NUM!</v>
      </c>
      <c r="M1236">
        <v>1.91886269167731E-3</v>
      </c>
      <c r="N1236">
        <v>2.6883452866494199E-3</v>
      </c>
      <c r="O1236" t="e">
        <v>#NUM!</v>
      </c>
      <c r="P1236">
        <v>1.3325435358870199E-6</v>
      </c>
      <c r="Q1236">
        <v>1737.5246499647601</v>
      </c>
      <c r="R1236" t="e">
        <v>#NUM!</v>
      </c>
      <c r="S1236">
        <v>0.86124622914066995</v>
      </c>
    </row>
    <row r="1237" spans="1:19" x14ac:dyDescent="0.3">
      <c r="A1237" t="s">
        <v>476</v>
      </c>
      <c r="B1237">
        <v>2020</v>
      </c>
      <c r="C1237">
        <v>7.4</v>
      </c>
      <c r="D1237">
        <v>0</v>
      </c>
      <c r="E1237">
        <v>2017.454</v>
      </c>
      <c r="F1237" t="e">
        <v>#NUM!</v>
      </c>
      <c r="G1237">
        <v>3.6679894560173402E-3</v>
      </c>
      <c r="H1237">
        <v>2.2709766120097801E-5</v>
      </c>
      <c r="I1237" t="e">
        <v>#NUM!</v>
      </c>
      <c r="J1237">
        <v>1.1256646307721399E-8</v>
      </c>
      <c r="K1237">
        <v>11.9362530727234</v>
      </c>
      <c r="L1237" t="e">
        <v>#NUM!</v>
      </c>
      <c r="M1237">
        <v>5.9164932993383901E-3</v>
      </c>
      <c r="N1237">
        <v>8.2890646338357101E-3</v>
      </c>
      <c r="O1237" t="e">
        <v>#NUM!</v>
      </c>
      <c r="P1237">
        <v>4.1086759023183203E-6</v>
      </c>
      <c r="Q1237">
        <v>5357.3676707246796</v>
      </c>
      <c r="R1237" t="e">
        <v>#NUM!</v>
      </c>
      <c r="S1237">
        <v>2.65550920651707</v>
      </c>
    </row>
    <row r="1238" spans="1:19" x14ac:dyDescent="0.3">
      <c r="A1238" t="s">
        <v>477</v>
      </c>
      <c r="B1238">
        <v>2018</v>
      </c>
      <c r="C1238">
        <v>1.9</v>
      </c>
      <c r="D1238">
        <v>0</v>
      </c>
      <c r="E1238">
        <v>1006.9160000000001</v>
      </c>
      <c r="F1238" t="e">
        <v>#NUM!</v>
      </c>
      <c r="G1238">
        <v>1.8869498548041699E-3</v>
      </c>
      <c r="H1238">
        <v>5.8308858957008E-6</v>
      </c>
      <c r="I1238" t="e">
        <v>#NUM!</v>
      </c>
      <c r="J1238">
        <v>5.79083647066964E-9</v>
      </c>
      <c r="K1238">
        <v>3.0647136267803399</v>
      </c>
      <c r="L1238" t="e">
        <v>#NUM!</v>
      </c>
      <c r="M1238">
        <v>3.0436636489839602E-3</v>
      </c>
      <c r="N1238">
        <v>2.12827335193079E-3</v>
      </c>
      <c r="O1238" t="e">
        <v>#NUM!</v>
      </c>
      <c r="P1238">
        <v>2.1136553117944199E-6</v>
      </c>
      <c r="Q1238">
        <v>1375.5403478887699</v>
      </c>
      <c r="R1238" t="e">
        <v>#NUM!</v>
      </c>
      <c r="S1238">
        <v>1.3660924524873701</v>
      </c>
    </row>
    <row r="1239" spans="1:19" x14ac:dyDescent="0.3">
      <c r="A1239" t="s">
        <v>477</v>
      </c>
      <c r="B1239">
        <v>2019</v>
      </c>
      <c r="C1239">
        <v>6.2</v>
      </c>
      <c r="D1239">
        <v>0</v>
      </c>
      <c r="E1239">
        <v>1006.9160000000001</v>
      </c>
      <c r="F1239" t="e">
        <v>#NUM!</v>
      </c>
      <c r="G1239">
        <v>6.1574153156767801E-3</v>
      </c>
      <c r="H1239">
        <v>1.90271013438658E-5</v>
      </c>
      <c r="I1239" t="e">
        <v>#NUM!</v>
      </c>
      <c r="J1239">
        <v>1.8896413746395701E-8</v>
      </c>
      <c r="K1239">
        <v>10.0006444663358</v>
      </c>
      <c r="L1239" t="e">
        <v>#NUM!</v>
      </c>
      <c r="M1239">
        <v>9.9319550651055695E-3</v>
      </c>
      <c r="N1239">
        <v>6.9448919905110004E-3</v>
      </c>
      <c r="O1239" t="e">
        <v>#NUM!</v>
      </c>
      <c r="P1239">
        <v>6.89719101743442E-6</v>
      </c>
      <c r="Q1239">
        <v>4488.6053457423004</v>
      </c>
      <c r="R1239" t="e">
        <v>#NUM!</v>
      </c>
      <c r="S1239">
        <v>4.4577753712745602</v>
      </c>
    </row>
    <row r="1240" spans="1:19" x14ac:dyDescent="0.3">
      <c r="A1240" t="s">
        <v>477</v>
      </c>
      <c r="B1240">
        <v>2020</v>
      </c>
      <c r="C1240">
        <v>1</v>
      </c>
      <c r="D1240">
        <v>0</v>
      </c>
      <c r="E1240">
        <v>1006.9160000000001</v>
      </c>
      <c r="F1240" t="e">
        <v>#NUM!</v>
      </c>
      <c r="G1240">
        <v>9.931315025285129E-4</v>
      </c>
      <c r="H1240">
        <v>3.06888731352673E-6</v>
      </c>
      <c r="I1240" t="e">
        <v>#NUM!</v>
      </c>
      <c r="J1240">
        <v>3.0478086687735001E-9</v>
      </c>
      <c r="K1240">
        <v>1.6130071719896499</v>
      </c>
      <c r="L1240" t="e">
        <v>#NUM!</v>
      </c>
      <c r="M1240">
        <v>1.6019282363073501E-3</v>
      </c>
      <c r="N1240">
        <v>1.1201438694372599E-3</v>
      </c>
      <c r="O1240" t="e">
        <v>#NUM!</v>
      </c>
      <c r="P1240">
        <v>1.11245016410233E-6</v>
      </c>
      <c r="Q1240">
        <v>723.96860415198398</v>
      </c>
      <c r="R1240" t="e">
        <v>#NUM!</v>
      </c>
      <c r="S1240">
        <v>0.71899602762492998</v>
      </c>
    </row>
    <row r="1241" spans="1:19" x14ac:dyDescent="0.3">
      <c r="A1241" t="s">
        <v>477</v>
      </c>
      <c r="B1241">
        <v>2021</v>
      </c>
      <c r="C1241">
        <v>1.2</v>
      </c>
      <c r="D1241">
        <v>0</v>
      </c>
      <c r="E1241">
        <v>1006.9160000000001</v>
      </c>
      <c r="F1241" t="e">
        <v>#NUM!</v>
      </c>
      <c r="G1241">
        <v>1.19175780303422E-3</v>
      </c>
      <c r="H1241">
        <v>3.6826647762320799E-6</v>
      </c>
      <c r="I1241" t="e">
        <v>#NUM!</v>
      </c>
      <c r="J1241">
        <v>3.6573704025282001E-9</v>
      </c>
      <c r="K1241">
        <v>1.9356086063875799</v>
      </c>
      <c r="L1241" t="e">
        <v>#NUM!</v>
      </c>
      <c r="M1241">
        <v>1.92231388356882E-3</v>
      </c>
      <c r="N1241">
        <v>1.3441726433247099E-3</v>
      </c>
      <c r="O1241" t="e">
        <v>#NUM!</v>
      </c>
      <c r="P1241">
        <v>1.3349401969227899E-6</v>
      </c>
      <c r="Q1241">
        <v>868.76232498238096</v>
      </c>
      <c r="R1241" t="e">
        <v>#NUM!</v>
      </c>
      <c r="S1241">
        <v>0.86279523314991602</v>
      </c>
    </row>
    <row r="1242" spans="1:19" x14ac:dyDescent="0.3">
      <c r="A1242" t="s">
        <v>477</v>
      </c>
      <c r="B1242">
        <v>2022</v>
      </c>
      <c r="C1242">
        <v>0.61</v>
      </c>
      <c r="D1242">
        <v>0</v>
      </c>
      <c r="E1242">
        <v>1006.9160000000001</v>
      </c>
      <c r="F1242" t="e">
        <v>#NUM!</v>
      </c>
      <c r="G1242">
        <v>6.0581021654239299E-4</v>
      </c>
      <c r="H1242">
        <v>1.87202126125131E-6</v>
      </c>
      <c r="I1242" t="e">
        <v>#NUM!</v>
      </c>
      <c r="J1242">
        <v>1.8591632879518301E-9</v>
      </c>
      <c r="K1242">
        <v>0.98393437491368796</v>
      </c>
      <c r="L1242" t="e">
        <v>#NUM!</v>
      </c>
      <c r="M1242">
        <v>9.7717622414748395E-4</v>
      </c>
      <c r="N1242">
        <v>6.83287760356727E-4</v>
      </c>
      <c r="O1242" t="e">
        <v>#NUM!</v>
      </c>
      <c r="P1242">
        <v>6.7859460010241904E-7</v>
      </c>
      <c r="Q1242">
        <v>441.62084853271</v>
      </c>
      <c r="R1242" t="e">
        <v>#NUM!</v>
      </c>
      <c r="S1242">
        <v>0.43858757685120697</v>
      </c>
    </row>
    <row r="1243" spans="1:19" x14ac:dyDescent="0.3">
      <c r="A1243" t="s">
        <v>478</v>
      </c>
      <c r="B1243">
        <v>2017</v>
      </c>
      <c r="C1243">
        <v>9</v>
      </c>
      <c r="D1243">
        <v>0</v>
      </c>
      <c r="E1243">
        <v>804.08399999999995</v>
      </c>
      <c r="F1243" t="e">
        <v>#NUM!</v>
      </c>
      <c r="G1243">
        <v>1.11928604474159E-2</v>
      </c>
      <c r="H1243">
        <v>2.76199858217406E-5</v>
      </c>
      <c r="I1243" t="e">
        <v>#NUM!</v>
      </c>
      <c r="J1243">
        <v>3.4349627429150001E-8</v>
      </c>
      <c r="K1243">
        <v>14.5170645479069</v>
      </c>
      <c r="L1243" t="e">
        <v>#NUM!</v>
      </c>
      <c r="M1243">
        <v>1.80541641767612E-2</v>
      </c>
      <c r="N1243">
        <v>1.00812948249353E-2</v>
      </c>
      <c r="O1243" t="e">
        <v>#NUM!</v>
      </c>
      <c r="P1243">
        <v>1.25376140116397E-5</v>
      </c>
      <c r="Q1243">
        <v>6515.7174373678499</v>
      </c>
      <c r="R1243" t="e">
        <v>#NUM!</v>
      </c>
      <c r="S1243">
        <v>8.1032795545836702</v>
      </c>
    </row>
    <row r="1244" spans="1:19" x14ac:dyDescent="0.3">
      <c r="A1244" t="s">
        <v>478</v>
      </c>
      <c r="B1244">
        <v>2018</v>
      </c>
      <c r="C1244">
        <v>17.899999999999999</v>
      </c>
      <c r="D1244">
        <v>0</v>
      </c>
      <c r="E1244">
        <v>804.08399999999995</v>
      </c>
      <c r="F1244" t="e">
        <v>#NUM!</v>
      </c>
      <c r="G1244">
        <v>2.2261355778749499E-2</v>
      </c>
      <c r="H1244">
        <v>5.4933082912128603E-5</v>
      </c>
      <c r="I1244" t="e">
        <v>#NUM!</v>
      </c>
      <c r="J1244">
        <v>6.8317592331309399E-8</v>
      </c>
      <c r="K1244">
        <v>28.872828378614798</v>
      </c>
      <c r="L1244" t="e">
        <v>#NUM!</v>
      </c>
      <c r="M1244">
        <v>3.5907726529336201E-2</v>
      </c>
      <c r="N1244">
        <v>2.00505752629269E-2</v>
      </c>
      <c r="O1244" t="e">
        <v>#NUM!</v>
      </c>
      <c r="P1244">
        <v>2.4935921200927901E-5</v>
      </c>
      <c r="Q1244">
        <v>12959.0380143205</v>
      </c>
      <c r="R1244" t="e">
        <v>#NUM!</v>
      </c>
      <c r="S1244">
        <v>16.116522669672001</v>
      </c>
    </row>
    <row r="1245" spans="1:19" x14ac:dyDescent="0.3">
      <c r="A1245" t="s">
        <v>478</v>
      </c>
      <c r="B1245">
        <v>2019</v>
      </c>
      <c r="C1245">
        <v>30.3</v>
      </c>
      <c r="D1245">
        <v>0</v>
      </c>
      <c r="E1245">
        <v>804.08399999999995</v>
      </c>
      <c r="F1245" t="e">
        <v>#NUM!</v>
      </c>
      <c r="G1245">
        <v>3.7682630172966997E-2</v>
      </c>
      <c r="H1245">
        <v>9.2987285599860096E-5</v>
      </c>
      <c r="I1245" t="e">
        <v>#NUM!</v>
      </c>
      <c r="J1245">
        <v>1.1564374567813801E-7</v>
      </c>
      <c r="K1245">
        <v>48.874117311286398</v>
      </c>
      <c r="L1245" t="e">
        <v>#NUM!</v>
      </c>
      <c r="M1245">
        <v>6.0782352728429398E-2</v>
      </c>
      <c r="N1245">
        <v>3.3940359243948899E-2</v>
      </c>
      <c r="O1245" t="e">
        <v>#NUM!</v>
      </c>
      <c r="P1245">
        <v>4.2209967172520398E-5</v>
      </c>
      <c r="Q1245">
        <v>21936.248705805101</v>
      </c>
      <c r="R1245" t="e">
        <v>#NUM!</v>
      </c>
      <c r="S1245">
        <v>27.281041167098401</v>
      </c>
    </row>
    <row r="1246" spans="1:19" x14ac:dyDescent="0.3">
      <c r="A1246" t="s">
        <v>478</v>
      </c>
      <c r="B1246">
        <v>2020</v>
      </c>
      <c r="C1246">
        <v>30.4</v>
      </c>
      <c r="D1246">
        <v>0</v>
      </c>
      <c r="E1246">
        <v>804.08399999999995</v>
      </c>
      <c r="F1246" t="e">
        <v>#NUM!</v>
      </c>
      <c r="G1246">
        <v>3.7806995289049398E-2</v>
      </c>
      <c r="H1246">
        <v>9.3294174331212706E-5</v>
      </c>
      <c r="I1246" t="e">
        <v>#NUM!</v>
      </c>
      <c r="J1246">
        <v>1.1602540820512901E-7</v>
      </c>
      <c r="K1246">
        <v>49.035418028485402</v>
      </c>
      <c r="L1246" t="e">
        <v>#NUM!</v>
      </c>
      <c r="M1246">
        <v>6.0982954552615702E-2</v>
      </c>
      <c r="N1246">
        <v>3.4052373630892703E-2</v>
      </c>
      <c r="O1246" t="e">
        <v>#NUM!</v>
      </c>
      <c r="P1246">
        <v>4.2349273994872002E-5</v>
      </c>
      <c r="Q1246">
        <v>22008.645566220301</v>
      </c>
      <c r="R1246" t="e">
        <v>#NUM!</v>
      </c>
      <c r="S1246">
        <v>27.371077606593701</v>
      </c>
    </row>
    <row r="1247" spans="1:19" x14ac:dyDescent="0.3">
      <c r="A1247" t="s">
        <v>478</v>
      </c>
      <c r="B1247">
        <v>2021</v>
      </c>
      <c r="C1247">
        <v>18</v>
      </c>
      <c r="D1247">
        <v>0</v>
      </c>
      <c r="E1247">
        <v>804.08399999999995</v>
      </c>
      <c r="F1247" t="e">
        <v>#NUM!</v>
      </c>
      <c r="G1247">
        <v>2.2385720894831901E-2</v>
      </c>
      <c r="H1247">
        <v>5.52399716434812E-5</v>
      </c>
      <c r="I1247" t="e">
        <v>#NUM!</v>
      </c>
      <c r="J1247">
        <v>6.8699254858299895E-8</v>
      </c>
      <c r="K1247">
        <v>29.0341290958137</v>
      </c>
      <c r="L1247" t="e">
        <v>#NUM!</v>
      </c>
      <c r="M1247">
        <v>3.6108328353522401E-2</v>
      </c>
      <c r="N1247">
        <v>2.01625896498706E-2</v>
      </c>
      <c r="O1247" t="e">
        <v>#NUM!</v>
      </c>
      <c r="P1247">
        <v>2.5075228023279501E-5</v>
      </c>
      <c r="Q1247">
        <v>13031.4348747357</v>
      </c>
      <c r="R1247" t="e">
        <v>#NUM!</v>
      </c>
      <c r="S1247">
        <v>16.206559109167301</v>
      </c>
    </row>
    <row r="1248" spans="1:19" x14ac:dyDescent="0.3">
      <c r="A1248" t="s">
        <v>478</v>
      </c>
      <c r="B1248">
        <v>2022</v>
      </c>
      <c r="C1248">
        <v>9.1300000000000008</v>
      </c>
      <c r="D1248">
        <v>0</v>
      </c>
      <c r="E1248">
        <v>804.08399999999995</v>
      </c>
      <c r="F1248" t="e">
        <v>#NUM!</v>
      </c>
      <c r="G1248">
        <v>1.13545350983231E-2</v>
      </c>
      <c r="H1248">
        <v>2.8018941172499099E-5</v>
      </c>
      <c r="I1248" t="e">
        <v>#NUM!</v>
      </c>
      <c r="J1248">
        <v>3.4845788714237701E-8</v>
      </c>
      <c r="K1248">
        <v>14.726755480265499</v>
      </c>
      <c r="L1248" t="e">
        <v>#NUM!</v>
      </c>
      <c r="M1248">
        <v>1.8314946548203301E-2</v>
      </c>
      <c r="N1248">
        <v>1.0226913527962201E-2</v>
      </c>
      <c r="O1248" t="e">
        <v>#NUM!</v>
      </c>
      <c r="P1248">
        <v>1.27187128806968E-5</v>
      </c>
      <c r="Q1248">
        <v>6609.83335590761</v>
      </c>
      <c r="R1248" t="e">
        <v>#NUM!</v>
      </c>
      <c r="S1248">
        <v>8.2203269259276492</v>
      </c>
    </row>
    <row r="1249" spans="1:19" x14ac:dyDescent="0.3">
      <c r="A1249" t="s">
        <v>479</v>
      </c>
      <c r="B1249">
        <v>2018</v>
      </c>
      <c r="C1249">
        <v>1.7</v>
      </c>
      <c r="D1249">
        <v>0</v>
      </c>
      <c r="E1249">
        <v>1695.096</v>
      </c>
      <c r="F1249" t="e">
        <v>#NUM!</v>
      </c>
      <c r="G1249">
        <v>1.00289305148499E-3</v>
      </c>
      <c r="H1249">
        <v>5.2171084329954497E-6</v>
      </c>
      <c r="I1249" t="e">
        <v>#NUM!</v>
      </c>
      <c r="J1249">
        <v>3.0777657625264002E-9</v>
      </c>
      <c r="K1249">
        <v>2.7421121923824101</v>
      </c>
      <c r="L1249" t="e">
        <v>#NUM!</v>
      </c>
      <c r="M1249">
        <v>1.61767368478388E-3</v>
      </c>
      <c r="N1249">
        <v>1.90424457804334E-3</v>
      </c>
      <c r="O1249" t="e">
        <v>#NUM!</v>
      </c>
      <c r="P1249">
        <v>1.1233845033221401E-6</v>
      </c>
      <c r="Q1249">
        <v>1230.74662705837</v>
      </c>
      <c r="R1249" t="e">
        <v>#NUM!</v>
      </c>
      <c r="S1249">
        <v>0.726063082597312</v>
      </c>
    </row>
    <row r="1250" spans="1:19" x14ac:dyDescent="0.3">
      <c r="A1250" t="s">
        <v>479</v>
      </c>
      <c r="B1250">
        <v>2019</v>
      </c>
      <c r="C1250">
        <v>1</v>
      </c>
      <c r="D1250">
        <v>0</v>
      </c>
      <c r="E1250">
        <v>1695.096</v>
      </c>
      <c r="F1250" t="e">
        <v>#NUM!</v>
      </c>
      <c r="G1250">
        <v>5.8993708910881702E-4</v>
      </c>
      <c r="H1250">
        <v>3.06888731352673E-6</v>
      </c>
      <c r="I1250" t="e">
        <v>#NUM!</v>
      </c>
      <c r="J1250">
        <v>1.8104504485449399E-9</v>
      </c>
      <c r="K1250">
        <v>1.6130071719896499</v>
      </c>
      <c r="L1250" t="e">
        <v>#NUM!</v>
      </c>
      <c r="M1250">
        <v>9.5157275575522102E-4</v>
      </c>
      <c r="N1250">
        <v>1.1201438694372599E-3</v>
      </c>
      <c r="O1250" t="e">
        <v>#NUM!</v>
      </c>
      <c r="P1250">
        <v>6.6081441371890298E-7</v>
      </c>
      <c r="Q1250">
        <v>723.96860415198398</v>
      </c>
      <c r="R1250" t="e">
        <v>#NUM!</v>
      </c>
      <c r="S1250">
        <v>0.42709593093959503</v>
      </c>
    </row>
    <row r="1251" spans="1:19" x14ac:dyDescent="0.3">
      <c r="A1251" t="s">
        <v>479</v>
      </c>
      <c r="B1251">
        <v>2020</v>
      </c>
      <c r="C1251">
        <v>9.65</v>
      </c>
      <c r="D1251">
        <v>0</v>
      </c>
      <c r="E1251">
        <v>1695.096</v>
      </c>
      <c r="F1251" t="e">
        <v>#NUM!</v>
      </c>
      <c r="G1251">
        <v>5.6928929099000899E-3</v>
      </c>
      <c r="H1251">
        <v>2.9614762575533001E-5</v>
      </c>
      <c r="I1251" t="e">
        <v>#NUM!</v>
      </c>
      <c r="J1251">
        <v>1.7470846828458701E-8</v>
      </c>
      <c r="K1251">
        <v>15.565519209700099</v>
      </c>
      <c r="L1251" t="e">
        <v>#NUM!</v>
      </c>
      <c r="M1251">
        <v>9.1826770930378797E-3</v>
      </c>
      <c r="N1251">
        <v>1.08093883400695E-2</v>
      </c>
      <c r="O1251" t="e">
        <v>#NUM!</v>
      </c>
      <c r="P1251">
        <v>6.3768590923874203E-6</v>
      </c>
      <c r="Q1251">
        <v>6986.2970300666402</v>
      </c>
      <c r="R1251" t="e">
        <v>#NUM!</v>
      </c>
      <c r="S1251">
        <v>4.12147573356709</v>
      </c>
    </row>
    <row r="1252" spans="1:19" x14ac:dyDescent="0.3">
      <c r="A1252" t="s">
        <v>479</v>
      </c>
      <c r="B1252">
        <v>2021</v>
      </c>
      <c r="C1252">
        <v>5.37</v>
      </c>
      <c r="D1252">
        <v>0</v>
      </c>
      <c r="E1252">
        <v>1695.096</v>
      </c>
      <c r="F1252" t="e">
        <v>#NUM!</v>
      </c>
      <c r="G1252">
        <v>3.1679621685143499E-3</v>
      </c>
      <c r="H1252">
        <v>1.6479924873638601E-5</v>
      </c>
      <c r="I1252" t="e">
        <v>#NUM!</v>
      </c>
      <c r="J1252">
        <v>9.7221189086863303E-9</v>
      </c>
      <c r="K1252">
        <v>8.6618485135844292</v>
      </c>
      <c r="L1252" t="e">
        <v>#NUM!</v>
      </c>
      <c r="M1252">
        <v>5.1099456984055403E-3</v>
      </c>
      <c r="N1252">
        <v>6.0151725788780801E-3</v>
      </c>
      <c r="O1252" t="e">
        <v>#NUM!</v>
      </c>
      <c r="P1252">
        <v>3.5485734016705102E-6</v>
      </c>
      <c r="Q1252">
        <v>3887.7114042961498</v>
      </c>
      <c r="R1252" t="e">
        <v>#NUM!</v>
      </c>
      <c r="S1252">
        <v>2.29350514914562</v>
      </c>
    </row>
    <row r="1253" spans="1:19" x14ac:dyDescent="0.3">
      <c r="A1253" t="s">
        <v>479</v>
      </c>
      <c r="B1253">
        <v>2022</v>
      </c>
      <c r="C1253">
        <v>17.22</v>
      </c>
      <c r="D1253">
        <v>0</v>
      </c>
      <c r="E1253">
        <v>1695.096</v>
      </c>
      <c r="F1253" t="e">
        <v>#NUM!</v>
      </c>
      <c r="G1253">
        <v>1.01587166744538E-2</v>
      </c>
      <c r="H1253">
        <v>5.28462395389304E-5</v>
      </c>
      <c r="I1253" t="e">
        <v>#NUM!</v>
      </c>
      <c r="J1253">
        <v>3.1175956723943899E-8</v>
      </c>
      <c r="K1253">
        <v>27.775983501661798</v>
      </c>
      <c r="L1253" t="e">
        <v>#NUM!</v>
      </c>
      <c r="M1253">
        <v>1.6386082854104901E-2</v>
      </c>
      <c r="N1253">
        <v>1.9288877431709602E-2</v>
      </c>
      <c r="O1253" t="e">
        <v>#NUM!</v>
      </c>
      <c r="P1253">
        <v>1.13792242042395E-5</v>
      </c>
      <c r="Q1253">
        <v>12466.7393634972</v>
      </c>
      <c r="R1253" t="e">
        <v>#NUM!</v>
      </c>
      <c r="S1253">
        <v>7.3545919307798302</v>
      </c>
    </row>
    <row r="1254" spans="1:19" x14ac:dyDescent="0.3">
      <c r="A1254" t="s">
        <v>480</v>
      </c>
      <c r="B1254">
        <v>2018</v>
      </c>
      <c r="C1254">
        <v>1.7</v>
      </c>
      <c r="D1254">
        <v>0</v>
      </c>
      <c r="E1254">
        <v>402.04199999999997</v>
      </c>
      <c r="F1254" t="e">
        <v>#NUM!</v>
      </c>
      <c r="G1254">
        <v>4.2284139468015802E-3</v>
      </c>
      <c r="H1254">
        <v>5.2171084329954497E-6</v>
      </c>
      <c r="I1254" t="e">
        <v>#NUM!</v>
      </c>
      <c r="J1254">
        <v>1.29765259176789E-8</v>
      </c>
      <c r="K1254">
        <v>2.7421121923824101</v>
      </c>
      <c r="L1254" t="e">
        <v>#NUM!</v>
      </c>
      <c r="M1254">
        <v>6.8204620223320201E-3</v>
      </c>
      <c r="N1254">
        <v>1.90424457804334E-3</v>
      </c>
      <c r="O1254" t="e">
        <v>#NUM!</v>
      </c>
      <c r="P1254">
        <v>4.7364319599527897E-6</v>
      </c>
      <c r="Q1254">
        <v>1230.74662705837</v>
      </c>
      <c r="R1254" t="e">
        <v>#NUM!</v>
      </c>
      <c r="S1254">
        <v>3.0612389428427198</v>
      </c>
    </row>
    <row r="1255" spans="1:19" x14ac:dyDescent="0.3">
      <c r="A1255" t="s">
        <v>480</v>
      </c>
      <c r="B1255">
        <v>2019</v>
      </c>
      <c r="C1255">
        <v>1</v>
      </c>
      <c r="D1255">
        <v>0</v>
      </c>
      <c r="E1255">
        <v>402.04199999999997</v>
      </c>
      <c r="F1255" t="e">
        <v>#NUM!</v>
      </c>
      <c r="G1255">
        <v>2.4873023216479902E-3</v>
      </c>
      <c r="H1255">
        <v>3.06888731352673E-6</v>
      </c>
      <c r="I1255" t="e">
        <v>#NUM!</v>
      </c>
      <c r="J1255">
        <v>7.6332505398110995E-9</v>
      </c>
      <c r="K1255">
        <v>1.6130071719896499</v>
      </c>
      <c r="L1255" t="e">
        <v>#NUM!</v>
      </c>
      <c r="M1255">
        <v>4.0120364837247097E-3</v>
      </c>
      <c r="N1255">
        <v>1.1201438694372599E-3</v>
      </c>
      <c r="O1255" t="e">
        <v>#NUM!</v>
      </c>
      <c r="P1255">
        <v>2.7861364470310502E-6</v>
      </c>
      <c r="Q1255">
        <v>723.96860415198398</v>
      </c>
      <c r="R1255" t="e">
        <v>#NUM!</v>
      </c>
      <c r="S1255">
        <v>1.80072878990748</v>
      </c>
    </row>
    <row r="1256" spans="1:19" x14ac:dyDescent="0.3">
      <c r="A1256" t="s">
        <v>480</v>
      </c>
      <c r="B1256">
        <v>2020</v>
      </c>
      <c r="C1256">
        <v>2.46</v>
      </c>
      <c r="D1256">
        <v>0</v>
      </c>
      <c r="E1256">
        <v>402.04199999999997</v>
      </c>
      <c r="F1256" t="e">
        <v>#NUM!</v>
      </c>
      <c r="G1256">
        <v>6.1187637112540497E-3</v>
      </c>
      <c r="H1256">
        <v>7.5494627912757699E-6</v>
      </c>
      <c r="I1256" t="e">
        <v>#NUM!</v>
      </c>
      <c r="J1256">
        <v>1.87777963279353E-8</v>
      </c>
      <c r="K1256">
        <v>3.9679976430945398</v>
      </c>
      <c r="L1256" t="e">
        <v>#NUM!</v>
      </c>
      <c r="M1256">
        <v>9.8696097499627999E-3</v>
      </c>
      <c r="N1256">
        <v>2.7555539188156598E-3</v>
      </c>
      <c r="O1256" t="e">
        <v>#NUM!</v>
      </c>
      <c r="P1256">
        <v>6.85389565969639E-6</v>
      </c>
      <c r="Q1256">
        <v>1780.9627662138801</v>
      </c>
      <c r="R1256" t="e">
        <v>#NUM!</v>
      </c>
      <c r="S1256">
        <v>4.4297928231724102</v>
      </c>
    </row>
    <row r="1257" spans="1:19" x14ac:dyDescent="0.3">
      <c r="A1257" t="s">
        <v>480</v>
      </c>
      <c r="B1257">
        <v>2021</v>
      </c>
      <c r="C1257">
        <v>11.53</v>
      </c>
      <c r="D1257">
        <v>0</v>
      </c>
      <c r="E1257">
        <v>402.04199999999997</v>
      </c>
      <c r="F1257" t="e">
        <v>#NUM!</v>
      </c>
      <c r="G1257">
        <v>2.8678595768601298E-2</v>
      </c>
      <c r="H1257">
        <v>3.53842707249633E-5</v>
      </c>
      <c r="I1257" t="e">
        <v>#NUM!</v>
      </c>
      <c r="J1257">
        <v>8.8011378724022006E-8</v>
      </c>
      <c r="K1257">
        <v>18.597972693040699</v>
      </c>
      <c r="L1257" t="e">
        <v>#NUM!</v>
      </c>
      <c r="M1257">
        <v>4.6258780657346003E-2</v>
      </c>
      <c r="N1257">
        <v>1.2915258814611599E-2</v>
      </c>
      <c r="O1257" t="e">
        <v>#NUM!</v>
      </c>
      <c r="P1257">
        <v>3.2124153234268E-5</v>
      </c>
      <c r="Q1257">
        <v>8347.3580058723692</v>
      </c>
      <c r="R1257" t="e">
        <v>#NUM!</v>
      </c>
      <c r="S1257">
        <v>20.762402947633301</v>
      </c>
    </row>
    <row r="1258" spans="1:19" x14ac:dyDescent="0.3">
      <c r="A1258" t="s">
        <v>480</v>
      </c>
      <c r="B1258">
        <v>2022</v>
      </c>
      <c r="C1258">
        <v>29.37</v>
      </c>
      <c r="D1258">
        <v>0</v>
      </c>
      <c r="E1258">
        <v>402.04199999999997</v>
      </c>
      <c r="F1258" t="e">
        <v>#NUM!</v>
      </c>
      <c r="G1258">
        <v>7.3052069186801405E-2</v>
      </c>
      <c r="H1258">
        <v>9.0133220398280205E-5</v>
      </c>
      <c r="I1258" t="e">
        <v>#NUM!</v>
      </c>
      <c r="J1258">
        <v>2.2418856835425199E-7</v>
      </c>
      <c r="K1258">
        <v>47.374020641336102</v>
      </c>
      <c r="L1258" t="e">
        <v>#NUM!</v>
      </c>
      <c r="M1258">
        <v>0.11783351152699501</v>
      </c>
      <c r="N1258">
        <v>3.2898625445372302E-2</v>
      </c>
      <c r="O1258" t="e">
        <v>#NUM!</v>
      </c>
      <c r="P1258">
        <v>8.1828827449302005E-5</v>
      </c>
      <c r="Q1258">
        <v>21262.957903943799</v>
      </c>
      <c r="R1258" t="e">
        <v>#NUM!</v>
      </c>
      <c r="S1258">
        <v>52.887404559582698</v>
      </c>
    </row>
    <row r="1259" spans="1:19" x14ac:dyDescent="0.3">
      <c r="A1259" t="s">
        <v>481</v>
      </c>
      <c r="B1259">
        <v>2020</v>
      </c>
      <c r="C1259">
        <v>5.41</v>
      </c>
      <c r="D1259">
        <v>0</v>
      </c>
      <c r="E1259">
        <v>1209.748</v>
      </c>
      <c r="F1259" t="e">
        <v>#NUM!</v>
      </c>
      <c r="G1259">
        <v>4.4720057400384197E-3</v>
      </c>
      <c r="H1259">
        <v>1.6602680366179599E-5</v>
      </c>
      <c r="I1259" t="e">
        <v>#NUM!</v>
      </c>
      <c r="J1259">
        <v>1.37240816816226E-8</v>
      </c>
      <c r="K1259">
        <v>8.7263688004640194</v>
      </c>
      <c r="L1259" t="e">
        <v>#NUM!</v>
      </c>
      <c r="M1259">
        <v>7.21337733186086E-3</v>
      </c>
      <c r="N1259">
        <v>6.0599783336555699E-3</v>
      </c>
      <c r="O1259" t="e">
        <v>#NUM!</v>
      </c>
      <c r="P1259">
        <v>5.0092898137922704E-6</v>
      </c>
      <c r="Q1259">
        <v>3916.6701484622299</v>
      </c>
      <c r="R1259" t="e">
        <v>#NUM!</v>
      </c>
      <c r="S1259">
        <v>3.2375917533752698</v>
      </c>
    </row>
    <row r="1260" spans="1:19" x14ac:dyDescent="0.3">
      <c r="A1260" t="s">
        <v>481</v>
      </c>
      <c r="B1260">
        <v>2021</v>
      </c>
      <c r="C1260">
        <v>1.29</v>
      </c>
      <c r="D1260">
        <v>0</v>
      </c>
      <c r="E1260">
        <v>1209.748</v>
      </c>
      <c r="F1260" t="e">
        <v>#NUM!</v>
      </c>
      <c r="G1260">
        <v>1.06633778274484E-3</v>
      </c>
      <c r="H1260">
        <v>3.9588646344494896E-6</v>
      </c>
      <c r="I1260" t="e">
        <v>#NUM!</v>
      </c>
      <c r="J1260">
        <v>3.2724704933998499E-9</v>
      </c>
      <c r="K1260">
        <v>2.0807792518666499</v>
      </c>
      <c r="L1260" t="e">
        <v>#NUM!</v>
      </c>
      <c r="M1260">
        <v>1.72001049133096E-3</v>
      </c>
      <c r="N1260">
        <v>1.4449855915740599E-3</v>
      </c>
      <c r="O1260" t="e">
        <v>#NUM!</v>
      </c>
      <c r="P1260">
        <v>1.1944517300909499E-6</v>
      </c>
      <c r="Q1260">
        <v>933.91949935605896</v>
      </c>
      <c r="R1260" t="e">
        <v>#NUM!</v>
      </c>
      <c r="S1260">
        <v>0.77199507612829998</v>
      </c>
    </row>
    <row r="1261" spans="1:19" x14ac:dyDescent="0.3">
      <c r="A1261" t="s">
        <v>481</v>
      </c>
      <c r="B1261">
        <v>2022</v>
      </c>
      <c r="C1261">
        <v>14.91</v>
      </c>
      <c r="D1261">
        <v>0</v>
      </c>
      <c r="E1261">
        <v>1209.748</v>
      </c>
      <c r="F1261" t="e">
        <v>#NUM!</v>
      </c>
      <c r="G1261">
        <v>1.2324880884283299E-2</v>
      </c>
      <c r="H1261">
        <v>4.5757109844683597E-5</v>
      </c>
      <c r="I1261" t="e">
        <v>#NUM!</v>
      </c>
      <c r="J1261">
        <v>3.7823670586505302E-8</v>
      </c>
      <c r="K1261">
        <v>24.0499369343657</v>
      </c>
      <c r="L1261" t="e">
        <v>#NUM!</v>
      </c>
      <c r="M1261">
        <v>1.9880121260267201E-2</v>
      </c>
      <c r="N1261">
        <v>1.6701345093309498E-2</v>
      </c>
      <c r="O1261" t="e">
        <v>#NUM!</v>
      </c>
      <c r="P1261">
        <v>1.38056397640744E-5</v>
      </c>
      <c r="Q1261">
        <v>10794.3718879061</v>
      </c>
      <c r="R1261" t="e">
        <v>#NUM!</v>
      </c>
      <c r="S1261">
        <v>8.9228268101340795</v>
      </c>
    </row>
    <row r="1262" spans="1:19" x14ac:dyDescent="0.3">
      <c r="A1262" t="s">
        <v>482</v>
      </c>
      <c r="B1262">
        <v>2017</v>
      </c>
      <c r="C1262">
        <v>9.3000000000000007</v>
      </c>
      <c r="D1262">
        <v>0</v>
      </c>
      <c r="E1262">
        <v>2662.17</v>
      </c>
      <c r="F1262" t="e">
        <v>#NUM!</v>
      </c>
      <c r="G1262">
        <v>3.4933907301186598E-3</v>
      </c>
      <c r="H1262">
        <v>2.8540652015798599E-5</v>
      </c>
      <c r="I1262" t="e">
        <v>#NUM!</v>
      </c>
      <c r="J1262">
        <v>1.07208224928531E-8</v>
      </c>
      <c r="K1262">
        <v>15.000966699503801</v>
      </c>
      <c r="L1262" t="e">
        <v>#NUM!</v>
      </c>
      <c r="M1262">
        <v>5.6348643022435703E-3</v>
      </c>
      <c r="N1262">
        <v>1.04173379857665E-2</v>
      </c>
      <c r="O1262" t="e">
        <v>#NUM!</v>
      </c>
      <c r="P1262">
        <v>3.9131002098913701E-6</v>
      </c>
      <c r="Q1262">
        <v>6732.9080186134497</v>
      </c>
      <c r="R1262" t="e">
        <v>#NUM!</v>
      </c>
      <c r="S1262">
        <v>2.52910521064149</v>
      </c>
    </row>
    <row r="1263" spans="1:19" x14ac:dyDescent="0.3">
      <c r="A1263" t="s">
        <v>482</v>
      </c>
      <c r="B1263">
        <v>2018</v>
      </c>
      <c r="C1263">
        <v>15.6</v>
      </c>
      <c r="D1263">
        <v>0</v>
      </c>
      <c r="E1263">
        <v>2662.17</v>
      </c>
      <c r="F1263" t="e">
        <v>#NUM!</v>
      </c>
      <c r="G1263">
        <v>5.8598812247151796E-3</v>
      </c>
      <c r="H1263">
        <v>4.7874642091017098E-5</v>
      </c>
      <c r="I1263" t="e">
        <v>#NUM!</v>
      </c>
      <c r="J1263">
        <v>1.7983315149301899E-8</v>
      </c>
      <c r="K1263">
        <v>25.1629118830386</v>
      </c>
      <c r="L1263" t="e">
        <v>#NUM!</v>
      </c>
      <c r="M1263">
        <v>9.4520304424730792E-3</v>
      </c>
      <c r="N1263">
        <v>1.74742443632212E-2</v>
      </c>
      <c r="O1263" t="e">
        <v>#NUM!</v>
      </c>
      <c r="P1263">
        <v>6.5639100294951998E-6</v>
      </c>
      <c r="Q1263">
        <v>11293.9102247709</v>
      </c>
      <c r="R1263" t="e">
        <v>#NUM!</v>
      </c>
      <c r="S1263">
        <v>4.2423700307534604</v>
      </c>
    </row>
    <row r="1264" spans="1:19" x14ac:dyDescent="0.3">
      <c r="A1264" t="s">
        <v>482</v>
      </c>
      <c r="B1264">
        <v>2019</v>
      </c>
      <c r="C1264">
        <v>21.8</v>
      </c>
      <c r="D1264">
        <v>0</v>
      </c>
      <c r="E1264">
        <v>2662.17</v>
      </c>
      <c r="F1264" t="e">
        <v>#NUM!</v>
      </c>
      <c r="G1264">
        <v>8.18880837812762E-3</v>
      </c>
      <c r="H1264">
        <v>6.6901743434882803E-5</v>
      </c>
      <c r="I1264" t="e">
        <v>#NUM!</v>
      </c>
      <c r="J1264">
        <v>2.5130530144537299E-8</v>
      </c>
      <c r="K1264">
        <v>35.163556349374403</v>
      </c>
      <c r="L1264" t="e">
        <v>#NUM!</v>
      </c>
      <c r="M1264">
        <v>1.32086066439688E-2</v>
      </c>
      <c r="N1264">
        <v>2.4419136353732201E-2</v>
      </c>
      <c r="O1264" t="e">
        <v>#NUM!</v>
      </c>
      <c r="P1264">
        <v>9.1726435027561096E-6</v>
      </c>
      <c r="Q1264">
        <v>15782.5155705132</v>
      </c>
      <c r="R1264" t="e">
        <v>#NUM!</v>
      </c>
      <c r="S1264">
        <v>5.9284401711811201</v>
      </c>
    </row>
    <row r="1265" spans="1:19" x14ac:dyDescent="0.3">
      <c r="A1265" t="s">
        <v>482</v>
      </c>
      <c r="B1265">
        <v>2020</v>
      </c>
      <c r="C1265">
        <v>14.2</v>
      </c>
      <c r="D1265">
        <v>0</v>
      </c>
      <c r="E1265">
        <v>2662.17</v>
      </c>
      <c r="F1265" t="e">
        <v>#NUM!</v>
      </c>
      <c r="G1265">
        <v>5.3339944481381697E-3</v>
      </c>
      <c r="H1265">
        <v>4.3578199852079603E-5</v>
      </c>
      <c r="I1265" t="e">
        <v>#NUM!</v>
      </c>
      <c r="J1265">
        <v>1.63694278923133E-8</v>
      </c>
      <c r="K1265">
        <v>22.9047018422531</v>
      </c>
      <c r="L1265" t="e">
        <v>#NUM!</v>
      </c>
      <c r="M1265">
        <v>8.6037713001998594E-3</v>
      </c>
      <c r="N1265">
        <v>1.59060429460091E-2</v>
      </c>
      <c r="O1265" t="e">
        <v>#NUM!</v>
      </c>
      <c r="P1265">
        <v>5.97484118069435E-6</v>
      </c>
      <c r="Q1265">
        <v>10280.3541789582</v>
      </c>
      <c r="R1265" t="e">
        <v>#NUM!</v>
      </c>
      <c r="S1265">
        <v>3.8616445151730199</v>
      </c>
    </row>
    <row r="1266" spans="1:19" x14ac:dyDescent="0.3">
      <c r="A1266" t="s">
        <v>482</v>
      </c>
      <c r="B1266">
        <v>2021</v>
      </c>
      <c r="C1266">
        <v>68.400000000000006</v>
      </c>
      <c r="D1266">
        <v>0</v>
      </c>
      <c r="E1266">
        <v>2662.17</v>
      </c>
      <c r="F1266" t="e">
        <v>#NUM!</v>
      </c>
      <c r="G1266">
        <v>2.5693325369904998E-2</v>
      </c>
      <c r="H1266">
        <v>2.09911892245229E-4</v>
      </c>
      <c r="I1266" t="e">
        <v>#NUM!</v>
      </c>
      <c r="J1266">
        <v>7.88499202700161E-8</v>
      </c>
      <c r="K1266">
        <v>110.329690564092</v>
      </c>
      <c r="L1266" t="e">
        <v>#NUM!</v>
      </c>
      <c r="M1266">
        <v>4.1443518093920398E-2</v>
      </c>
      <c r="N1266">
        <v>7.6617840669508497E-2</v>
      </c>
      <c r="O1266" t="e">
        <v>#NUM!</v>
      </c>
      <c r="P1266">
        <v>2.8780220898555899E-5</v>
      </c>
      <c r="Q1266">
        <v>49519.4525239957</v>
      </c>
      <c r="R1266" t="e">
        <v>#NUM!</v>
      </c>
      <c r="S1266">
        <v>18.601160904072898</v>
      </c>
    </row>
    <row r="1267" spans="1:19" x14ac:dyDescent="0.3">
      <c r="A1267" t="s">
        <v>483</v>
      </c>
      <c r="B1267">
        <v>2017</v>
      </c>
      <c r="C1267">
        <v>21.5</v>
      </c>
      <c r="D1267">
        <v>0</v>
      </c>
      <c r="E1267">
        <v>3875.54</v>
      </c>
      <c r="F1267" t="e">
        <v>#NUM!</v>
      </c>
      <c r="G1267">
        <v>5.5476140099186199E-3</v>
      </c>
      <c r="H1267">
        <v>6.5981077240824797E-5</v>
      </c>
      <c r="I1267" t="e">
        <v>#NUM!</v>
      </c>
      <c r="J1267">
        <v>1.7025002255382402E-8</v>
      </c>
      <c r="K1267">
        <v>34.679654197777502</v>
      </c>
      <c r="L1267" t="e">
        <v>#NUM!</v>
      </c>
      <c r="M1267">
        <v>8.9483411854290006E-3</v>
      </c>
      <c r="N1267">
        <v>2.4083093192901101E-2</v>
      </c>
      <c r="O1267" t="e">
        <v>#NUM!</v>
      </c>
      <c r="P1267">
        <v>6.2141258232145904E-6</v>
      </c>
      <c r="Q1267">
        <v>15565.324989267699</v>
      </c>
      <c r="R1267" t="e">
        <v>#NUM!</v>
      </c>
      <c r="S1267">
        <v>4.01629837113477</v>
      </c>
    </row>
    <row r="1268" spans="1:19" x14ac:dyDescent="0.3">
      <c r="A1268" t="s">
        <v>483</v>
      </c>
      <c r="B1268">
        <v>2018</v>
      </c>
      <c r="C1268">
        <v>62.6</v>
      </c>
      <c r="D1268">
        <v>0</v>
      </c>
      <c r="E1268">
        <v>3875.54</v>
      </c>
      <c r="F1268" t="e">
        <v>#NUM!</v>
      </c>
      <c r="G1268">
        <v>1.61525877684142E-2</v>
      </c>
      <c r="H1268">
        <v>1.9211234582677399E-4</v>
      </c>
      <c r="I1268" t="e">
        <v>#NUM!</v>
      </c>
      <c r="J1268">
        <v>4.9570471683113498E-8</v>
      </c>
      <c r="K1268">
        <v>100.974248966552</v>
      </c>
      <c r="L1268" t="e">
        <v>#NUM!</v>
      </c>
      <c r="M1268">
        <v>2.6054239916644399E-2</v>
      </c>
      <c r="N1268">
        <v>7.0121006226772406E-2</v>
      </c>
      <c r="O1268" t="e">
        <v>#NUM!</v>
      </c>
      <c r="P1268">
        <v>1.8093222164336401E-5</v>
      </c>
      <c r="Q1268">
        <v>45320.434619914202</v>
      </c>
      <c r="R1268" t="e">
        <v>#NUM!</v>
      </c>
      <c r="S1268">
        <v>11.6939664201412</v>
      </c>
    </row>
    <row r="1269" spans="1:19" x14ac:dyDescent="0.3">
      <c r="A1269" t="s">
        <v>483</v>
      </c>
      <c r="B1269">
        <v>2019</v>
      </c>
      <c r="C1269">
        <v>5.6</v>
      </c>
      <c r="D1269">
        <v>0</v>
      </c>
      <c r="E1269">
        <v>3875.54</v>
      </c>
      <c r="F1269" t="e">
        <v>#NUM!</v>
      </c>
      <c r="G1269">
        <v>1.4449599281648501E-3</v>
      </c>
      <c r="H1269">
        <v>1.71857689557497E-5</v>
      </c>
      <c r="I1269" t="e">
        <v>#NUM!</v>
      </c>
      <c r="J1269">
        <v>4.4344191920996102E-9</v>
      </c>
      <c r="K1269">
        <v>9.0328401631420494</v>
      </c>
      <c r="L1269" t="e">
        <v>#NUM!</v>
      </c>
      <c r="M1269">
        <v>2.3307307273675499E-3</v>
      </c>
      <c r="N1269">
        <v>6.2728056688486503E-3</v>
      </c>
      <c r="O1269" t="e">
        <v>#NUM!</v>
      </c>
      <c r="P1269">
        <v>1.6185630051163601E-6</v>
      </c>
      <c r="Q1269">
        <v>4054.2241832511099</v>
      </c>
      <c r="R1269" t="e">
        <v>#NUM!</v>
      </c>
      <c r="S1269">
        <v>1.0461056222490599</v>
      </c>
    </row>
    <row r="1270" spans="1:19" x14ac:dyDescent="0.3">
      <c r="A1270" t="s">
        <v>483</v>
      </c>
      <c r="B1270">
        <v>2020</v>
      </c>
      <c r="C1270">
        <v>27.4</v>
      </c>
      <c r="D1270">
        <v>0</v>
      </c>
      <c r="E1270">
        <v>3875.54</v>
      </c>
      <c r="F1270" t="e">
        <v>#NUM!</v>
      </c>
      <c r="G1270">
        <v>7.0699825056637303E-3</v>
      </c>
      <c r="H1270">
        <v>8.4087512390632497E-5</v>
      </c>
      <c r="I1270" t="e">
        <v>#NUM!</v>
      </c>
      <c r="J1270">
        <v>2.16969796184874E-8</v>
      </c>
      <c r="K1270">
        <v>44.1963965125165</v>
      </c>
      <c r="L1270" t="e">
        <v>#NUM!</v>
      </c>
      <c r="M1270">
        <v>1.1403932487477E-2</v>
      </c>
      <c r="N1270">
        <v>3.0691942022580899E-2</v>
      </c>
      <c r="O1270" t="e">
        <v>#NUM!</v>
      </c>
      <c r="P1270">
        <v>7.9193975607478907E-6</v>
      </c>
      <c r="Q1270">
        <v>19836.739753764399</v>
      </c>
      <c r="R1270" t="e">
        <v>#NUM!</v>
      </c>
      <c r="S1270">
        <v>5.1184453660043099</v>
      </c>
    </row>
    <row r="1271" spans="1:19" x14ac:dyDescent="0.3">
      <c r="A1271" t="s">
        <v>483</v>
      </c>
      <c r="B1271">
        <v>2021</v>
      </c>
      <c r="C1271">
        <v>41.5</v>
      </c>
      <c r="D1271">
        <v>0</v>
      </c>
      <c r="E1271">
        <v>3875.54</v>
      </c>
      <c r="F1271" t="e">
        <v>#NUM!</v>
      </c>
      <c r="G1271">
        <v>1.0708185181935901E-2</v>
      </c>
      <c r="H1271">
        <v>1.2735882351135901E-4</v>
      </c>
      <c r="I1271" t="e">
        <v>#NUM!</v>
      </c>
      <c r="J1271">
        <v>3.2862213655738198E-8</v>
      </c>
      <c r="K1271">
        <v>66.939797637570507</v>
      </c>
      <c r="L1271" t="e">
        <v>#NUM!</v>
      </c>
      <c r="M1271">
        <v>1.7272379497456001E-2</v>
      </c>
      <c r="N1271">
        <v>4.6485970581646198E-2</v>
      </c>
      <c r="O1271" t="e">
        <v>#NUM!</v>
      </c>
      <c r="P1271">
        <v>1.1994707984344399E-5</v>
      </c>
      <c r="Q1271">
        <v>30044.697072307299</v>
      </c>
      <c r="R1271" t="e">
        <v>#NUM!</v>
      </c>
      <c r="S1271">
        <v>7.7523898791671204</v>
      </c>
    </row>
    <row r="1272" spans="1:19" x14ac:dyDescent="0.3">
      <c r="A1272" t="s">
        <v>484</v>
      </c>
      <c r="B1272">
        <v>2017</v>
      </c>
      <c r="C1272">
        <v>10</v>
      </c>
      <c r="D1272">
        <v>0</v>
      </c>
      <c r="E1272">
        <v>1448.8</v>
      </c>
      <c r="F1272" t="e">
        <v>#NUM!</v>
      </c>
      <c r="G1272">
        <v>6.9022639425731598E-3</v>
      </c>
      <c r="H1272">
        <v>3.0688873135267302E-5</v>
      </c>
      <c r="I1272" t="e">
        <v>#NUM!</v>
      </c>
      <c r="J1272">
        <v>2.1182270247975801E-8</v>
      </c>
      <c r="K1272">
        <v>16.130071719896499</v>
      </c>
      <c r="L1272" t="e">
        <v>#NUM!</v>
      </c>
      <c r="M1272">
        <v>1.11334012423361E-2</v>
      </c>
      <c r="N1272">
        <v>1.12014386943726E-2</v>
      </c>
      <c r="O1272" t="e">
        <v>#NUM!</v>
      </c>
      <c r="P1272">
        <v>7.7315286405111701E-6</v>
      </c>
      <c r="Q1272">
        <v>7239.6860415198398</v>
      </c>
      <c r="R1272" t="e">
        <v>#NUM!</v>
      </c>
      <c r="S1272">
        <v>4.9970223919932604</v>
      </c>
    </row>
    <row r="1273" spans="1:19" x14ac:dyDescent="0.3">
      <c r="A1273" t="s">
        <v>484</v>
      </c>
      <c r="B1273">
        <v>2018</v>
      </c>
      <c r="C1273">
        <v>15.3</v>
      </c>
      <c r="D1273">
        <v>0</v>
      </c>
      <c r="E1273">
        <v>1448.8</v>
      </c>
      <c r="F1273" t="e">
        <v>#NUM!</v>
      </c>
      <c r="G1273">
        <v>1.05604638321369E-2</v>
      </c>
      <c r="H1273">
        <v>4.6953975896958997E-5</v>
      </c>
      <c r="I1273" t="e">
        <v>#NUM!</v>
      </c>
      <c r="J1273">
        <v>3.2408873479402998E-8</v>
      </c>
      <c r="K1273">
        <v>24.679009731441699</v>
      </c>
      <c r="L1273" t="e">
        <v>#NUM!</v>
      </c>
      <c r="M1273">
        <v>1.70341039007742E-2</v>
      </c>
      <c r="N1273">
        <v>1.7138201202389999E-2</v>
      </c>
      <c r="O1273" t="e">
        <v>#NUM!</v>
      </c>
      <c r="P1273">
        <v>1.18292388199821E-5</v>
      </c>
      <c r="Q1273">
        <v>11076.719643525301</v>
      </c>
      <c r="R1273" t="e">
        <v>#NUM!</v>
      </c>
      <c r="S1273">
        <v>7.6454442597496897</v>
      </c>
    </row>
    <row r="1274" spans="1:19" x14ac:dyDescent="0.3">
      <c r="A1274" t="s">
        <v>484</v>
      </c>
      <c r="B1274">
        <v>2019</v>
      </c>
      <c r="C1274">
        <v>8.1</v>
      </c>
      <c r="D1274">
        <v>0</v>
      </c>
      <c r="E1274">
        <v>1448.8</v>
      </c>
      <c r="F1274" t="e">
        <v>#NUM!</v>
      </c>
      <c r="G1274">
        <v>5.59083379348426E-3</v>
      </c>
      <c r="H1274">
        <v>2.4857987239566501E-5</v>
      </c>
      <c r="I1274" t="e">
        <v>#NUM!</v>
      </c>
      <c r="J1274">
        <v>1.71576389008604E-8</v>
      </c>
      <c r="K1274">
        <v>13.065358093116201</v>
      </c>
      <c r="L1274" t="e">
        <v>#NUM!</v>
      </c>
      <c r="M1274">
        <v>9.0180550062922294E-3</v>
      </c>
      <c r="N1274">
        <v>9.0731653424417896E-3</v>
      </c>
      <c r="O1274" t="e">
        <v>#NUM!</v>
      </c>
      <c r="P1274">
        <v>6.2625381988140499E-6</v>
      </c>
      <c r="Q1274">
        <v>5864.1456936310697</v>
      </c>
      <c r="R1274" t="e">
        <v>#NUM!</v>
      </c>
      <c r="S1274">
        <v>4.0475881375145404</v>
      </c>
    </row>
    <row r="1275" spans="1:19" x14ac:dyDescent="0.3">
      <c r="A1275" t="s">
        <v>484</v>
      </c>
      <c r="B1275">
        <v>2020</v>
      </c>
      <c r="C1275">
        <v>9.1999999999999993</v>
      </c>
      <c r="D1275">
        <v>0</v>
      </c>
      <c r="E1275">
        <v>1448.8</v>
      </c>
      <c r="F1275" t="e">
        <v>#NUM!</v>
      </c>
      <c r="G1275">
        <v>6.3500828271673103E-3</v>
      </c>
      <c r="H1275">
        <v>2.8233763284445999E-5</v>
      </c>
      <c r="I1275" t="e">
        <v>#NUM!</v>
      </c>
      <c r="J1275">
        <v>1.9487688628137699E-8</v>
      </c>
      <c r="K1275">
        <v>14.839665982304799</v>
      </c>
      <c r="L1275" t="e">
        <v>#NUM!</v>
      </c>
      <c r="M1275">
        <v>1.02427291429492E-2</v>
      </c>
      <c r="N1275">
        <v>1.03053235988228E-2</v>
      </c>
      <c r="O1275" t="e">
        <v>#NUM!</v>
      </c>
      <c r="P1275">
        <v>7.1130063492702801E-6</v>
      </c>
      <c r="Q1275">
        <v>6660.5111581982501</v>
      </c>
      <c r="R1275" t="e">
        <v>#NUM!</v>
      </c>
      <c r="S1275">
        <v>4.5972606006337999</v>
      </c>
    </row>
    <row r="1276" spans="1:19" x14ac:dyDescent="0.3">
      <c r="A1276" t="s">
        <v>484</v>
      </c>
      <c r="B1276">
        <v>2021</v>
      </c>
      <c r="C1276">
        <v>30.3</v>
      </c>
      <c r="D1276">
        <v>0</v>
      </c>
      <c r="E1276">
        <v>1448.8</v>
      </c>
      <c r="F1276" t="e">
        <v>#NUM!</v>
      </c>
      <c r="G1276">
        <v>2.0913859745996698E-2</v>
      </c>
      <c r="H1276">
        <v>9.2987285599860096E-5</v>
      </c>
      <c r="I1276" t="e">
        <v>#NUM!</v>
      </c>
      <c r="J1276">
        <v>6.41822788513667E-8</v>
      </c>
      <c r="K1276">
        <v>48.874117311286398</v>
      </c>
      <c r="L1276" t="e">
        <v>#NUM!</v>
      </c>
      <c r="M1276">
        <v>3.3734205764278297E-2</v>
      </c>
      <c r="N1276">
        <v>3.3940359243948899E-2</v>
      </c>
      <c r="O1276" t="e">
        <v>#NUM!</v>
      </c>
      <c r="P1276">
        <v>2.3426531780748799E-5</v>
      </c>
      <c r="Q1276">
        <v>21936.248705805101</v>
      </c>
      <c r="R1276" t="e">
        <v>#NUM!</v>
      </c>
      <c r="S1276">
        <v>15.140977847739601</v>
      </c>
    </row>
    <row r="1277" spans="1:19" x14ac:dyDescent="0.3">
      <c r="A1277" t="s">
        <v>485</v>
      </c>
      <c r="B1277">
        <v>2017</v>
      </c>
      <c r="C1277">
        <v>106.3</v>
      </c>
      <c r="D1277">
        <v>0</v>
      </c>
      <c r="E1277">
        <v>1651.6320000000001</v>
      </c>
      <c r="F1277" t="e">
        <v>#NUM!</v>
      </c>
      <c r="G1277">
        <v>6.4360583955747994E-2</v>
      </c>
      <c r="H1277">
        <v>3.2622272142789202E-4</v>
      </c>
      <c r="I1277" t="e">
        <v>#NUM!</v>
      </c>
      <c r="J1277">
        <v>1.9751537959296701E-7</v>
      </c>
      <c r="K1277">
        <v>171.46266238250001</v>
      </c>
      <c r="L1277" t="e">
        <v>#NUM!</v>
      </c>
      <c r="M1277">
        <v>0.103814083514064</v>
      </c>
      <c r="N1277">
        <v>0.11907129332118099</v>
      </c>
      <c r="O1277" t="e">
        <v>#NUM!</v>
      </c>
      <c r="P1277">
        <v>7.2093113551433097E-5</v>
      </c>
      <c r="Q1277">
        <v>76957.862621355904</v>
      </c>
      <c r="R1277" t="e">
        <v>#NUM!</v>
      </c>
      <c r="S1277">
        <v>46.595042128849499</v>
      </c>
    </row>
    <row r="1278" spans="1:19" x14ac:dyDescent="0.3">
      <c r="A1278" t="s">
        <v>485</v>
      </c>
      <c r="B1278">
        <v>2018</v>
      </c>
      <c r="C1278">
        <v>90.1</v>
      </c>
      <c r="D1278">
        <v>0</v>
      </c>
      <c r="E1278">
        <v>1651.6320000000001</v>
      </c>
      <c r="F1278" t="e">
        <v>#NUM!</v>
      </c>
      <c r="G1278">
        <v>5.4552103616301903E-2</v>
      </c>
      <c r="H1278">
        <v>2.7650674694875901E-4</v>
      </c>
      <c r="I1278" t="e">
        <v>#NUM!</v>
      </c>
      <c r="J1278">
        <v>1.6741425871426501E-7</v>
      </c>
      <c r="K1278">
        <v>145.33194619626801</v>
      </c>
      <c r="L1278" t="e">
        <v>#NUM!</v>
      </c>
      <c r="M1278">
        <v>8.7992934380217602E-2</v>
      </c>
      <c r="N1278">
        <v>0.10092496263629699</v>
      </c>
      <c r="O1278" t="e">
        <v>#NUM!</v>
      </c>
      <c r="P1278">
        <v>6.1106204430706705E-5</v>
      </c>
      <c r="Q1278">
        <v>65229.571234093703</v>
      </c>
      <c r="R1278" t="e">
        <v>#NUM!</v>
      </c>
      <c r="S1278">
        <v>39.494010308648498</v>
      </c>
    </row>
    <row r="1279" spans="1:19" x14ac:dyDescent="0.3">
      <c r="A1279" t="s">
        <v>485</v>
      </c>
      <c r="B1279">
        <v>2019</v>
      </c>
      <c r="C1279">
        <v>86.8</v>
      </c>
      <c r="D1279">
        <v>0</v>
      </c>
      <c r="E1279">
        <v>1651.6320000000001</v>
      </c>
      <c r="F1279" t="e">
        <v>#NUM!</v>
      </c>
      <c r="G1279">
        <v>5.2554079843451798E-2</v>
      </c>
      <c r="H1279">
        <v>2.6637941881412099E-4</v>
      </c>
      <c r="I1279" t="e">
        <v>#NUM!</v>
      </c>
      <c r="J1279">
        <v>1.6128254890564001E-7</v>
      </c>
      <c r="K1279">
        <v>140.00902252870199</v>
      </c>
      <c r="L1279" t="e">
        <v>#NUM!</v>
      </c>
      <c r="M1279">
        <v>8.4770107704804504E-2</v>
      </c>
      <c r="N1279">
        <v>9.7228487867154004E-2</v>
      </c>
      <c r="O1279" t="e">
        <v>#NUM!</v>
      </c>
      <c r="P1279">
        <v>5.8868130350558702E-5</v>
      </c>
      <c r="Q1279">
        <v>62840.474840392199</v>
      </c>
      <c r="R1279" t="e">
        <v>#NUM!</v>
      </c>
      <c r="S1279">
        <v>38.047503826755701</v>
      </c>
    </row>
    <row r="1280" spans="1:19" x14ac:dyDescent="0.3">
      <c r="A1280" t="s">
        <v>485</v>
      </c>
      <c r="B1280">
        <v>2020</v>
      </c>
      <c r="C1280">
        <v>152</v>
      </c>
      <c r="D1280">
        <v>0</v>
      </c>
      <c r="E1280">
        <v>1651.6320000000001</v>
      </c>
      <c r="F1280" t="e">
        <v>#NUM!</v>
      </c>
      <c r="G1280">
        <v>9.2030185900975503E-2</v>
      </c>
      <c r="H1280">
        <v>4.6647087165606398E-4</v>
      </c>
      <c r="I1280" t="e">
        <v>#NUM!</v>
      </c>
      <c r="J1280">
        <v>2.8243026997301098E-7</v>
      </c>
      <c r="K1280">
        <v>245.17709014242701</v>
      </c>
      <c r="L1280" t="e">
        <v>#NUM!</v>
      </c>
      <c r="M1280">
        <v>0.14844534989781399</v>
      </c>
      <c r="N1280">
        <v>0.17026186815446301</v>
      </c>
      <c r="O1280" t="e">
        <v>#NUM!</v>
      </c>
      <c r="P1280">
        <v>1.03087048540149E-4</v>
      </c>
      <c r="Q1280">
        <v>110043.22783110201</v>
      </c>
      <c r="R1280" t="e">
        <v>#NUM!</v>
      </c>
      <c r="S1280">
        <v>66.6269652265768</v>
      </c>
    </row>
    <row r="1281" spans="1:19" x14ac:dyDescent="0.3">
      <c r="A1281" t="s">
        <v>486</v>
      </c>
      <c r="B1281">
        <v>2017</v>
      </c>
      <c r="C1281">
        <v>11.2</v>
      </c>
      <c r="D1281">
        <v>0</v>
      </c>
      <c r="E1281">
        <v>4020.42</v>
      </c>
      <c r="F1281" t="e">
        <v>#NUM!</v>
      </c>
      <c r="G1281">
        <v>2.7857786002457498E-3</v>
      </c>
      <c r="H1281">
        <v>3.4371537911499401E-5</v>
      </c>
      <c r="I1281" t="e">
        <v>#NUM!</v>
      </c>
      <c r="J1281">
        <v>8.5492406045884303E-9</v>
      </c>
      <c r="K1281">
        <v>18.065680326284099</v>
      </c>
      <c r="L1281" t="e">
        <v>#NUM!</v>
      </c>
      <c r="M1281">
        <v>4.4934808617716803E-3</v>
      </c>
      <c r="N1281">
        <v>1.2545611337697301E-2</v>
      </c>
      <c r="O1281" t="e">
        <v>#NUM!</v>
      </c>
      <c r="P1281">
        <v>3.12047282067478E-6</v>
      </c>
      <c r="Q1281">
        <v>8108.4483665022199</v>
      </c>
      <c r="R1281" t="e">
        <v>#NUM!</v>
      </c>
      <c r="S1281">
        <v>2.01681624469638</v>
      </c>
    </row>
    <row r="1282" spans="1:19" x14ac:dyDescent="0.3">
      <c r="A1282" t="s">
        <v>486</v>
      </c>
      <c r="B1282">
        <v>2018</v>
      </c>
      <c r="C1282">
        <v>18.100000000000001</v>
      </c>
      <c r="D1282">
        <v>0</v>
      </c>
      <c r="E1282">
        <v>4020.42</v>
      </c>
      <c r="F1282" t="e">
        <v>#NUM!</v>
      </c>
      <c r="G1282">
        <v>4.5020172021828604E-3</v>
      </c>
      <c r="H1282">
        <v>5.5546860374833898E-5</v>
      </c>
      <c r="I1282" t="e">
        <v>#NUM!</v>
      </c>
      <c r="J1282">
        <v>1.3816183477058099E-8</v>
      </c>
      <c r="K1282">
        <v>29.195429813012701</v>
      </c>
      <c r="L1282" t="e">
        <v>#NUM!</v>
      </c>
      <c r="M1282">
        <v>7.2617860355417303E-3</v>
      </c>
      <c r="N1282">
        <v>2.02746040368144E-2</v>
      </c>
      <c r="O1282" t="e">
        <v>#NUM!</v>
      </c>
      <c r="P1282">
        <v>5.0429069691262001E-6</v>
      </c>
      <c r="Q1282">
        <v>13103.831735150899</v>
      </c>
      <c r="R1282" t="e">
        <v>#NUM!</v>
      </c>
      <c r="S1282">
        <v>3.25931910973254</v>
      </c>
    </row>
    <row r="1283" spans="1:19" x14ac:dyDescent="0.3">
      <c r="A1283" t="s">
        <v>486</v>
      </c>
      <c r="B1283">
        <v>2019</v>
      </c>
      <c r="C1283">
        <v>14.8</v>
      </c>
      <c r="D1283">
        <v>0</v>
      </c>
      <c r="E1283">
        <v>4020.42</v>
      </c>
      <c r="F1283" t="e">
        <v>#NUM!</v>
      </c>
      <c r="G1283">
        <v>3.6812074360390201E-3</v>
      </c>
      <c r="H1283">
        <v>4.5419532240195703E-5</v>
      </c>
      <c r="I1283" t="e">
        <v>#NUM!</v>
      </c>
      <c r="J1283">
        <v>1.12972107989204E-8</v>
      </c>
      <c r="K1283">
        <v>23.872506145446799</v>
      </c>
      <c r="L1283" t="e">
        <v>#NUM!</v>
      </c>
      <c r="M1283">
        <v>5.93781399591258E-3</v>
      </c>
      <c r="N1283">
        <v>1.6578129267671399E-2</v>
      </c>
      <c r="O1283" t="e">
        <v>#NUM!</v>
      </c>
      <c r="P1283">
        <v>4.1234819416059598E-6</v>
      </c>
      <c r="Q1283">
        <v>10714.735341449399</v>
      </c>
      <c r="R1283" t="e">
        <v>#NUM!</v>
      </c>
      <c r="S1283">
        <v>2.66507860906307</v>
      </c>
    </row>
    <row r="1284" spans="1:19" x14ac:dyDescent="0.3">
      <c r="A1284" t="s">
        <v>486</v>
      </c>
      <c r="B1284">
        <v>2020</v>
      </c>
      <c r="C1284">
        <v>17.899999999999999</v>
      </c>
      <c r="D1284">
        <v>0</v>
      </c>
      <c r="E1284">
        <v>4020.42</v>
      </c>
      <c r="F1284" t="e">
        <v>#NUM!</v>
      </c>
      <c r="G1284">
        <v>4.4522711557498998E-3</v>
      </c>
      <c r="H1284">
        <v>5.4933082912128502E-5</v>
      </c>
      <c r="I1284" t="e">
        <v>#NUM!</v>
      </c>
      <c r="J1284">
        <v>1.36635184662619E-8</v>
      </c>
      <c r="K1284">
        <v>28.872828378614798</v>
      </c>
      <c r="L1284" t="e">
        <v>#NUM!</v>
      </c>
      <c r="M1284">
        <v>7.1815453058672396E-3</v>
      </c>
      <c r="N1284">
        <v>2.00505752629269E-2</v>
      </c>
      <c r="O1284" t="e">
        <v>#NUM!</v>
      </c>
      <c r="P1284">
        <v>4.9871842401855797E-6</v>
      </c>
      <c r="Q1284">
        <v>12959.0380143205</v>
      </c>
      <c r="R1284" t="e">
        <v>#NUM!</v>
      </c>
      <c r="S1284">
        <v>3.2233045339343902</v>
      </c>
    </row>
    <row r="1285" spans="1:19" x14ac:dyDescent="0.3">
      <c r="A1285" t="s">
        <v>487</v>
      </c>
      <c r="B1285">
        <v>2017</v>
      </c>
      <c r="C1285">
        <v>25.7</v>
      </c>
      <c r="D1285">
        <v>0</v>
      </c>
      <c r="E1285">
        <v>2216.6640000000002</v>
      </c>
      <c r="F1285" t="e">
        <v>#NUM!</v>
      </c>
      <c r="G1285">
        <v>1.1593998910073899E-2</v>
      </c>
      <c r="H1285">
        <v>7.8870403957637098E-5</v>
      </c>
      <c r="I1285" t="e">
        <v>#NUM!</v>
      </c>
      <c r="J1285">
        <v>3.5580676168168501E-8</v>
      </c>
      <c r="K1285">
        <v>41.4542843201341</v>
      </c>
      <c r="L1285" t="e">
        <v>#NUM!</v>
      </c>
      <c r="M1285">
        <v>1.87012033939894E-2</v>
      </c>
      <c r="N1285">
        <v>2.8787697444537502E-2</v>
      </c>
      <c r="O1285" t="e">
        <v>#NUM!</v>
      </c>
      <c r="P1285">
        <v>1.29869468013815E-5</v>
      </c>
      <c r="Q1285">
        <v>18605.993126705998</v>
      </c>
      <c r="R1285" t="e">
        <v>#NUM!</v>
      </c>
      <c r="S1285">
        <v>8.3936912074657997</v>
      </c>
    </row>
    <row r="1286" spans="1:19" x14ac:dyDescent="0.3">
      <c r="A1286" t="s">
        <v>487</v>
      </c>
      <c r="B1286">
        <v>2018</v>
      </c>
      <c r="C1286">
        <v>32.700000000000003</v>
      </c>
      <c r="D1286">
        <v>0</v>
      </c>
      <c r="E1286">
        <v>2216.6640000000002</v>
      </c>
      <c r="F1286" t="e">
        <v>#NUM!</v>
      </c>
      <c r="G1286">
        <v>1.47518974458917E-2</v>
      </c>
      <c r="H1286">
        <v>1.0035261515232399E-4</v>
      </c>
      <c r="I1286" t="e">
        <v>#NUM!</v>
      </c>
      <c r="J1286">
        <v>4.5271910922144402E-8</v>
      </c>
      <c r="K1286">
        <v>52.745334524061597</v>
      </c>
      <c r="L1286" t="e">
        <v>#NUM!</v>
      </c>
      <c r="M1286">
        <v>2.3794916380679099E-2</v>
      </c>
      <c r="N1286">
        <v>3.6628704530598299E-2</v>
      </c>
      <c r="O1286" t="e">
        <v>#NUM!</v>
      </c>
      <c r="P1286">
        <v>1.65242474865827E-5</v>
      </c>
      <c r="Q1286">
        <v>23673.773355769899</v>
      </c>
      <c r="R1286" t="e">
        <v>#NUM!</v>
      </c>
      <c r="S1286">
        <v>10.679910602495401</v>
      </c>
    </row>
    <row r="1287" spans="1:19" x14ac:dyDescent="0.3">
      <c r="A1287" t="s">
        <v>487</v>
      </c>
      <c r="B1287">
        <v>2019</v>
      </c>
      <c r="C1287">
        <v>12.8</v>
      </c>
      <c r="D1287">
        <v>0</v>
      </c>
      <c r="E1287">
        <v>2216.6640000000002</v>
      </c>
      <c r="F1287" t="e">
        <v>#NUM!</v>
      </c>
      <c r="G1287">
        <v>5.7744430369239498E-3</v>
      </c>
      <c r="H1287">
        <v>3.9281757613142203E-5</v>
      </c>
      <c r="I1287" t="e">
        <v>#NUM!</v>
      </c>
      <c r="J1287">
        <v>1.77211149786987E-8</v>
      </c>
      <c r="K1287">
        <v>20.646491801467501</v>
      </c>
      <c r="L1287" t="e">
        <v>#NUM!</v>
      </c>
      <c r="M1287">
        <v>9.3142180328040398E-3</v>
      </c>
      <c r="N1287">
        <v>1.4337841528796901E-2</v>
      </c>
      <c r="O1287" t="e">
        <v>#NUM!</v>
      </c>
      <c r="P1287">
        <v>6.4682069672250301E-6</v>
      </c>
      <c r="Q1287">
        <v>9266.7981331453902</v>
      </c>
      <c r="R1287" t="e">
        <v>#NUM!</v>
      </c>
      <c r="S1287">
        <v>4.1805154651969803</v>
      </c>
    </row>
    <row r="1288" spans="1:19" x14ac:dyDescent="0.3">
      <c r="A1288" t="s">
        <v>487</v>
      </c>
      <c r="B1288">
        <v>2020</v>
      </c>
      <c r="C1288">
        <v>23.5</v>
      </c>
      <c r="D1288">
        <v>0</v>
      </c>
      <c r="E1288">
        <v>2216.6640000000002</v>
      </c>
      <c r="F1288" t="e">
        <v>#NUM!</v>
      </c>
      <c r="G1288">
        <v>1.06015165131026E-2</v>
      </c>
      <c r="H1288">
        <v>7.2118851867878297E-5</v>
      </c>
      <c r="I1288" t="e">
        <v>#NUM!</v>
      </c>
      <c r="J1288">
        <v>3.25348595312047E-8</v>
      </c>
      <c r="K1288">
        <v>37.905668541756803</v>
      </c>
      <c r="L1288" t="e">
        <v>#NUM!</v>
      </c>
      <c r="M1288">
        <v>1.7100322169601199E-2</v>
      </c>
      <c r="N1288">
        <v>2.6323380931775602E-2</v>
      </c>
      <c r="O1288" t="e">
        <v>#NUM!</v>
      </c>
      <c r="P1288">
        <v>1.18752237288897E-5</v>
      </c>
      <c r="Q1288">
        <v>17013.262197571599</v>
      </c>
      <c r="R1288" t="e">
        <v>#NUM!</v>
      </c>
      <c r="S1288">
        <v>7.6751651118850699</v>
      </c>
    </row>
    <row r="1289" spans="1:19" x14ac:dyDescent="0.3">
      <c r="A1289" t="s">
        <v>488</v>
      </c>
      <c r="B1289">
        <v>2017</v>
      </c>
      <c r="C1289">
        <v>28.2</v>
      </c>
      <c r="D1289">
        <v>0</v>
      </c>
      <c r="E1289">
        <v>2662.17</v>
      </c>
      <c r="F1289" t="e">
        <v>#NUM!</v>
      </c>
      <c r="G1289">
        <v>1.05928622139082E-2</v>
      </c>
      <c r="H1289">
        <v>8.6542622241453905E-5</v>
      </c>
      <c r="I1289" t="e">
        <v>#NUM!</v>
      </c>
      <c r="J1289">
        <v>3.25083004621996E-8</v>
      </c>
      <c r="K1289">
        <v>45.486802250108198</v>
      </c>
      <c r="L1289" t="e">
        <v>#NUM!</v>
      </c>
      <c r="M1289">
        <v>1.70863627229321E-2</v>
      </c>
      <c r="N1289">
        <v>3.1588057118130702E-2</v>
      </c>
      <c r="O1289" t="e">
        <v>#NUM!</v>
      </c>
      <c r="P1289">
        <v>1.1865529668702901E-5</v>
      </c>
      <c r="Q1289">
        <v>20415.914637085902</v>
      </c>
      <c r="R1289" t="e">
        <v>#NUM!</v>
      </c>
      <c r="S1289">
        <v>7.6688996709774102</v>
      </c>
    </row>
    <row r="1290" spans="1:19" x14ac:dyDescent="0.3">
      <c r="A1290" t="s">
        <v>488</v>
      </c>
      <c r="B1290">
        <v>2018</v>
      </c>
      <c r="C1290">
        <v>23.9</v>
      </c>
      <c r="D1290">
        <v>0</v>
      </c>
      <c r="E1290">
        <v>2662.17</v>
      </c>
      <c r="F1290" t="e">
        <v>#NUM!</v>
      </c>
      <c r="G1290">
        <v>8.9776385429931205E-3</v>
      </c>
      <c r="H1290">
        <v>7.3346406793288994E-5</v>
      </c>
      <c r="I1290" t="e">
        <v>#NUM!</v>
      </c>
      <c r="J1290">
        <v>2.75513610300202E-8</v>
      </c>
      <c r="K1290">
        <v>38.550871410552702</v>
      </c>
      <c r="L1290" t="e">
        <v>#NUM!</v>
      </c>
      <c r="M1290">
        <v>1.4480995357378601E-2</v>
      </c>
      <c r="N1290">
        <v>2.6771438479550502E-2</v>
      </c>
      <c r="O1290" t="e">
        <v>#NUM!</v>
      </c>
      <c r="P1290">
        <v>1.0056246775957401E-5</v>
      </c>
      <c r="Q1290">
        <v>17302.849639232401</v>
      </c>
      <c r="R1290" t="e">
        <v>#NUM!</v>
      </c>
      <c r="S1290">
        <v>6.49952844455178</v>
      </c>
    </row>
    <row r="1291" spans="1:19" x14ac:dyDescent="0.3">
      <c r="A1291" t="s">
        <v>488</v>
      </c>
      <c r="B1291">
        <v>2019</v>
      </c>
      <c r="C1291">
        <v>12.5</v>
      </c>
      <c r="D1291">
        <v>0</v>
      </c>
      <c r="E1291">
        <v>2662.17</v>
      </c>
      <c r="F1291" t="e">
        <v>#NUM!</v>
      </c>
      <c r="G1291">
        <v>4.6954176480089498E-3</v>
      </c>
      <c r="H1291">
        <v>3.8361091419084197E-5</v>
      </c>
      <c r="I1291" t="e">
        <v>#NUM!</v>
      </c>
      <c r="J1291">
        <v>1.4409707651684199E-8</v>
      </c>
      <c r="K1291">
        <v>20.162589649870601</v>
      </c>
      <c r="L1291" t="e">
        <v>#NUM!</v>
      </c>
      <c r="M1291">
        <v>7.5737423417252302E-3</v>
      </c>
      <c r="N1291">
        <v>1.4001798367965701E-2</v>
      </c>
      <c r="O1291" t="e">
        <v>#NUM!</v>
      </c>
      <c r="P1291">
        <v>5.2595432928647403E-6</v>
      </c>
      <c r="Q1291">
        <v>9049.6075518998005</v>
      </c>
      <c r="R1291" t="e">
        <v>#NUM!</v>
      </c>
      <c r="S1291">
        <v>3.3993349605396301</v>
      </c>
    </row>
    <row r="1292" spans="1:19" x14ac:dyDescent="0.3">
      <c r="A1292" t="s">
        <v>488</v>
      </c>
      <c r="B1292">
        <v>2020</v>
      </c>
      <c r="C1292">
        <v>20.2</v>
      </c>
      <c r="D1292">
        <v>0</v>
      </c>
      <c r="E1292">
        <v>2662.17</v>
      </c>
      <c r="F1292" t="e">
        <v>#NUM!</v>
      </c>
      <c r="G1292">
        <v>7.5877949191824699E-3</v>
      </c>
      <c r="H1292">
        <v>6.1991523733240001E-5</v>
      </c>
      <c r="I1292" t="e">
        <v>#NUM!</v>
      </c>
      <c r="J1292">
        <v>2.32860875651217E-8</v>
      </c>
      <c r="K1292">
        <v>32.582744874191</v>
      </c>
      <c r="L1292" t="e">
        <v>#NUM!</v>
      </c>
      <c r="M1292">
        <v>1.2239167624228E-2</v>
      </c>
      <c r="N1292">
        <v>2.2626906162632601E-2</v>
      </c>
      <c r="O1292" t="e">
        <v>#NUM!</v>
      </c>
      <c r="P1292">
        <v>8.4994219612694207E-6</v>
      </c>
      <c r="Q1292">
        <v>14624.165803870101</v>
      </c>
      <c r="R1292" t="e">
        <v>#NUM!</v>
      </c>
      <c r="S1292">
        <v>5.49332529623205</v>
      </c>
    </row>
    <row r="1293" spans="1:19" x14ac:dyDescent="0.3">
      <c r="A1293" t="s">
        <v>488</v>
      </c>
      <c r="B1293">
        <v>2021</v>
      </c>
      <c r="C1293">
        <v>28.3</v>
      </c>
      <c r="D1293">
        <v>0</v>
      </c>
      <c r="E1293">
        <v>2662.17</v>
      </c>
      <c r="F1293" t="e">
        <v>#NUM!</v>
      </c>
      <c r="G1293">
        <v>1.0630425555092299E-2</v>
      </c>
      <c r="H1293">
        <v>8.6849510972806596E-5</v>
      </c>
      <c r="I1293" t="e">
        <v>#NUM!</v>
      </c>
      <c r="J1293">
        <v>3.2623578123413097E-8</v>
      </c>
      <c r="K1293">
        <v>45.648102967307103</v>
      </c>
      <c r="L1293" t="e">
        <v>#NUM!</v>
      </c>
      <c r="M1293">
        <v>1.7146952661665899E-2</v>
      </c>
      <c r="N1293">
        <v>3.1700071505074402E-2</v>
      </c>
      <c r="O1293" t="e">
        <v>#NUM!</v>
      </c>
      <c r="P1293">
        <v>1.19076060150458E-5</v>
      </c>
      <c r="Q1293">
        <v>20488.311497501101</v>
      </c>
      <c r="R1293" t="e">
        <v>#NUM!</v>
      </c>
      <c r="S1293">
        <v>7.6960943506617303</v>
      </c>
    </row>
    <row r="1294" spans="1:19" x14ac:dyDescent="0.3">
      <c r="A1294" t="s">
        <v>488</v>
      </c>
      <c r="B1294">
        <v>2022</v>
      </c>
      <c r="C1294">
        <v>28.2</v>
      </c>
      <c r="D1294">
        <v>0</v>
      </c>
      <c r="E1294">
        <v>2662.17</v>
      </c>
      <c r="F1294" t="e">
        <v>#NUM!</v>
      </c>
      <c r="G1294">
        <v>1.05928622139082E-2</v>
      </c>
      <c r="H1294">
        <v>8.6542622241453905E-5</v>
      </c>
      <c r="I1294" t="e">
        <v>#NUM!</v>
      </c>
      <c r="J1294">
        <v>3.25083004621996E-8</v>
      </c>
      <c r="K1294">
        <v>45.486802250108198</v>
      </c>
      <c r="L1294" t="e">
        <v>#NUM!</v>
      </c>
      <c r="M1294">
        <v>1.70863627229321E-2</v>
      </c>
      <c r="N1294">
        <v>3.1588057118130702E-2</v>
      </c>
      <c r="O1294" t="e">
        <v>#NUM!</v>
      </c>
      <c r="P1294">
        <v>1.1865529668702901E-5</v>
      </c>
      <c r="Q1294">
        <v>20415.914637085902</v>
      </c>
      <c r="R1294" t="e">
        <v>#NUM!</v>
      </c>
      <c r="S1294">
        <v>7.6688996709774102</v>
      </c>
    </row>
    <row r="1295" spans="1:19" x14ac:dyDescent="0.3">
      <c r="A1295" t="s">
        <v>489</v>
      </c>
      <c r="B1295">
        <v>2017</v>
      </c>
      <c r="C1295">
        <v>0.5</v>
      </c>
      <c r="D1295">
        <v>0</v>
      </c>
      <c r="E1295">
        <v>1050.3800000000001</v>
      </c>
      <c r="F1295" t="e">
        <v>#NUM!</v>
      </c>
      <c r="G1295">
        <v>4.7601820293607998E-4</v>
      </c>
      <c r="H1295">
        <v>1.5344436567633701E-6</v>
      </c>
      <c r="I1295" t="e">
        <v>#NUM!</v>
      </c>
      <c r="J1295">
        <v>1.46084622399833E-9</v>
      </c>
      <c r="K1295">
        <v>0.80650358599482597</v>
      </c>
      <c r="L1295" t="e">
        <v>#NUM!</v>
      </c>
      <c r="M1295">
        <v>7.6782077533352297E-4</v>
      </c>
      <c r="N1295">
        <v>5.6007193471862898E-4</v>
      </c>
      <c r="O1295" t="e">
        <v>#NUM!</v>
      </c>
      <c r="P1295">
        <v>5.3320887175939101E-7</v>
      </c>
      <c r="Q1295">
        <v>361.98430207599199</v>
      </c>
      <c r="R1295" t="e">
        <v>#NUM!</v>
      </c>
      <c r="S1295">
        <v>0.34462223393057001</v>
      </c>
    </row>
    <row r="1296" spans="1:19" x14ac:dyDescent="0.3">
      <c r="A1296" t="s">
        <v>489</v>
      </c>
      <c r="B1296">
        <v>2018</v>
      </c>
      <c r="C1296">
        <v>1</v>
      </c>
      <c r="D1296">
        <v>0</v>
      </c>
      <c r="E1296">
        <v>1050.3800000000001</v>
      </c>
      <c r="F1296" t="e">
        <v>#NUM!</v>
      </c>
      <c r="G1296">
        <v>9.5203640587215995E-4</v>
      </c>
      <c r="H1296">
        <v>3.06888731352673E-6</v>
      </c>
      <c r="I1296" t="e">
        <v>#NUM!</v>
      </c>
      <c r="J1296">
        <v>2.92169244799666E-9</v>
      </c>
      <c r="K1296">
        <v>1.6130071719896499</v>
      </c>
      <c r="L1296" t="e">
        <v>#NUM!</v>
      </c>
      <c r="M1296">
        <v>1.5356415506670501E-3</v>
      </c>
      <c r="N1296">
        <v>1.1201438694372599E-3</v>
      </c>
      <c r="O1296" t="e">
        <v>#NUM!</v>
      </c>
      <c r="P1296">
        <v>1.0664177435187799E-6</v>
      </c>
      <c r="Q1296">
        <v>723.96860415198398</v>
      </c>
      <c r="R1296" t="e">
        <v>#NUM!</v>
      </c>
      <c r="S1296">
        <v>0.68924446786113902</v>
      </c>
    </row>
    <row r="1297" spans="1:19" x14ac:dyDescent="0.3">
      <c r="A1297" t="s">
        <v>489</v>
      </c>
      <c r="B1297">
        <v>2019</v>
      </c>
      <c r="C1297">
        <v>0.9</v>
      </c>
      <c r="D1297">
        <v>0</v>
      </c>
      <c r="E1297">
        <v>1050.3800000000001</v>
      </c>
      <c r="F1297" t="e">
        <v>#NUM!</v>
      </c>
      <c r="G1297">
        <v>8.56832765284944E-4</v>
      </c>
      <c r="H1297">
        <v>2.7619985821740599E-6</v>
      </c>
      <c r="I1297" t="e">
        <v>#NUM!</v>
      </c>
      <c r="J1297">
        <v>2.6295232031970001E-9</v>
      </c>
      <c r="K1297">
        <v>1.4517064547906899</v>
      </c>
      <c r="L1297" t="e">
        <v>#NUM!</v>
      </c>
      <c r="M1297">
        <v>1.38207739560034E-3</v>
      </c>
      <c r="N1297">
        <v>1.0081294824935299E-3</v>
      </c>
      <c r="O1297" t="e">
        <v>#NUM!</v>
      </c>
      <c r="P1297">
        <v>9.597759691669039E-7</v>
      </c>
      <c r="Q1297">
        <v>651.57174373678504</v>
      </c>
      <c r="R1297" t="e">
        <v>#NUM!</v>
      </c>
      <c r="S1297">
        <v>0.62032002107502604</v>
      </c>
    </row>
    <row r="1298" spans="1:19" x14ac:dyDescent="0.3">
      <c r="A1298" t="s">
        <v>489</v>
      </c>
      <c r="B1298">
        <v>2020</v>
      </c>
      <c r="C1298">
        <v>2.2999999999999998</v>
      </c>
      <c r="D1298">
        <v>0</v>
      </c>
      <c r="E1298">
        <v>1050.3800000000001</v>
      </c>
      <c r="F1298" t="e">
        <v>#NUM!</v>
      </c>
      <c r="G1298">
        <v>2.1896837335059699E-3</v>
      </c>
      <c r="H1298">
        <v>7.0584408211114897E-6</v>
      </c>
      <c r="I1298" t="e">
        <v>#NUM!</v>
      </c>
      <c r="J1298">
        <v>6.7198926303923202E-9</v>
      </c>
      <c r="K1298">
        <v>3.7099164955761998</v>
      </c>
      <c r="L1298" t="e">
        <v>#NUM!</v>
      </c>
      <c r="M1298">
        <v>3.5319755665342099E-3</v>
      </c>
      <c r="N1298">
        <v>2.5763308997056901E-3</v>
      </c>
      <c r="O1298" t="e">
        <v>#NUM!</v>
      </c>
      <c r="P1298">
        <v>2.4527608100931999E-6</v>
      </c>
      <c r="Q1298">
        <v>1665.12778954956</v>
      </c>
      <c r="R1298" t="e">
        <v>#NUM!</v>
      </c>
      <c r="S1298">
        <v>1.5852622760806201</v>
      </c>
    </row>
    <row r="1299" spans="1:19" x14ac:dyDescent="0.3">
      <c r="A1299" t="s">
        <v>489</v>
      </c>
      <c r="B1299">
        <v>2021</v>
      </c>
      <c r="C1299">
        <v>3.1</v>
      </c>
      <c r="D1299">
        <v>0</v>
      </c>
      <c r="E1299">
        <v>1050.3800000000001</v>
      </c>
      <c r="F1299" t="e">
        <v>#NUM!</v>
      </c>
      <c r="G1299">
        <v>2.9513128582037002E-3</v>
      </c>
      <c r="H1299">
        <v>9.5135506719328799E-6</v>
      </c>
      <c r="I1299" t="e">
        <v>#NUM!</v>
      </c>
      <c r="J1299">
        <v>9.0572465887896501E-9</v>
      </c>
      <c r="K1299">
        <v>5.0003222331679202</v>
      </c>
      <c r="L1299" t="e">
        <v>#NUM!</v>
      </c>
      <c r="M1299">
        <v>4.7604888070678399E-3</v>
      </c>
      <c r="N1299">
        <v>3.4724459952555002E-3</v>
      </c>
      <c r="O1299" t="e">
        <v>#NUM!</v>
      </c>
      <c r="P1299">
        <v>3.3058950049082201E-6</v>
      </c>
      <c r="Q1299">
        <v>2244.3026728711502</v>
      </c>
      <c r="R1299" t="e">
        <v>#NUM!</v>
      </c>
      <c r="S1299">
        <v>2.1366578503695299</v>
      </c>
    </row>
    <row r="1300" spans="1:19" x14ac:dyDescent="0.3">
      <c r="A1300" t="s">
        <v>489</v>
      </c>
      <c r="B1300">
        <v>2022</v>
      </c>
      <c r="C1300">
        <v>2.2000000000000002</v>
      </c>
      <c r="D1300">
        <v>0</v>
      </c>
      <c r="E1300">
        <v>1050.3800000000001</v>
      </c>
      <c r="F1300" t="e">
        <v>#NUM!</v>
      </c>
      <c r="G1300">
        <v>2.0944800929187501E-3</v>
      </c>
      <c r="H1300">
        <v>6.7515520897588196E-6</v>
      </c>
      <c r="I1300" t="e">
        <v>#NUM!</v>
      </c>
      <c r="J1300">
        <v>6.4277233855926603E-9</v>
      </c>
      <c r="K1300">
        <v>3.5486157783772301</v>
      </c>
      <c r="L1300" t="e">
        <v>#NUM!</v>
      </c>
      <c r="M1300">
        <v>3.3784114114674998E-3</v>
      </c>
      <c r="N1300">
        <v>2.4643165127619699E-3</v>
      </c>
      <c r="O1300" t="e">
        <v>#NUM!</v>
      </c>
      <c r="P1300">
        <v>2.3461190357413198E-6</v>
      </c>
      <c r="Q1300">
        <v>1592.7309291343599</v>
      </c>
      <c r="R1300" t="e">
        <v>#NUM!</v>
      </c>
      <c r="S1300">
        <v>1.51633782929451</v>
      </c>
    </row>
    <row r="1301" spans="1:19" x14ac:dyDescent="0.3">
      <c r="A1301" t="s">
        <v>490</v>
      </c>
      <c r="B1301">
        <v>2017</v>
      </c>
      <c r="C1301">
        <v>37.5</v>
      </c>
      <c r="D1301">
        <v>0</v>
      </c>
      <c r="E1301">
        <v>441.88400000000001</v>
      </c>
      <c r="F1301" t="e">
        <v>#NUM!</v>
      </c>
      <c r="G1301">
        <v>8.4863900933276601E-2</v>
      </c>
      <c r="H1301">
        <v>1.15083274257253E-4</v>
      </c>
      <c r="I1301" t="e">
        <v>#NUM!</v>
      </c>
      <c r="J1301">
        <v>2.6043774895052201E-7</v>
      </c>
      <c r="K1301">
        <v>60.487768949611898</v>
      </c>
      <c r="L1301" t="e">
        <v>#NUM!</v>
      </c>
      <c r="M1301">
        <v>0.13688608084839399</v>
      </c>
      <c r="N1301">
        <v>4.2005395103897197E-2</v>
      </c>
      <c r="O1301" t="e">
        <v>#NUM!</v>
      </c>
      <c r="P1301">
        <v>9.5059778366940603E-5</v>
      </c>
      <c r="Q1301">
        <v>27148.822655699401</v>
      </c>
      <c r="R1301" t="e">
        <v>#NUM!</v>
      </c>
      <c r="S1301">
        <v>61.4387999015565</v>
      </c>
    </row>
    <row r="1302" spans="1:19" x14ac:dyDescent="0.3">
      <c r="A1302" t="s">
        <v>490</v>
      </c>
      <c r="B1302">
        <v>2018</v>
      </c>
      <c r="C1302">
        <v>37.9</v>
      </c>
      <c r="D1302">
        <v>0</v>
      </c>
      <c r="E1302">
        <v>441.88400000000001</v>
      </c>
      <c r="F1302" t="e">
        <v>#NUM!</v>
      </c>
      <c r="G1302">
        <v>8.5769115876564897E-2</v>
      </c>
      <c r="H1302">
        <v>1.16310829182663E-4</v>
      </c>
      <c r="I1302" t="e">
        <v>#NUM!</v>
      </c>
      <c r="J1302">
        <v>2.6321575160599399E-7</v>
      </c>
      <c r="K1302">
        <v>61.132971818407803</v>
      </c>
      <c r="L1302" t="e">
        <v>#NUM!</v>
      </c>
      <c r="M1302">
        <v>0.138346199044111</v>
      </c>
      <c r="N1302">
        <v>4.2453452651672101E-2</v>
      </c>
      <c r="O1302" t="e">
        <v>#NUM!</v>
      </c>
      <c r="P1302">
        <v>9.6073749336188002E-5</v>
      </c>
      <c r="Q1302">
        <v>27438.4100973602</v>
      </c>
      <c r="R1302" t="e">
        <v>#NUM!</v>
      </c>
      <c r="S1302">
        <v>62.094147100506397</v>
      </c>
    </row>
    <row r="1303" spans="1:19" x14ac:dyDescent="0.3">
      <c r="A1303" t="s">
        <v>490</v>
      </c>
      <c r="B1303">
        <v>2019</v>
      </c>
      <c r="C1303">
        <v>23.6</v>
      </c>
      <c r="D1303">
        <v>0</v>
      </c>
      <c r="E1303">
        <v>441.88400000000001</v>
      </c>
      <c r="F1303" t="e">
        <v>#NUM!</v>
      </c>
      <c r="G1303">
        <v>5.34076816540087E-2</v>
      </c>
      <c r="H1303">
        <v>7.2425740599230893E-5</v>
      </c>
      <c r="I1303" t="e">
        <v>#NUM!</v>
      </c>
      <c r="J1303">
        <v>1.63902156672862E-7</v>
      </c>
      <c r="K1303">
        <v>38.066969258955801</v>
      </c>
      <c r="L1303" t="e">
        <v>#NUM!</v>
      </c>
      <c r="M1303">
        <v>8.6146973547256298E-2</v>
      </c>
      <c r="N1303">
        <v>2.6435395318719301E-2</v>
      </c>
      <c r="O1303" t="e">
        <v>#NUM!</v>
      </c>
      <c r="P1303">
        <v>5.9824287185594602E-5</v>
      </c>
      <c r="Q1303">
        <v>17085.659057986799</v>
      </c>
      <c r="R1303" t="e">
        <v>#NUM!</v>
      </c>
      <c r="S1303">
        <v>38.665484738046203</v>
      </c>
    </row>
    <row r="1304" spans="1:19" x14ac:dyDescent="0.3">
      <c r="A1304" t="s">
        <v>490</v>
      </c>
      <c r="B1304">
        <v>2020</v>
      </c>
      <c r="C1304">
        <v>34.4</v>
      </c>
      <c r="D1304">
        <v>0</v>
      </c>
      <c r="E1304">
        <v>441.88400000000001</v>
      </c>
      <c r="F1304" t="e">
        <v>#NUM!</v>
      </c>
      <c r="G1304">
        <v>7.7848485122792396E-2</v>
      </c>
      <c r="H1304">
        <v>1.0556972358532E-4</v>
      </c>
      <c r="I1304" t="e">
        <v>#NUM!</v>
      </c>
      <c r="J1304">
        <v>2.38908228370612E-7</v>
      </c>
      <c r="K1304">
        <v>55.487446716443998</v>
      </c>
      <c r="L1304" t="e">
        <v>#NUM!</v>
      </c>
      <c r="M1304">
        <v>0.125570164831594</v>
      </c>
      <c r="N1304">
        <v>3.8532949108641697E-2</v>
      </c>
      <c r="O1304" t="e">
        <v>#NUM!</v>
      </c>
      <c r="P1304">
        <v>8.7201503355273499E-5</v>
      </c>
      <c r="Q1304">
        <v>24904.519982828198</v>
      </c>
      <c r="R1304" t="e">
        <v>#NUM!</v>
      </c>
      <c r="S1304">
        <v>56.359859109694497</v>
      </c>
    </row>
    <row r="1305" spans="1:19" x14ac:dyDescent="0.3">
      <c r="A1305" t="s">
        <v>491</v>
      </c>
      <c r="B1305">
        <v>2017</v>
      </c>
      <c r="C1305">
        <v>26.4</v>
      </c>
      <c r="D1305">
        <v>0</v>
      </c>
      <c r="E1305">
        <v>967.07399999999996</v>
      </c>
      <c r="F1305" t="e">
        <v>#NUM!</v>
      </c>
      <c r="G1305">
        <v>2.7298841660514099E-2</v>
      </c>
      <c r="H1305">
        <v>8.1018625077105801E-5</v>
      </c>
      <c r="I1305" t="e">
        <v>#NUM!</v>
      </c>
      <c r="J1305">
        <v>8.3777068845926806E-8</v>
      </c>
      <c r="K1305">
        <v>42.5833893405268</v>
      </c>
      <c r="L1305" t="e">
        <v>#NUM!</v>
      </c>
      <c r="M1305">
        <v>4.4033227385419101E-2</v>
      </c>
      <c r="N1305">
        <v>2.9571798153143598E-2</v>
      </c>
      <c r="O1305" t="e">
        <v>#NUM!</v>
      </c>
      <c r="P1305">
        <v>3.05786301287633E-5</v>
      </c>
      <c r="Q1305">
        <v>19112.771149612399</v>
      </c>
      <c r="R1305" t="e">
        <v>#NUM!</v>
      </c>
      <c r="S1305">
        <v>19.763504291928399</v>
      </c>
    </row>
    <row r="1306" spans="1:19" x14ac:dyDescent="0.3">
      <c r="A1306" t="s">
        <v>491</v>
      </c>
      <c r="B1306">
        <v>2018</v>
      </c>
      <c r="C1306">
        <v>33.1</v>
      </c>
      <c r="D1306">
        <v>0</v>
      </c>
      <c r="E1306">
        <v>967.07399999999996</v>
      </c>
      <c r="F1306" t="e">
        <v>#NUM!</v>
      </c>
      <c r="G1306">
        <v>3.4226956778902098E-2</v>
      </c>
      <c r="H1306">
        <v>1.01580170077735E-4</v>
      </c>
      <c r="I1306" t="e">
        <v>#NUM!</v>
      </c>
      <c r="J1306">
        <v>1.05038673439401E-7</v>
      </c>
      <c r="K1306">
        <v>53.390537392857503</v>
      </c>
      <c r="L1306" t="e">
        <v>#NUM!</v>
      </c>
      <c r="M1306">
        <v>5.5208326759749002E-2</v>
      </c>
      <c r="N1306">
        <v>3.7076762078373203E-2</v>
      </c>
      <c r="O1306" t="e">
        <v>#NUM!</v>
      </c>
      <c r="P1306">
        <v>3.8339115805381201E-5</v>
      </c>
      <c r="Q1306">
        <v>23963.360797430701</v>
      </c>
      <c r="R1306" t="e">
        <v>#NUM!</v>
      </c>
      <c r="S1306">
        <v>24.779242123592098</v>
      </c>
    </row>
    <row r="1307" spans="1:19" x14ac:dyDescent="0.3">
      <c r="A1307" t="s">
        <v>491</v>
      </c>
      <c r="B1307">
        <v>2019</v>
      </c>
      <c r="C1307">
        <v>18.5</v>
      </c>
      <c r="D1307">
        <v>0</v>
      </c>
      <c r="E1307">
        <v>967.07399999999996</v>
      </c>
      <c r="F1307" t="e">
        <v>#NUM!</v>
      </c>
      <c r="G1307">
        <v>1.9129870103011801E-2</v>
      </c>
      <c r="H1307">
        <v>5.6774415300244602E-5</v>
      </c>
      <c r="I1307" t="e">
        <v>#NUM!</v>
      </c>
      <c r="J1307">
        <v>5.8707415668547198E-8</v>
      </c>
      <c r="K1307">
        <v>29.8406326818086</v>
      </c>
      <c r="L1307" t="e">
        <v>#NUM!</v>
      </c>
      <c r="M1307">
        <v>3.0856617675388401E-2</v>
      </c>
      <c r="N1307">
        <v>2.07226615845893E-2</v>
      </c>
      <c r="O1307" t="e">
        <v>#NUM!</v>
      </c>
      <c r="P1307">
        <v>2.1428206719019702E-5</v>
      </c>
      <c r="Q1307">
        <v>13393.4191768117</v>
      </c>
      <c r="R1307" t="e">
        <v>#NUM!</v>
      </c>
      <c r="S1307">
        <v>13.849425356086201</v>
      </c>
    </row>
    <row r="1308" spans="1:19" x14ac:dyDescent="0.3">
      <c r="A1308" t="s">
        <v>491</v>
      </c>
      <c r="B1308">
        <v>2020</v>
      </c>
      <c r="C1308">
        <v>42</v>
      </c>
      <c r="D1308">
        <v>0</v>
      </c>
      <c r="E1308">
        <v>967.07399999999996</v>
      </c>
      <c r="F1308" t="e">
        <v>#NUM!</v>
      </c>
      <c r="G1308">
        <v>4.3429975368999701E-2</v>
      </c>
      <c r="H1308">
        <v>1.2889326716812301E-4</v>
      </c>
      <c r="I1308" t="e">
        <v>#NUM!</v>
      </c>
      <c r="J1308">
        <v>1.3328170043670201E-7</v>
      </c>
      <c r="K1308">
        <v>67.746301223565396</v>
      </c>
      <c r="L1308" t="e">
        <v>#NUM!</v>
      </c>
      <c r="M1308">
        <v>7.0052861749530404E-2</v>
      </c>
      <c r="N1308">
        <v>4.7046042516364801E-2</v>
      </c>
      <c r="O1308" t="e">
        <v>#NUM!</v>
      </c>
      <c r="P1308">
        <v>4.8647820659396101E-5</v>
      </c>
      <c r="Q1308">
        <v>30406.681374383301</v>
      </c>
      <c r="R1308" t="e">
        <v>#NUM!</v>
      </c>
      <c r="S1308">
        <v>31.441938646249699</v>
      </c>
    </row>
    <row r="1309" spans="1:19" x14ac:dyDescent="0.3">
      <c r="A1309" t="s">
        <v>492</v>
      </c>
      <c r="B1309">
        <v>2021</v>
      </c>
      <c r="C1309">
        <v>1.277372</v>
      </c>
      <c r="D1309">
        <v>0</v>
      </c>
      <c r="E1309">
        <v>43.463999999999999</v>
      </c>
      <c r="F1309" t="e">
        <v>#NUM!</v>
      </c>
      <c r="G1309">
        <v>2.9389195656175201E-2</v>
      </c>
      <c r="H1309">
        <v>3.9201107254542703E-6</v>
      </c>
      <c r="I1309" t="e">
        <v>#NUM!</v>
      </c>
      <c r="J1309">
        <v>9.0192129703991194E-8</v>
      </c>
      <c r="K1309">
        <v>2.0604101972987698</v>
      </c>
      <c r="L1309" t="e">
        <v>#NUM!</v>
      </c>
      <c r="M1309">
        <v>4.7404983372417803E-2</v>
      </c>
      <c r="N1309">
        <v>1.4308404147908101E-3</v>
      </c>
      <c r="O1309" t="e">
        <v>#NUM!</v>
      </c>
      <c r="P1309">
        <v>3.29201273419568E-5</v>
      </c>
      <c r="Q1309">
        <v>924.77722382282798</v>
      </c>
      <c r="R1309" t="e">
        <v>#NUM!</v>
      </c>
      <c r="S1309">
        <v>21.2768549563507</v>
      </c>
    </row>
    <row r="1310" spans="1:19" x14ac:dyDescent="0.3">
      <c r="A1310" t="s">
        <v>493</v>
      </c>
      <c r="B1310">
        <v>2017</v>
      </c>
      <c r="C1310">
        <v>1.078281</v>
      </c>
      <c r="D1310">
        <v>0</v>
      </c>
      <c r="E1310">
        <v>14.488</v>
      </c>
      <c r="F1310" t="e">
        <v>#NUM!</v>
      </c>
      <c r="G1310">
        <v>7.4425800662617406E-2</v>
      </c>
      <c r="H1310">
        <v>3.30912288131692E-6</v>
      </c>
      <c r="I1310" t="e">
        <v>#NUM!</v>
      </c>
      <c r="J1310">
        <v>2.2840439545257599E-7</v>
      </c>
      <c r="K1310">
        <v>1.73927498642017</v>
      </c>
      <c r="L1310" t="e">
        <v>#NUM!</v>
      </c>
      <c r="M1310">
        <v>0.120049350249874</v>
      </c>
      <c r="N1310">
        <v>1.2078298516806801E-3</v>
      </c>
      <c r="O1310" t="e">
        <v>#NUM!</v>
      </c>
      <c r="P1310">
        <v>8.3367604340190199E-5</v>
      </c>
      <c r="Q1310">
        <v>780.64159045360498</v>
      </c>
      <c r="R1310" t="e">
        <v>#NUM!</v>
      </c>
      <c r="S1310">
        <v>53.881943018608901</v>
      </c>
    </row>
    <row r="1311" spans="1:19" x14ac:dyDescent="0.3">
      <c r="A1311" t="s">
        <v>493</v>
      </c>
      <c r="B1311">
        <v>2018</v>
      </c>
      <c r="C1311">
        <v>1.0815950000000001</v>
      </c>
      <c r="D1311">
        <v>0</v>
      </c>
      <c r="E1311">
        <v>14.488</v>
      </c>
      <c r="F1311" t="e">
        <v>#NUM!</v>
      </c>
      <c r="G1311">
        <v>7.4654541689674198E-2</v>
      </c>
      <c r="H1311">
        <v>3.3192931738739498E-6</v>
      </c>
      <c r="I1311" t="e">
        <v>#NUM!</v>
      </c>
      <c r="J1311">
        <v>2.2910637588859399E-7</v>
      </c>
      <c r="K1311">
        <v>1.7446204921881501</v>
      </c>
      <c r="L1311" t="e">
        <v>#NUM!</v>
      </c>
      <c r="M1311">
        <v>0.120418311167045</v>
      </c>
      <c r="N1311">
        <v>1.2115420084639901E-3</v>
      </c>
      <c r="O1311" t="e">
        <v>#NUM!</v>
      </c>
      <c r="P1311">
        <v>8.3623827199336801E-5</v>
      </c>
      <c r="Q1311">
        <v>783.04082240776495</v>
      </c>
      <c r="R1311" t="e">
        <v>#NUM!</v>
      </c>
      <c r="S1311">
        <v>54.047544340679501</v>
      </c>
    </row>
    <row r="1312" spans="1:19" x14ac:dyDescent="0.3">
      <c r="A1312" t="s">
        <v>493</v>
      </c>
      <c r="B1312">
        <v>2019</v>
      </c>
      <c r="C1312">
        <v>1.078281</v>
      </c>
      <c r="D1312">
        <v>0</v>
      </c>
      <c r="E1312">
        <v>14.488</v>
      </c>
      <c r="F1312" t="e">
        <v>#NUM!</v>
      </c>
      <c r="G1312">
        <v>7.4425800662617406E-2</v>
      </c>
      <c r="H1312">
        <v>3.30912288131692E-6</v>
      </c>
      <c r="I1312" t="e">
        <v>#NUM!</v>
      </c>
      <c r="J1312">
        <v>2.2840439545257599E-7</v>
      </c>
      <c r="K1312">
        <v>1.73927498642017</v>
      </c>
      <c r="L1312" t="e">
        <v>#NUM!</v>
      </c>
      <c r="M1312">
        <v>0.120049350249874</v>
      </c>
      <c r="N1312">
        <v>1.2078298516806801E-3</v>
      </c>
      <c r="O1312" t="e">
        <v>#NUM!</v>
      </c>
      <c r="P1312">
        <v>8.3367604340190199E-5</v>
      </c>
      <c r="Q1312">
        <v>780.64159045360498</v>
      </c>
      <c r="R1312" t="e">
        <v>#NUM!</v>
      </c>
      <c r="S1312">
        <v>53.881943018608901</v>
      </c>
    </row>
    <row r="1313" spans="1:19" x14ac:dyDescent="0.3">
      <c r="A1313" t="s">
        <v>493</v>
      </c>
      <c r="B1313">
        <v>2022</v>
      </c>
      <c r="C1313">
        <v>1.0434000000000001E-2</v>
      </c>
      <c r="D1313">
        <v>0</v>
      </c>
      <c r="E1313">
        <v>14.488</v>
      </c>
      <c r="F1313" t="e">
        <v>#NUM!</v>
      </c>
      <c r="G1313">
        <v>7.2018221976808403E-4</v>
      </c>
      <c r="H1313">
        <v>3.2020770229337902E-8</v>
      </c>
      <c r="I1313" t="e">
        <v>#NUM!</v>
      </c>
      <c r="J1313">
        <v>2.2101580776738001E-9</v>
      </c>
      <c r="K1313">
        <v>1.6830116832540001E-2</v>
      </c>
      <c r="L1313" t="e">
        <v>#NUM!</v>
      </c>
      <c r="M1313">
        <v>1.1616590856253499E-3</v>
      </c>
      <c r="N1313">
        <v>1.1687581133708401E-5</v>
      </c>
      <c r="O1313" t="e">
        <v>#NUM!</v>
      </c>
      <c r="P1313">
        <v>8.0670769835093498E-7</v>
      </c>
      <c r="Q1313">
        <v>7.5538884157217998</v>
      </c>
      <c r="R1313" t="e">
        <v>#NUM!</v>
      </c>
      <c r="S1313">
        <v>0.52138931638057695</v>
      </c>
    </row>
    <row r="1314" spans="1:19" x14ac:dyDescent="0.3">
      <c r="A1314" t="s">
        <v>494</v>
      </c>
      <c r="B1314">
        <v>2017</v>
      </c>
      <c r="C1314">
        <v>0.70583899999999999</v>
      </c>
      <c r="D1314">
        <v>0</v>
      </c>
      <c r="E1314">
        <v>14.488</v>
      </c>
      <c r="F1314" t="e">
        <v>#NUM!</v>
      </c>
      <c r="G1314">
        <v>4.8718870789619E-2</v>
      </c>
      <c r="H1314">
        <v>2.1661403524923999E-6</v>
      </c>
      <c r="I1314" t="e">
        <v>#NUM!</v>
      </c>
      <c r="J1314">
        <v>1.4951272449560999E-7</v>
      </c>
      <c r="K1314">
        <v>1.1385233692700001</v>
      </c>
      <c r="L1314" t="e">
        <v>#NUM!</v>
      </c>
      <c r="M1314">
        <v>7.8583887994892604E-2</v>
      </c>
      <c r="N1314">
        <v>7.9064122865972497E-4</v>
      </c>
      <c r="O1314" t="e">
        <v>#NUM!</v>
      </c>
      <c r="P1314">
        <v>5.4572144440897602E-5</v>
      </c>
      <c r="Q1314">
        <v>511.00527558603198</v>
      </c>
      <c r="R1314" t="e">
        <v>#NUM!</v>
      </c>
      <c r="S1314">
        <v>35.270932881421302</v>
      </c>
    </row>
    <row r="1315" spans="1:19" x14ac:dyDescent="0.3">
      <c r="A1315" t="s">
        <v>494</v>
      </c>
      <c r="B1315">
        <v>2018</v>
      </c>
      <c r="C1315">
        <v>0.70583899999999999</v>
      </c>
      <c r="D1315">
        <v>0</v>
      </c>
      <c r="E1315">
        <v>14.488</v>
      </c>
      <c r="F1315" t="e">
        <v>#NUM!</v>
      </c>
      <c r="G1315">
        <v>4.8718870789619E-2</v>
      </c>
      <c r="H1315">
        <v>2.1661403524923999E-6</v>
      </c>
      <c r="I1315" t="e">
        <v>#NUM!</v>
      </c>
      <c r="J1315">
        <v>1.4951272449560999E-7</v>
      </c>
      <c r="K1315">
        <v>1.1385233692700001</v>
      </c>
      <c r="L1315" t="e">
        <v>#NUM!</v>
      </c>
      <c r="M1315">
        <v>7.8583887994892604E-2</v>
      </c>
      <c r="N1315">
        <v>7.9064122865972497E-4</v>
      </c>
      <c r="O1315" t="e">
        <v>#NUM!</v>
      </c>
      <c r="P1315">
        <v>5.4572144440897602E-5</v>
      </c>
      <c r="Q1315">
        <v>511.00527558603198</v>
      </c>
      <c r="R1315" t="e">
        <v>#NUM!</v>
      </c>
      <c r="S1315">
        <v>35.270932881421302</v>
      </c>
    </row>
    <row r="1316" spans="1:19" x14ac:dyDescent="0.3">
      <c r="A1316" t="s">
        <v>494</v>
      </c>
      <c r="B1316">
        <v>2019</v>
      </c>
      <c r="C1316">
        <v>0.70583899999999999</v>
      </c>
      <c r="D1316">
        <v>0</v>
      </c>
      <c r="E1316">
        <v>14.488</v>
      </c>
      <c r="F1316" t="e">
        <v>#NUM!</v>
      </c>
      <c r="G1316">
        <v>4.8718870789619E-2</v>
      </c>
      <c r="H1316">
        <v>2.1661403524923999E-6</v>
      </c>
      <c r="I1316" t="e">
        <v>#NUM!</v>
      </c>
      <c r="J1316">
        <v>1.4951272449560999E-7</v>
      </c>
      <c r="K1316">
        <v>1.1385233692700001</v>
      </c>
      <c r="L1316" t="e">
        <v>#NUM!</v>
      </c>
      <c r="M1316">
        <v>7.8583887994892604E-2</v>
      </c>
      <c r="N1316">
        <v>7.9064122865972497E-4</v>
      </c>
      <c r="O1316" t="e">
        <v>#NUM!</v>
      </c>
      <c r="P1316">
        <v>5.4572144440897602E-5</v>
      </c>
      <c r="Q1316">
        <v>511.00527558603198</v>
      </c>
      <c r="R1316" t="e">
        <v>#NUM!</v>
      </c>
      <c r="S1316">
        <v>35.270932881421302</v>
      </c>
    </row>
    <row r="1317" spans="1:19" x14ac:dyDescent="0.3">
      <c r="A1317" t="s">
        <v>494</v>
      </c>
      <c r="B1317">
        <v>2020</v>
      </c>
      <c r="C1317">
        <v>0.70583899999999999</v>
      </c>
      <c r="D1317">
        <v>0</v>
      </c>
      <c r="E1317">
        <v>14.488</v>
      </c>
      <c r="F1317" t="e">
        <v>#NUM!</v>
      </c>
      <c r="G1317">
        <v>4.8718870789619E-2</v>
      </c>
      <c r="H1317">
        <v>2.1661403524923999E-6</v>
      </c>
      <c r="I1317" t="e">
        <v>#NUM!</v>
      </c>
      <c r="J1317">
        <v>1.4951272449560999E-7</v>
      </c>
      <c r="K1317">
        <v>1.1385233692700001</v>
      </c>
      <c r="L1317" t="e">
        <v>#NUM!</v>
      </c>
      <c r="M1317">
        <v>7.8583887994892604E-2</v>
      </c>
      <c r="N1317">
        <v>7.9064122865972497E-4</v>
      </c>
      <c r="O1317" t="e">
        <v>#NUM!</v>
      </c>
      <c r="P1317">
        <v>5.4572144440897602E-5</v>
      </c>
      <c r="Q1317">
        <v>511.00527558603198</v>
      </c>
      <c r="R1317" t="e">
        <v>#NUM!</v>
      </c>
      <c r="S1317">
        <v>35.270932881421302</v>
      </c>
    </row>
    <row r="1318" spans="1:19" x14ac:dyDescent="0.3">
      <c r="A1318" t="s">
        <v>494</v>
      </c>
      <c r="B1318">
        <v>2021</v>
      </c>
      <c r="C1318">
        <v>0.33757500000000001</v>
      </c>
      <c r="D1318">
        <v>0</v>
      </c>
      <c r="E1318">
        <v>14.488</v>
      </c>
      <c r="F1318" t="e">
        <v>#NUM!</v>
      </c>
      <c r="G1318">
        <v>2.33003175041414E-2</v>
      </c>
      <c r="H1318">
        <v>1.0359796348637899E-6</v>
      </c>
      <c r="I1318" t="e">
        <v>#NUM!</v>
      </c>
      <c r="J1318">
        <v>7.1506048789604306E-8</v>
      </c>
      <c r="K1318">
        <v>0.54451089608440695</v>
      </c>
      <c r="L1318" t="e">
        <v>#NUM!</v>
      </c>
      <c r="M1318">
        <v>3.7583579243816001E-2</v>
      </c>
      <c r="N1318">
        <v>3.7813256672528198E-4</v>
      </c>
      <c r="O1318" t="e">
        <v>#NUM!</v>
      </c>
      <c r="P1318">
        <v>2.60997078082056E-5</v>
      </c>
      <c r="Q1318">
        <v>244.393701546606</v>
      </c>
      <c r="R1318" t="e">
        <v>#NUM!</v>
      </c>
      <c r="S1318">
        <v>16.868698339771299</v>
      </c>
    </row>
    <row r="1319" spans="1:19" x14ac:dyDescent="0.3">
      <c r="A1319" t="s">
        <v>494</v>
      </c>
      <c r="B1319">
        <v>2022</v>
      </c>
      <c r="C1319">
        <v>0.39895199999999997</v>
      </c>
      <c r="D1319">
        <v>0</v>
      </c>
      <c r="E1319">
        <v>14.488</v>
      </c>
      <c r="F1319" t="e">
        <v>#NUM!</v>
      </c>
      <c r="G1319">
        <v>2.7536720044174502E-2</v>
      </c>
      <c r="H1319">
        <v>1.22433873150612E-6</v>
      </c>
      <c r="I1319" t="e">
        <v>#NUM!</v>
      </c>
      <c r="J1319">
        <v>8.4507090799704398E-8</v>
      </c>
      <c r="K1319">
        <v>0.64351243727961505</v>
      </c>
      <c r="L1319" t="e">
        <v>#NUM!</v>
      </c>
      <c r="M1319">
        <v>4.4416926924324598E-2</v>
      </c>
      <c r="N1319">
        <v>4.4688363699973299E-4</v>
      </c>
      <c r="O1319" t="e">
        <v>#NUM!</v>
      </c>
      <c r="P1319">
        <v>3.0845088141892101E-5</v>
      </c>
      <c r="Q1319">
        <v>288.82872256364197</v>
      </c>
      <c r="R1319" t="e">
        <v>#NUM!</v>
      </c>
      <c r="S1319">
        <v>19.935720773305</v>
      </c>
    </row>
    <row r="1320" spans="1:19" x14ac:dyDescent="0.3">
      <c r="A1320" t="s">
        <v>495</v>
      </c>
      <c r="B1320">
        <v>2017</v>
      </c>
      <c r="C1320">
        <v>20.2</v>
      </c>
      <c r="D1320">
        <v>0</v>
      </c>
      <c r="E1320">
        <v>2426.7399999999998</v>
      </c>
      <c r="F1320" t="e">
        <v>#NUM!</v>
      </c>
      <c r="G1320">
        <v>8.3239242770136099E-3</v>
      </c>
      <c r="H1320">
        <v>6.1991523733240001E-5</v>
      </c>
      <c r="I1320" t="e">
        <v>#NUM!</v>
      </c>
      <c r="J1320">
        <v>2.5545185612484301E-8</v>
      </c>
      <c r="K1320">
        <v>32.582744874191</v>
      </c>
      <c r="L1320" t="e">
        <v>#NUM!</v>
      </c>
      <c r="M1320">
        <v>1.34265495579217E-2</v>
      </c>
      <c r="N1320">
        <v>2.2626906162632601E-2</v>
      </c>
      <c r="O1320" t="e">
        <v>#NUM!</v>
      </c>
      <c r="P1320">
        <v>9.3239927485567501E-6</v>
      </c>
      <c r="Q1320">
        <v>14624.165803870101</v>
      </c>
      <c r="R1320" t="e">
        <v>#NUM!</v>
      </c>
      <c r="S1320">
        <v>6.0262598398963503</v>
      </c>
    </row>
    <row r="1321" spans="1:19" x14ac:dyDescent="0.3">
      <c r="A1321" t="s">
        <v>495</v>
      </c>
      <c r="B1321">
        <v>2018</v>
      </c>
      <c r="C1321">
        <v>15.8</v>
      </c>
      <c r="D1321">
        <v>0</v>
      </c>
      <c r="E1321">
        <v>2426.7399999999998</v>
      </c>
      <c r="F1321" t="e">
        <v>#NUM!</v>
      </c>
      <c r="G1321">
        <v>6.5107922562779698E-3</v>
      </c>
      <c r="H1321">
        <v>4.8488419553722399E-5</v>
      </c>
      <c r="I1321" t="e">
        <v>#NUM!</v>
      </c>
      <c r="J1321">
        <v>1.9980887756299601E-8</v>
      </c>
      <c r="K1321">
        <v>25.485513317436499</v>
      </c>
      <c r="L1321" t="e">
        <v>#NUM!</v>
      </c>
      <c r="M1321">
        <v>1.05019546047111E-2</v>
      </c>
      <c r="N1321">
        <v>1.76982731371087E-2</v>
      </c>
      <c r="O1321" t="e">
        <v>#NUM!</v>
      </c>
      <c r="P1321">
        <v>7.2930240310493396E-6</v>
      </c>
      <c r="Q1321">
        <v>11438.703945601301</v>
      </c>
      <c r="R1321" t="e">
        <v>#NUM!</v>
      </c>
      <c r="S1321">
        <v>4.7136091817011101</v>
      </c>
    </row>
    <row r="1322" spans="1:19" x14ac:dyDescent="0.3">
      <c r="A1322" t="s">
        <v>495</v>
      </c>
      <c r="B1322">
        <v>2019</v>
      </c>
      <c r="C1322">
        <v>16</v>
      </c>
      <c r="D1322">
        <v>0</v>
      </c>
      <c r="E1322">
        <v>2426.7399999999998</v>
      </c>
      <c r="F1322" t="e">
        <v>#NUM!</v>
      </c>
      <c r="G1322">
        <v>6.5932073481295896E-3</v>
      </c>
      <c r="H1322">
        <v>4.9102197016427802E-5</v>
      </c>
      <c r="I1322" t="e">
        <v>#NUM!</v>
      </c>
      <c r="J1322">
        <v>2.02338103861261E-8</v>
      </c>
      <c r="K1322">
        <v>25.808114751834399</v>
      </c>
      <c r="L1322" t="e">
        <v>#NUM!</v>
      </c>
      <c r="M1322">
        <v>1.06348907389479E-2</v>
      </c>
      <c r="N1322">
        <v>1.79223019109961E-2</v>
      </c>
      <c r="O1322" t="e">
        <v>#NUM!</v>
      </c>
      <c r="P1322">
        <v>7.3853407909360402E-6</v>
      </c>
      <c r="Q1322">
        <v>11583.4976664317</v>
      </c>
      <c r="R1322" t="e">
        <v>#NUM!</v>
      </c>
      <c r="S1322">
        <v>4.7732751207099797</v>
      </c>
    </row>
    <row r="1323" spans="1:19" x14ac:dyDescent="0.3">
      <c r="A1323" t="s">
        <v>495</v>
      </c>
      <c r="B1323">
        <v>2020</v>
      </c>
      <c r="C1323">
        <v>16</v>
      </c>
      <c r="D1323">
        <v>0</v>
      </c>
      <c r="E1323">
        <v>2426.7399999999998</v>
      </c>
      <c r="F1323" t="e">
        <v>#NUM!</v>
      </c>
      <c r="G1323">
        <v>6.5932073481295896E-3</v>
      </c>
      <c r="H1323">
        <v>4.9102197016427802E-5</v>
      </c>
      <c r="I1323" t="e">
        <v>#NUM!</v>
      </c>
      <c r="J1323">
        <v>2.02338103861261E-8</v>
      </c>
      <c r="K1323">
        <v>25.808114751834399</v>
      </c>
      <c r="L1323" t="e">
        <v>#NUM!</v>
      </c>
      <c r="M1323">
        <v>1.06348907389479E-2</v>
      </c>
      <c r="N1323">
        <v>1.79223019109961E-2</v>
      </c>
      <c r="O1323" t="e">
        <v>#NUM!</v>
      </c>
      <c r="P1323">
        <v>7.3853407909360402E-6</v>
      </c>
      <c r="Q1323">
        <v>11583.4976664317</v>
      </c>
      <c r="R1323" t="e">
        <v>#NUM!</v>
      </c>
      <c r="S1323">
        <v>4.7732751207099797</v>
      </c>
    </row>
    <row r="1324" spans="1:19" x14ac:dyDescent="0.3">
      <c r="A1324" t="s">
        <v>495</v>
      </c>
      <c r="B1324">
        <v>2021</v>
      </c>
      <c r="C1324">
        <v>12</v>
      </c>
      <c r="D1324">
        <v>0</v>
      </c>
      <c r="E1324">
        <v>2426.7399999999998</v>
      </c>
      <c r="F1324" t="e">
        <v>#NUM!</v>
      </c>
      <c r="G1324">
        <v>4.9449055110971901E-3</v>
      </c>
      <c r="H1324">
        <v>3.6826647762320802E-5</v>
      </c>
      <c r="I1324" t="e">
        <v>#NUM!</v>
      </c>
      <c r="J1324">
        <v>1.5175357789594601E-8</v>
      </c>
      <c r="K1324">
        <v>19.3560860638758</v>
      </c>
      <c r="L1324" t="e">
        <v>#NUM!</v>
      </c>
      <c r="M1324">
        <v>7.9761680542109296E-3</v>
      </c>
      <c r="N1324">
        <v>1.3441726433247101E-2</v>
      </c>
      <c r="O1324" t="e">
        <v>#NUM!</v>
      </c>
      <c r="P1324">
        <v>5.5390055932020302E-6</v>
      </c>
      <c r="Q1324">
        <v>8687.6232498238096</v>
      </c>
      <c r="R1324" t="e">
        <v>#NUM!</v>
      </c>
      <c r="S1324">
        <v>3.5799563405324899</v>
      </c>
    </row>
    <row r="1325" spans="1:19" x14ac:dyDescent="0.3">
      <c r="A1325" t="s">
        <v>495</v>
      </c>
      <c r="B1325">
        <v>2022</v>
      </c>
      <c r="C1325">
        <v>12</v>
      </c>
      <c r="D1325">
        <v>0</v>
      </c>
      <c r="E1325">
        <v>2426.7399999999998</v>
      </c>
      <c r="F1325" t="e">
        <v>#NUM!</v>
      </c>
      <c r="G1325">
        <v>4.9449055110971901E-3</v>
      </c>
      <c r="H1325">
        <v>3.6826647762320802E-5</v>
      </c>
      <c r="I1325" t="e">
        <v>#NUM!</v>
      </c>
      <c r="J1325">
        <v>1.5175357789594601E-8</v>
      </c>
      <c r="K1325">
        <v>19.3560860638758</v>
      </c>
      <c r="L1325" t="e">
        <v>#NUM!</v>
      </c>
      <c r="M1325">
        <v>7.9761680542109296E-3</v>
      </c>
      <c r="N1325">
        <v>1.3441726433247101E-2</v>
      </c>
      <c r="O1325" t="e">
        <v>#NUM!</v>
      </c>
      <c r="P1325">
        <v>5.5390055932020302E-6</v>
      </c>
      <c r="Q1325">
        <v>8687.6232498238096</v>
      </c>
      <c r="R1325" t="e">
        <v>#NUM!</v>
      </c>
      <c r="S1325">
        <v>3.5799563405324899</v>
      </c>
    </row>
    <row r="1326" spans="1:19" x14ac:dyDescent="0.3">
      <c r="A1326" t="s">
        <v>496</v>
      </c>
      <c r="B1326">
        <v>2017</v>
      </c>
      <c r="C1326">
        <v>5.87</v>
      </c>
      <c r="D1326">
        <v>0</v>
      </c>
      <c r="E1326">
        <v>2426.7399999999998</v>
      </c>
      <c r="F1326" t="e">
        <v>#NUM!</v>
      </c>
      <c r="G1326">
        <v>2.4188829458450401E-3</v>
      </c>
      <c r="H1326">
        <v>1.8014368530401898E-5</v>
      </c>
      <c r="I1326" t="e">
        <v>#NUM!</v>
      </c>
      <c r="J1326">
        <v>7.4232791854100297E-9</v>
      </c>
      <c r="K1326">
        <v>9.4683520995792598</v>
      </c>
      <c r="L1326" t="e">
        <v>#NUM!</v>
      </c>
      <c r="M1326">
        <v>3.9016755398515101E-3</v>
      </c>
      <c r="N1326">
        <v>6.5752445135967104E-3</v>
      </c>
      <c r="O1326" t="e">
        <v>#NUM!</v>
      </c>
      <c r="P1326">
        <v>2.7094969026746601E-6</v>
      </c>
      <c r="Q1326">
        <v>4249.6957063721402</v>
      </c>
      <c r="R1326" t="e">
        <v>#NUM!</v>
      </c>
      <c r="S1326">
        <v>1.75119530991047</v>
      </c>
    </row>
    <row r="1327" spans="1:19" x14ac:dyDescent="0.3">
      <c r="A1327" t="s">
        <v>496</v>
      </c>
      <c r="B1327">
        <v>2018</v>
      </c>
      <c r="C1327">
        <v>0.14000000000000001</v>
      </c>
      <c r="D1327">
        <v>0</v>
      </c>
      <c r="E1327">
        <v>2426.7399999999998</v>
      </c>
      <c r="F1327" t="e">
        <v>#NUM!</v>
      </c>
      <c r="G1327">
        <v>5.76905642961339E-5</v>
      </c>
      <c r="H1327">
        <v>4.29644223893743E-7</v>
      </c>
      <c r="I1327" t="e">
        <v>#NUM!</v>
      </c>
      <c r="J1327">
        <v>1.77045840878604E-10</v>
      </c>
      <c r="K1327">
        <v>0.22582100407855099</v>
      </c>
      <c r="L1327" t="e">
        <v>#NUM!</v>
      </c>
      <c r="M1327">
        <v>9.3055293965794194E-5</v>
      </c>
      <c r="N1327">
        <v>1.5682014172121601E-4</v>
      </c>
      <c r="O1327" t="e">
        <v>#NUM!</v>
      </c>
      <c r="P1327">
        <v>6.4621731920690401E-8</v>
      </c>
      <c r="Q1327">
        <v>101.355604581278</v>
      </c>
      <c r="R1327" t="e">
        <v>#NUM!</v>
      </c>
      <c r="S1327">
        <v>4.1766157306212297E-2</v>
      </c>
    </row>
    <row r="1328" spans="1:19" x14ac:dyDescent="0.3">
      <c r="A1328" t="s">
        <v>496</v>
      </c>
      <c r="B1328">
        <v>2019</v>
      </c>
      <c r="C1328">
        <v>0.01</v>
      </c>
      <c r="D1328">
        <v>0</v>
      </c>
      <c r="E1328">
        <v>2426.7399999999998</v>
      </c>
      <c r="F1328" t="e">
        <v>#NUM!</v>
      </c>
      <c r="G1328">
        <v>4.1207545925809901E-6</v>
      </c>
      <c r="H1328">
        <v>3.0688873135267297E-8</v>
      </c>
      <c r="I1328" t="e">
        <v>#NUM!</v>
      </c>
      <c r="J1328">
        <v>1.2646131491328801E-11</v>
      </c>
      <c r="K1328">
        <v>1.6130071719896499E-2</v>
      </c>
      <c r="L1328" t="e">
        <v>#NUM!</v>
      </c>
      <c r="M1328">
        <v>6.6468067118424403E-6</v>
      </c>
      <c r="N1328">
        <v>1.12014386943726E-5</v>
      </c>
      <c r="O1328" t="e">
        <v>#NUM!</v>
      </c>
      <c r="P1328">
        <v>4.6158379943350298E-9</v>
      </c>
      <c r="Q1328">
        <v>7.2396860415198399</v>
      </c>
      <c r="R1328" t="e">
        <v>#NUM!</v>
      </c>
      <c r="S1328">
        <v>2.9832969504437401E-3</v>
      </c>
    </row>
    <row r="1329" spans="1:19" x14ac:dyDescent="0.3">
      <c r="A1329" t="s">
        <v>496</v>
      </c>
      <c r="B1329">
        <v>2020</v>
      </c>
      <c r="C1329">
        <v>39.76</v>
      </c>
      <c r="D1329">
        <v>0</v>
      </c>
      <c r="E1329">
        <v>2426.7399999999998</v>
      </c>
      <c r="F1329" t="e">
        <v>#NUM!</v>
      </c>
      <c r="G1329">
        <v>1.6384120260102001E-2</v>
      </c>
      <c r="H1329">
        <v>1.22018959585823E-4</v>
      </c>
      <c r="I1329" t="e">
        <v>#NUM!</v>
      </c>
      <c r="J1329">
        <v>5.0281018809523501E-8</v>
      </c>
      <c r="K1329">
        <v>64.133165158308501</v>
      </c>
      <c r="L1329" t="e">
        <v>#NUM!</v>
      </c>
      <c r="M1329">
        <v>2.6427703486285498E-2</v>
      </c>
      <c r="N1329">
        <v>4.4536920248825398E-2</v>
      </c>
      <c r="O1329" t="e">
        <v>#NUM!</v>
      </c>
      <c r="P1329">
        <v>1.8352571865476099E-5</v>
      </c>
      <c r="Q1329">
        <v>28784.991701082901</v>
      </c>
      <c r="R1329" t="e">
        <v>#NUM!</v>
      </c>
      <c r="S1329">
        <v>11.861588674964301</v>
      </c>
    </row>
    <row r="1330" spans="1:19" x14ac:dyDescent="0.3">
      <c r="A1330" t="s">
        <v>496</v>
      </c>
      <c r="B1330">
        <v>2021</v>
      </c>
      <c r="C1330">
        <v>33.68</v>
      </c>
      <c r="D1330">
        <v>0</v>
      </c>
      <c r="E1330">
        <v>2426.7399999999998</v>
      </c>
      <c r="F1330" t="e">
        <v>#NUM!</v>
      </c>
      <c r="G1330">
        <v>1.3878701467812799E-2</v>
      </c>
      <c r="H1330">
        <v>1.0336012471958E-4</v>
      </c>
      <c r="I1330" t="e">
        <v>#NUM!</v>
      </c>
      <c r="J1330">
        <v>4.2592170862795499E-8</v>
      </c>
      <c r="K1330">
        <v>54.326081552611498</v>
      </c>
      <c r="L1330" t="e">
        <v>#NUM!</v>
      </c>
      <c r="M1330">
        <v>2.2386445005485301E-2</v>
      </c>
      <c r="N1330">
        <v>3.7726445522646902E-2</v>
      </c>
      <c r="O1330" t="e">
        <v>#NUM!</v>
      </c>
      <c r="P1330">
        <v>1.55461423649204E-5</v>
      </c>
      <c r="Q1330">
        <v>24383.262587838799</v>
      </c>
      <c r="R1330" t="e">
        <v>#NUM!</v>
      </c>
      <c r="S1330">
        <v>10.0477441290945</v>
      </c>
    </row>
    <row r="1331" spans="1:19" x14ac:dyDescent="0.3">
      <c r="A1331" t="s">
        <v>496</v>
      </c>
      <c r="B1331">
        <v>2022</v>
      </c>
      <c r="C1331">
        <v>24.68</v>
      </c>
      <c r="D1331">
        <v>0</v>
      </c>
      <c r="E1331">
        <v>2426.7399999999998</v>
      </c>
      <c r="F1331" t="e">
        <v>#NUM!</v>
      </c>
      <c r="G1331">
        <v>1.01700223344899E-2</v>
      </c>
      <c r="H1331">
        <v>7.5740138897839793E-5</v>
      </c>
      <c r="I1331" t="e">
        <v>#NUM!</v>
      </c>
      <c r="J1331">
        <v>3.12106525205996E-8</v>
      </c>
      <c r="K1331">
        <v>39.8090170047046</v>
      </c>
      <c r="L1331" t="e">
        <v>#NUM!</v>
      </c>
      <c r="M1331">
        <v>1.6404318964827101E-2</v>
      </c>
      <c r="N1331">
        <v>2.76451506977115E-2</v>
      </c>
      <c r="O1331" t="e">
        <v>#NUM!</v>
      </c>
      <c r="P1331">
        <v>1.13918881700188E-5</v>
      </c>
      <c r="Q1331">
        <v>17867.545150471</v>
      </c>
      <c r="R1331" t="e">
        <v>#NUM!</v>
      </c>
      <c r="S1331">
        <v>7.3627768736951502</v>
      </c>
    </row>
    <row r="1332" spans="1:19" x14ac:dyDescent="0.3">
      <c r="A1332" t="s">
        <v>497</v>
      </c>
      <c r="B1332">
        <v>2017</v>
      </c>
      <c r="C1332">
        <v>68.38</v>
      </c>
      <c r="D1332">
        <v>0</v>
      </c>
      <c r="E1332">
        <v>2426.7399999999998</v>
      </c>
      <c r="F1332" t="e">
        <v>#NUM!</v>
      </c>
      <c r="G1332">
        <v>2.8177719904068799E-2</v>
      </c>
      <c r="H1332">
        <v>2.0985051449895801E-4</v>
      </c>
      <c r="I1332" t="e">
        <v>#NUM!</v>
      </c>
      <c r="J1332">
        <v>8.64742471377066E-8</v>
      </c>
      <c r="K1332">
        <v>110.29743042065201</v>
      </c>
      <c r="L1332" t="e">
        <v>#NUM!</v>
      </c>
      <c r="M1332">
        <v>4.5450864295578597E-2</v>
      </c>
      <c r="N1332">
        <v>7.6595437792119705E-2</v>
      </c>
      <c r="O1332" t="e">
        <v>#NUM!</v>
      </c>
      <c r="P1332">
        <v>3.15631002052629E-5</v>
      </c>
      <c r="Q1332">
        <v>49504.973151912702</v>
      </c>
      <c r="R1332" t="e">
        <v>#NUM!</v>
      </c>
      <c r="S1332">
        <v>20.399784547134299</v>
      </c>
    </row>
    <row r="1333" spans="1:19" x14ac:dyDescent="0.3">
      <c r="A1333" t="s">
        <v>497</v>
      </c>
      <c r="B1333">
        <v>2018</v>
      </c>
      <c r="C1333">
        <v>65.75</v>
      </c>
      <c r="D1333">
        <v>0</v>
      </c>
      <c r="E1333">
        <v>2426.7399999999998</v>
      </c>
      <c r="F1333" t="e">
        <v>#NUM!</v>
      </c>
      <c r="G1333">
        <v>2.7093961446220002E-2</v>
      </c>
      <c r="H1333">
        <v>2.0177934086438299E-4</v>
      </c>
      <c r="I1333" t="e">
        <v>#NUM!</v>
      </c>
      <c r="J1333">
        <v>8.3148314555487104E-8</v>
      </c>
      <c r="K1333">
        <v>106.05522155832</v>
      </c>
      <c r="L1333" t="e">
        <v>#NUM!</v>
      </c>
      <c r="M1333">
        <v>4.3702754130364001E-2</v>
      </c>
      <c r="N1333">
        <v>7.3649459415499705E-2</v>
      </c>
      <c r="O1333" t="e">
        <v>#NUM!</v>
      </c>
      <c r="P1333">
        <v>3.0349134812752799E-5</v>
      </c>
      <c r="Q1333">
        <v>47600.935722992901</v>
      </c>
      <c r="R1333" t="e">
        <v>#NUM!</v>
      </c>
      <c r="S1333">
        <v>19.6151774491676</v>
      </c>
    </row>
    <row r="1334" spans="1:19" x14ac:dyDescent="0.3">
      <c r="A1334" t="s">
        <v>497</v>
      </c>
      <c r="B1334">
        <v>2019</v>
      </c>
      <c r="C1334">
        <v>55.36</v>
      </c>
      <c r="D1334">
        <v>0</v>
      </c>
      <c r="E1334">
        <v>2426.7399999999998</v>
      </c>
      <c r="F1334" t="e">
        <v>#NUM!</v>
      </c>
      <c r="G1334">
        <v>2.28124974245284E-2</v>
      </c>
      <c r="H1334">
        <v>1.6989360167684E-4</v>
      </c>
      <c r="I1334" t="e">
        <v>#NUM!</v>
      </c>
      <c r="J1334">
        <v>7.0008983935996506E-8</v>
      </c>
      <c r="K1334">
        <v>89.296077041347104</v>
      </c>
      <c r="L1334" t="e">
        <v>#NUM!</v>
      </c>
      <c r="M1334">
        <v>3.6796721956759697E-2</v>
      </c>
      <c r="N1334">
        <v>6.2011164612046601E-2</v>
      </c>
      <c r="O1334" t="e">
        <v>#NUM!</v>
      </c>
      <c r="P1334">
        <v>2.55532791366387E-5</v>
      </c>
      <c r="Q1334">
        <v>40078.901925853803</v>
      </c>
      <c r="R1334" t="e">
        <v>#NUM!</v>
      </c>
      <c r="S1334">
        <v>16.515531917656499</v>
      </c>
    </row>
    <row r="1335" spans="1:19" x14ac:dyDescent="0.3">
      <c r="A1335" t="s">
        <v>497</v>
      </c>
      <c r="B1335">
        <v>2020</v>
      </c>
      <c r="C1335">
        <v>74.87</v>
      </c>
      <c r="D1335">
        <v>0</v>
      </c>
      <c r="E1335">
        <v>2426.7399999999998</v>
      </c>
      <c r="F1335" t="e">
        <v>#NUM!</v>
      </c>
      <c r="G1335">
        <v>3.0852089634653902E-2</v>
      </c>
      <c r="H1335">
        <v>2.2976759316374701E-4</v>
      </c>
      <c r="I1335" t="e">
        <v>#NUM!</v>
      </c>
      <c r="J1335">
        <v>9.4681586475579004E-8</v>
      </c>
      <c r="K1335">
        <v>120.765846966865</v>
      </c>
      <c r="L1335" t="e">
        <v>#NUM!</v>
      </c>
      <c r="M1335">
        <v>4.9764641851564297E-2</v>
      </c>
      <c r="N1335">
        <v>8.3865171504767494E-2</v>
      </c>
      <c r="O1335" t="e">
        <v>#NUM!</v>
      </c>
      <c r="P1335">
        <v>3.4558779063586297E-5</v>
      </c>
      <c r="Q1335">
        <v>54203.529392859004</v>
      </c>
      <c r="R1335" t="e">
        <v>#NUM!</v>
      </c>
      <c r="S1335">
        <v>22.335944267972302</v>
      </c>
    </row>
    <row r="1336" spans="1:19" x14ac:dyDescent="0.3">
      <c r="A1336" t="s">
        <v>497</v>
      </c>
      <c r="B1336">
        <v>2021</v>
      </c>
      <c r="C1336">
        <v>30.3</v>
      </c>
      <c r="D1336">
        <v>0</v>
      </c>
      <c r="E1336">
        <v>2426.7399999999998</v>
      </c>
      <c r="F1336" t="e">
        <v>#NUM!</v>
      </c>
      <c r="G1336">
        <v>1.2485886415520399E-2</v>
      </c>
      <c r="H1336">
        <v>9.2987285599860096E-5</v>
      </c>
      <c r="I1336" t="e">
        <v>#NUM!</v>
      </c>
      <c r="J1336">
        <v>3.8317778418726398E-8</v>
      </c>
      <c r="K1336">
        <v>48.874117311286398</v>
      </c>
      <c r="L1336" t="e">
        <v>#NUM!</v>
      </c>
      <c r="M1336">
        <v>2.0139824336882599E-2</v>
      </c>
      <c r="N1336">
        <v>3.3940359243948899E-2</v>
      </c>
      <c r="O1336" t="e">
        <v>#NUM!</v>
      </c>
      <c r="P1336">
        <v>1.39859891228351E-5</v>
      </c>
      <c r="Q1336">
        <v>21936.248705805101</v>
      </c>
      <c r="R1336" t="e">
        <v>#NUM!</v>
      </c>
      <c r="S1336">
        <v>9.0393897598445303</v>
      </c>
    </row>
    <row r="1337" spans="1:19" x14ac:dyDescent="0.3">
      <c r="A1337" t="s">
        <v>497</v>
      </c>
      <c r="B1337">
        <v>2022</v>
      </c>
      <c r="C1337">
        <v>21.11</v>
      </c>
      <c r="D1337">
        <v>0</v>
      </c>
      <c r="E1337">
        <v>2426.7399999999998</v>
      </c>
      <c r="F1337" t="e">
        <v>#NUM!</v>
      </c>
      <c r="G1337">
        <v>8.6989129449384795E-3</v>
      </c>
      <c r="H1337">
        <v>6.4784211188549404E-5</v>
      </c>
      <c r="I1337" t="e">
        <v>#NUM!</v>
      </c>
      <c r="J1337">
        <v>2.6695983578195199E-8</v>
      </c>
      <c r="K1337">
        <v>34.050581400701503</v>
      </c>
      <c r="L1337" t="e">
        <v>#NUM!</v>
      </c>
      <c r="M1337">
        <v>1.4031408968699401E-2</v>
      </c>
      <c r="N1337">
        <v>2.36462370838205E-2</v>
      </c>
      <c r="O1337" t="e">
        <v>#NUM!</v>
      </c>
      <c r="P1337">
        <v>9.7440340060412405E-6</v>
      </c>
      <c r="Q1337">
        <v>15282.9772336484</v>
      </c>
      <c r="R1337" t="e">
        <v>#NUM!</v>
      </c>
      <c r="S1337">
        <v>6.29773986238673</v>
      </c>
    </row>
    <row r="1338" spans="1:19" x14ac:dyDescent="0.3">
      <c r="A1338" t="s">
        <v>498</v>
      </c>
      <c r="B1338">
        <v>2017</v>
      </c>
      <c r="C1338">
        <v>85.42</v>
      </c>
      <c r="D1338">
        <v>0</v>
      </c>
      <c r="E1338">
        <v>977.94</v>
      </c>
      <c r="F1338" t="e">
        <v>#NUM!</v>
      </c>
      <c r="G1338">
        <v>8.7346871996237002E-2</v>
      </c>
      <c r="H1338">
        <v>2.6214435432145397E-4</v>
      </c>
      <c r="I1338" t="e">
        <v>#NUM!</v>
      </c>
      <c r="J1338">
        <v>2.6805770734549502E-7</v>
      </c>
      <c r="K1338">
        <v>137.78307263135599</v>
      </c>
      <c r="L1338" t="e">
        <v>#NUM!</v>
      </c>
      <c r="M1338">
        <v>0.14089113098079201</v>
      </c>
      <c r="N1338">
        <v>9.5682689327330595E-2</v>
      </c>
      <c r="O1338" t="e">
        <v>#NUM!</v>
      </c>
      <c r="P1338">
        <v>9.7841063181105801E-5</v>
      </c>
      <c r="Q1338">
        <v>61841.398166662497</v>
      </c>
      <c r="R1338" t="e">
        <v>#NUM!</v>
      </c>
      <c r="S1338">
        <v>63.236392996157697</v>
      </c>
    </row>
    <row r="1339" spans="1:19" x14ac:dyDescent="0.3">
      <c r="A1339" t="s">
        <v>499</v>
      </c>
      <c r="B1339">
        <v>2019</v>
      </c>
      <c r="C1339">
        <v>117000</v>
      </c>
      <c r="D1339">
        <v>0</v>
      </c>
      <c r="E1339">
        <v>0.31909999999999999</v>
      </c>
      <c r="F1339" t="e">
        <v>#NUM!</v>
      </c>
      <c r="G1339">
        <v>366656.22062049498</v>
      </c>
      <c r="H1339">
        <v>0.35905981568262801</v>
      </c>
      <c r="I1339" t="e">
        <v>#NUM!</v>
      </c>
      <c r="J1339">
        <v>1.1252266238879001</v>
      </c>
      <c r="K1339">
        <v>188721.83912278901</v>
      </c>
      <c r="L1339" t="e">
        <v>#NUM!</v>
      </c>
      <c r="M1339">
        <v>591419.11351547902</v>
      </c>
      <c r="N1339">
        <v>131.05683272415899</v>
      </c>
      <c r="O1339" t="e">
        <v>#NUM!</v>
      </c>
      <c r="P1339">
        <v>410.70771771908198</v>
      </c>
      <c r="Q1339">
        <v>84704326.685782105</v>
      </c>
      <c r="R1339" t="e">
        <v>#NUM!</v>
      </c>
      <c r="S1339">
        <v>265447592.24626201</v>
      </c>
    </row>
    <row r="1340" spans="1:19" x14ac:dyDescent="0.3">
      <c r="A1340" t="s">
        <v>500</v>
      </c>
      <c r="B1340">
        <v>2017</v>
      </c>
      <c r="C1340">
        <v>2.9219999999999999E-2</v>
      </c>
      <c r="D1340">
        <v>0</v>
      </c>
      <c r="E1340">
        <v>8.0649999999999995</v>
      </c>
      <c r="F1340" t="e">
        <v>#NUM!</v>
      </c>
      <c r="G1340">
        <v>3.6230626162430299E-3</v>
      </c>
      <c r="H1340">
        <v>8.9672887301251197E-8</v>
      </c>
      <c r="I1340" t="e">
        <v>#NUM!</v>
      </c>
      <c r="J1340">
        <v>1.11187708991012E-8</v>
      </c>
      <c r="K1340">
        <v>4.7132069565537602E-2</v>
      </c>
      <c r="L1340" t="e">
        <v>#NUM!</v>
      </c>
      <c r="M1340">
        <v>5.8440259845675899E-3</v>
      </c>
      <c r="N1340">
        <v>3.2730603864956703E-5</v>
      </c>
      <c r="O1340" t="e">
        <v>#NUM!</v>
      </c>
      <c r="P1340">
        <v>4.0583513781719396E-6</v>
      </c>
      <c r="Q1340">
        <v>21.154362613320998</v>
      </c>
      <c r="R1340" t="e">
        <v>#NUM!</v>
      </c>
      <c r="S1340">
        <v>2.6229835850367</v>
      </c>
    </row>
    <row r="1341" spans="1:19" x14ac:dyDescent="0.3">
      <c r="A1341" t="s">
        <v>500</v>
      </c>
      <c r="B1341">
        <v>2018</v>
      </c>
      <c r="C1341">
        <v>1.6875999999999999E-2</v>
      </c>
      <c r="D1341">
        <v>0</v>
      </c>
      <c r="E1341">
        <v>8.0649999999999995</v>
      </c>
      <c r="F1341" t="e">
        <v>#NUM!</v>
      </c>
      <c r="G1341">
        <v>2.0924984500929901E-3</v>
      </c>
      <c r="H1341">
        <v>5.17905423030772E-8</v>
      </c>
      <c r="I1341" t="e">
        <v>#NUM!</v>
      </c>
      <c r="J1341">
        <v>6.42164194706475E-9</v>
      </c>
      <c r="K1341">
        <v>2.7221109034497398E-2</v>
      </c>
      <c r="L1341" t="e">
        <v>#NUM!</v>
      </c>
      <c r="M1341">
        <v>3.3752150073772299E-3</v>
      </c>
      <c r="N1341">
        <v>1.8903547940623201E-5</v>
      </c>
      <c r="O1341" t="e">
        <v>#NUM!</v>
      </c>
      <c r="P1341">
        <v>2.34389931067863E-6</v>
      </c>
      <c r="Q1341">
        <v>12.2176941636689</v>
      </c>
      <c r="R1341" t="e">
        <v>#NUM!</v>
      </c>
      <c r="S1341">
        <v>1.51490318210401</v>
      </c>
    </row>
    <row r="1342" spans="1:19" x14ac:dyDescent="0.3">
      <c r="A1342" t="s">
        <v>501</v>
      </c>
      <c r="B1342">
        <v>2022</v>
      </c>
      <c r="C1342">
        <v>11.1</v>
      </c>
      <c r="D1342">
        <v>0</v>
      </c>
      <c r="E1342">
        <v>159.36799999999999</v>
      </c>
      <c r="F1342" t="e">
        <v>#NUM!</v>
      </c>
      <c r="G1342">
        <v>6.9650117965965597E-2</v>
      </c>
      <c r="H1342">
        <v>3.4064649180146798E-5</v>
      </c>
      <c r="I1342" t="e">
        <v>#NUM!</v>
      </c>
      <c r="J1342">
        <v>2.13748363411392E-7</v>
      </c>
      <c r="K1342">
        <v>17.904379609085101</v>
      </c>
      <c r="L1342" t="e">
        <v>#NUM!</v>
      </c>
      <c r="M1342">
        <v>0.112346139809028</v>
      </c>
      <c r="N1342">
        <v>1.2433596950753601E-2</v>
      </c>
      <c r="O1342" t="e">
        <v>#NUM!</v>
      </c>
      <c r="P1342">
        <v>7.8018152645158094E-5</v>
      </c>
      <c r="Q1342">
        <v>8036.0515060870202</v>
      </c>
      <c r="R1342" t="e">
        <v>#NUM!</v>
      </c>
      <c r="S1342">
        <v>50.424498682841097</v>
      </c>
    </row>
    <row r="1343" spans="1:19" x14ac:dyDescent="0.3">
      <c r="A1343" t="s">
        <v>502</v>
      </c>
      <c r="B1343">
        <v>2017</v>
      </c>
      <c r="C1343">
        <v>3.88</v>
      </c>
      <c r="D1343">
        <v>0</v>
      </c>
      <c r="E1343">
        <v>1050.3800000000001</v>
      </c>
      <c r="F1343" t="e">
        <v>#NUM!</v>
      </c>
      <c r="G1343">
        <v>3.6939012547839798E-3</v>
      </c>
      <c r="H1343">
        <v>1.19072827764837E-5</v>
      </c>
      <c r="I1343" t="e">
        <v>#NUM!</v>
      </c>
      <c r="J1343">
        <v>1.13361666982271E-8</v>
      </c>
      <c r="K1343">
        <v>6.2584678273198504</v>
      </c>
      <c r="L1343" t="e">
        <v>#NUM!</v>
      </c>
      <c r="M1343">
        <v>5.9582892165881401E-3</v>
      </c>
      <c r="N1343">
        <v>4.3461582134165597E-3</v>
      </c>
      <c r="O1343" t="e">
        <v>#NUM!</v>
      </c>
      <c r="P1343">
        <v>4.1377008448528702E-6</v>
      </c>
      <c r="Q1343">
        <v>2808.9981841097001</v>
      </c>
      <c r="R1343" t="e">
        <v>#NUM!</v>
      </c>
      <c r="S1343">
        <v>2.6742685353012199</v>
      </c>
    </row>
    <row r="1344" spans="1:19" x14ac:dyDescent="0.3">
      <c r="A1344" t="s">
        <v>502</v>
      </c>
      <c r="B1344">
        <v>2018</v>
      </c>
      <c r="C1344">
        <v>5.5910000000000002</v>
      </c>
      <c r="D1344">
        <v>0</v>
      </c>
      <c r="E1344">
        <v>1050.3800000000001</v>
      </c>
      <c r="F1344" t="e">
        <v>#NUM!</v>
      </c>
      <c r="G1344">
        <v>5.3228355452312496E-3</v>
      </c>
      <c r="H1344">
        <v>1.7158148969928001E-5</v>
      </c>
      <c r="I1344" t="e">
        <v>#NUM!</v>
      </c>
      <c r="J1344">
        <v>1.63351824767493E-8</v>
      </c>
      <c r="K1344">
        <v>9.0183230985941396</v>
      </c>
      <c r="L1344" t="e">
        <v>#NUM!</v>
      </c>
      <c r="M1344">
        <v>8.5857719097794504E-3</v>
      </c>
      <c r="N1344">
        <v>6.2627243740237103E-3</v>
      </c>
      <c r="O1344" t="e">
        <v>#NUM!</v>
      </c>
      <c r="P1344">
        <v>5.9623416040135104E-6</v>
      </c>
      <c r="Q1344">
        <v>4047.7084658137401</v>
      </c>
      <c r="R1344" t="e">
        <v>#NUM!</v>
      </c>
      <c r="S1344">
        <v>3.8535658198116298</v>
      </c>
    </row>
    <row r="1345" spans="1:19" x14ac:dyDescent="0.3">
      <c r="A1345" t="s">
        <v>502</v>
      </c>
      <c r="B1345">
        <v>2019</v>
      </c>
      <c r="C1345">
        <v>2.8719999999999999</v>
      </c>
      <c r="D1345">
        <v>0</v>
      </c>
      <c r="E1345">
        <v>1050.3800000000001</v>
      </c>
      <c r="F1345" t="e">
        <v>#NUM!</v>
      </c>
      <c r="G1345">
        <v>2.73424855766484E-3</v>
      </c>
      <c r="H1345">
        <v>8.8138443644487807E-6</v>
      </c>
      <c r="I1345" t="e">
        <v>#NUM!</v>
      </c>
      <c r="J1345">
        <v>8.3911007106464096E-9</v>
      </c>
      <c r="K1345">
        <v>4.63255659795428</v>
      </c>
      <c r="L1345" t="e">
        <v>#NUM!</v>
      </c>
      <c r="M1345">
        <v>4.4103625335157604E-3</v>
      </c>
      <c r="N1345">
        <v>3.2170531930238002E-3</v>
      </c>
      <c r="O1345" t="e">
        <v>#NUM!</v>
      </c>
      <c r="P1345">
        <v>3.0627517593859401E-6</v>
      </c>
      <c r="Q1345">
        <v>2079.2378311245002</v>
      </c>
      <c r="R1345" t="e">
        <v>#NUM!</v>
      </c>
      <c r="S1345">
        <v>1.97951011169719</v>
      </c>
    </row>
    <row r="1346" spans="1:19" x14ac:dyDescent="0.3">
      <c r="A1346" t="s">
        <v>502</v>
      </c>
      <c r="B1346">
        <v>2021</v>
      </c>
      <c r="C1346">
        <v>5.0590000000000002</v>
      </c>
      <c r="D1346">
        <v>0</v>
      </c>
      <c r="E1346">
        <v>1050.3800000000001</v>
      </c>
      <c r="F1346" t="e">
        <v>#NUM!</v>
      </c>
      <c r="G1346">
        <v>4.8163521773072603E-3</v>
      </c>
      <c r="H1346">
        <v>1.55255009191317E-5</v>
      </c>
      <c r="I1346" t="e">
        <v>#NUM!</v>
      </c>
      <c r="J1346">
        <v>1.4780842094415099E-8</v>
      </c>
      <c r="K1346">
        <v>8.1602032830956492</v>
      </c>
      <c r="L1346" t="e">
        <v>#NUM!</v>
      </c>
      <c r="M1346">
        <v>7.7688106048245803E-3</v>
      </c>
      <c r="N1346">
        <v>5.6668078354830901E-3</v>
      </c>
      <c r="O1346" t="e">
        <v>#NUM!</v>
      </c>
      <c r="P1346">
        <v>5.3950073644615203E-6</v>
      </c>
      <c r="Q1346">
        <v>3662.55716840489</v>
      </c>
      <c r="R1346" t="e">
        <v>#NUM!</v>
      </c>
      <c r="S1346">
        <v>3.4868877629094999</v>
      </c>
    </row>
    <row r="1347" spans="1:19" x14ac:dyDescent="0.3">
      <c r="A1347" t="s">
        <v>502</v>
      </c>
      <c r="B1347">
        <v>2022</v>
      </c>
      <c r="C1347">
        <v>12.81</v>
      </c>
      <c r="D1347">
        <v>0</v>
      </c>
      <c r="E1347">
        <v>1050.3800000000001</v>
      </c>
      <c r="F1347" t="e">
        <v>#NUM!</v>
      </c>
      <c r="G1347">
        <v>1.21955863592224E-2</v>
      </c>
      <c r="H1347">
        <v>3.9312446486277501E-5</v>
      </c>
      <c r="I1347" t="e">
        <v>#NUM!</v>
      </c>
      <c r="J1347">
        <v>3.7426880258837198E-8</v>
      </c>
      <c r="K1347">
        <v>20.662621873187401</v>
      </c>
      <c r="L1347" t="e">
        <v>#NUM!</v>
      </c>
      <c r="M1347">
        <v>1.9671568264044901E-2</v>
      </c>
      <c r="N1347">
        <v>1.43490429674913E-2</v>
      </c>
      <c r="O1347" t="e">
        <v>#NUM!</v>
      </c>
      <c r="P1347">
        <v>1.36608112944756E-5</v>
      </c>
      <c r="Q1347">
        <v>9274.0378191869095</v>
      </c>
      <c r="R1347" t="e">
        <v>#NUM!</v>
      </c>
      <c r="S1347">
        <v>8.8292216333012004</v>
      </c>
    </row>
    <row r="1348" spans="1:19" x14ac:dyDescent="0.3">
      <c r="A1348" t="s">
        <v>503</v>
      </c>
      <c r="B1348">
        <v>2019</v>
      </c>
      <c r="C1348">
        <v>42.9</v>
      </c>
      <c r="D1348">
        <v>0</v>
      </c>
      <c r="E1348">
        <v>651.96</v>
      </c>
      <c r="F1348" t="e">
        <v>#NUM!</v>
      </c>
      <c r="G1348">
        <v>6.5801582919197493E-2</v>
      </c>
      <c r="H1348">
        <v>1.3165526575029701E-4</v>
      </c>
      <c r="I1348" t="e">
        <v>#NUM!</v>
      </c>
      <c r="J1348">
        <v>2.0193764303070301E-7</v>
      </c>
      <c r="K1348">
        <v>69.198007678356007</v>
      </c>
      <c r="L1348" t="e">
        <v>#NUM!</v>
      </c>
      <c r="M1348">
        <v>0.106138425176937</v>
      </c>
      <c r="N1348">
        <v>4.8054171998858398E-2</v>
      </c>
      <c r="O1348" t="e">
        <v>#NUM!</v>
      </c>
      <c r="P1348">
        <v>7.3707239706206494E-5</v>
      </c>
      <c r="Q1348">
        <v>31058.253118120101</v>
      </c>
      <c r="R1348" t="e">
        <v>#NUM!</v>
      </c>
      <c r="S1348">
        <v>47.638280137002397</v>
      </c>
    </row>
    <row r="1349" spans="1:19" x14ac:dyDescent="0.3">
      <c r="A1349" t="s">
        <v>503</v>
      </c>
      <c r="B1349">
        <v>2020</v>
      </c>
      <c r="C1349">
        <v>7.3</v>
      </c>
      <c r="D1349">
        <v>0</v>
      </c>
      <c r="E1349">
        <v>651.96</v>
      </c>
      <c r="F1349" t="e">
        <v>#NUM!</v>
      </c>
      <c r="G1349">
        <v>1.1197005951285401E-2</v>
      </c>
      <c r="H1349">
        <v>2.2402877388745201E-5</v>
      </c>
      <c r="I1349" t="e">
        <v>#NUM!</v>
      </c>
      <c r="J1349">
        <v>3.4362349513382999E-8</v>
      </c>
      <c r="K1349">
        <v>11.774952355524499</v>
      </c>
      <c r="L1349" t="e">
        <v>#NUM!</v>
      </c>
      <c r="M1349">
        <v>1.8060850904234101E-2</v>
      </c>
      <c r="N1349">
        <v>8.1770502468919808E-3</v>
      </c>
      <c r="O1349" t="e">
        <v>#NUM!</v>
      </c>
      <c r="P1349">
        <v>1.25422575723848E-5</v>
      </c>
      <c r="Q1349">
        <v>5284.9708103094799</v>
      </c>
      <c r="R1349" t="e">
        <v>#NUM!</v>
      </c>
      <c r="S1349">
        <v>8.1062807692335106</v>
      </c>
    </row>
    <row r="1350" spans="1:19" x14ac:dyDescent="0.3">
      <c r="A1350" t="s">
        <v>504</v>
      </c>
      <c r="B1350">
        <v>2017</v>
      </c>
      <c r="C1350">
        <v>0.9</v>
      </c>
      <c r="D1350">
        <v>0</v>
      </c>
      <c r="E1350">
        <v>144.88</v>
      </c>
      <c r="F1350" t="e">
        <v>#NUM!</v>
      </c>
      <c r="G1350">
        <v>6.2120375483158503E-3</v>
      </c>
      <c r="H1350">
        <v>2.7619985821740599E-6</v>
      </c>
      <c r="I1350" t="e">
        <v>#NUM!</v>
      </c>
      <c r="J1350">
        <v>1.9064043223178201E-8</v>
      </c>
      <c r="K1350">
        <v>1.4517064547906899</v>
      </c>
      <c r="L1350" t="e">
        <v>#NUM!</v>
      </c>
      <c r="M1350">
        <v>1.00200611181025E-2</v>
      </c>
      <c r="N1350">
        <v>1.0081294824935299E-3</v>
      </c>
      <c r="O1350" t="e">
        <v>#NUM!</v>
      </c>
      <c r="P1350">
        <v>6.9583757764600502E-6</v>
      </c>
      <c r="Q1350">
        <v>651.57174373678504</v>
      </c>
      <c r="R1350" t="e">
        <v>#NUM!</v>
      </c>
      <c r="S1350">
        <v>4.4973201527939404</v>
      </c>
    </row>
    <row r="1351" spans="1:19" x14ac:dyDescent="0.3">
      <c r="A1351" t="s">
        <v>504</v>
      </c>
      <c r="B1351">
        <v>2018</v>
      </c>
      <c r="C1351">
        <v>6.1</v>
      </c>
      <c r="D1351">
        <v>0</v>
      </c>
      <c r="E1351">
        <v>144.88</v>
      </c>
      <c r="F1351" t="e">
        <v>#NUM!</v>
      </c>
      <c r="G1351">
        <v>4.2103810049696301E-2</v>
      </c>
      <c r="H1351">
        <v>1.8720212612513099E-5</v>
      </c>
      <c r="I1351" t="e">
        <v>#NUM!</v>
      </c>
      <c r="J1351">
        <v>1.2921184851265201E-7</v>
      </c>
      <c r="K1351">
        <v>9.83934374913688</v>
      </c>
      <c r="L1351" t="e">
        <v>#NUM!</v>
      </c>
      <c r="M1351">
        <v>6.7913747578250097E-2</v>
      </c>
      <c r="N1351">
        <v>6.8328776035672797E-3</v>
      </c>
      <c r="O1351" t="e">
        <v>#NUM!</v>
      </c>
      <c r="P1351">
        <v>4.71623247071181E-5</v>
      </c>
      <c r="Q1351">
        <v>4416.2084853270999</v>
      </c>
      <c r="R1351" t="e">
        <v>#NUM!</v>
      </c>
      <c r="S1351">
        <v>30.481836591158899</v>
      </c>
    </row>
    <row r="1352" spans="1:19" x14ac:dyDescent="0.3">
      <c r="A1352" t="s">
        <v>504</v>
      </c>
      <c r="B1352">
        <v>2020</v>
      </c>
      <c r="C1352">
        <v>4.78</v>
      </c>
      <c r="D1352">
        <v>0</v>
      </c>
      <c r="E1352">
        <v>144.88</v>
      </c>
      <c r="F1352" t="e">
        <v>#NUM!</v>
      </c>
      <c r="G1352">
        <v>3.2992821645499701E-2</v>
      </c>
      <c r="H1352">
        <v>1.4669281358657801E-5</v>
      </c>
      <c r="I1352" t="e">
        <v>#NUM!</v>
      </c>
      <c r="J1352">
        <v>1.01251251785324E-7</v>
      </c>
      <c r="K1352">
        <v>7.7101742821105299</v>
      </c>
      <c r="L1352" t="e">
        <v>#NUM!</v>
      </c>
      <c r="M1352">
        <v>5.3217657938366497E-2</v>
      </c>
      <c r="N1352">
        <v>5.3542876959100901E-3</v>
      </c>
      <c r="O1352" t="e">
        <v>#NUM!</v>
      </c>
      <c r="P1352">
        <v>3.6956706901643399E-5</v>
      </c>
      <c r="Q1352">
        <v>3460.5699278464799</v>
      </c>
      <c r="R1352" t="e">
        <v>#NUM!</v>
      </c>
      <c r="S1352">
        <v>23.885767033727799</v>
      </c>
    </row>
    <row r="1353" spans="1:19" x14ac:dyDescent="0.3">
      <c r="A1353" t="s">
        <v>504</v>
      </c>
      <c r="B1353">
        <v>2021</v>
      </c>
      <c r="C1353">
        <v>1.83</v>
      </c>
      <c r="D1353">
        <v>0</v>
      </c>
      <c r="E1353">
        <v>144.88</v>
      </c>
      <c r="F1353" t="e">
        <v>#NUM!</v>
      </c>
      <c r="G1353">
        <v>1.26311430149089E-2</v>
      </c>
      <c r="H1353">
        <v>5.6160637837539202E-6</v>
      </c>
      <c r="I1353" t="e">
        <v>#NUM!</v>
      </c>
      <c r="J1353">
        <v>3.8763554553795699E-8</v>
      </c>
      <c r="K1353">
        <v>2.9518031247410601</v>
      </c>
      <c r="L1353" t="e">
        <v>#NUM!</v>
      </c>
      <c r="M1353">
        <v>2.0374124273475E-2</v>
      </c>
      <c r="N1353">
        <v>2.04986328107018E-3</v>
      </c>
      <c r="O1353" t="e">
        <v>#NUM!</v>
      </c>
      <c r="P1353">
        <v>1.4148697412135399E-5</v>
      </c>
      <c r="Q1353">
        <v>1324.8625455981301</v>
      </c>
      <c r="R1353" t="e">
        <v>#NUM!</v>
      </c>
      <c r="S1353">
        <v>9.1445509773476701</v>
      </c>
    </row>
    <row r="1354" spans="1:19" x14ac:dyDescent="0.3">
      <c r="A1354" t="s">
        <v>504</v>
      </c>
      <c r="B1354">
        <v>2022</v>
      </c>
      <c r="C1354">
        <v>7.6</v>
      </c>
      <c r="D1354">
        <v>0</v>
      </c>
      <c r="E1354">
        <v>144.88</v>
      </c>
      <c r="F1354" t="e">
        <v>#NUM!</v>
      </c>
      <c r="G1354">
        <v>5.2457205963556103E-2</v>
      </c>
      <c r="H1354">
        <v>2.33235435828032E-5</v>
      </c>
      <c r="I1354" t="e">
        <v>#NUM!</v>
      </c>
      <c r="J1354">
        <v>1.6098525388461601E-7</v>
      </c>
      <c r="K1354">
        <v>12.2588545071214</v>
      </c>
      <c r="L1354" t="e">
        <v>#NUM!</v>
      </c>
      <c r="M1354">
        <v>8.4613849441754194E-2</v>
      </c>
      <c r="N1354">
        <v>8.5130934077231601E-3</v>
      </c>
      <c r="O1354" t="e">
        <v>#NUM!</v>
      </c>
      <c r="P1354">
        <v>5.8759617667884902E-5</v>
      </c>
      <c r="Q1354">
        <v>5502.1613915550797</v>
      </c>
      <c r="R1354" t="e">
        <v>#NUM!</v>
      </c>
      <c r="S1354">
        <v>37.977370179148799</v>
      </c>
    </row>
    <row r="1355" spans="1:19" x14ac:dyDescent="0.3">
      <c r="A1355" t="s">
        <v>505</v>
      </c>
      <c r="B1355">
        <v>2020</v>
      </c>
      <c r="C1355">
        <v>1.3</v>
      </c>
      <c r="D1355">
        <v>0</v>
      </c>
      <c r="E1355">
        <v>724.4</v>
      </c>
      <c r="F1355" t="e">
        <v>#NUM!</v>
      </c>
      <c r="G1355">
        <v>1.7945886250690199E-3</v>
      </c>
      <c r="H1355">
        <v>3.9895535075847601E-6</v>
      </c>
      <c r="I1355" t="e">
        <v>#NUM!</v>
      </c>
      <c r="J1355">
        <v>5.5073902644737098E-9</v>
      </c>
      <c r="K1355">
        <v>2.0969093235865501</v>
      </c>
      <c r="L1355" t="e">
        <v>#NUM!</v>
      </c>
      <c r="M1355">
        <v>2.8946843230073802E-3</v>
      </c>
      <c r="N1355">
        <v>1.4561870302684399E-3</v>
      </c>
      <c r="O1355" t="e">
        <v>#NUM!</v>
      </c>
      <c r="P1355">
        <v>2.0101974465328999E-6</v>
      </c>
      <c r="Q1355">
        <v>941.15918539757899</v>
      </c>
      <c r="R1355" t="e">
        <v>#NUM!</v>
      </c>
      <c r="S1355">
        <v>1.29922582191825</v>
      </c>
    </row>
    <row r="1356" spans="1:19" x14ac:dyDescent="0.3">
      <c r="A1356" t="s">
        <v>505</v>
      </c>
      <c r="B1356">
        <v>2021</v>
      </c>
      <c r="C1356">
        <v>0.02</v>
      </c>
      <c r="D1356">
        <v>0</v>
      </c>
      <c r="E1356">
        <v>724.4</v>
      </c>
      <c r="F1356" t="e">
        <v>#NUM!</v>
      </c>
      <c r="G1356">
        <v>2.7609055770292701E-5</v>
      </c>
      <c r="H1356">
        <v>6.1377746270534701E-8</v>
      </c>
      <c r="I1356" t="e">
        <v>#NUM!</v>
      </c>
      <c r="J1356">
        <v>8.4729080991903201E-11</v>
      </c>
      <c r="K1356">
        <v>3.2260143439792999E-2</v>
      </c>
      <c r="L1356" t="e">
        <v>#NUM!</v>
      </c>
      <c r="M1356">
        <v>4.4533604969344302E-5</v>
      </c>
      <c r="N1356">
        <v>2.2402877388745201E-5</v>
      </c>
      <c r="O1356" t="e">
        <v>#NUM!</v>
      </c>
      <c r="P1356">
        <v>3.09261145620447E-8</v>
      </c>
      <c r="Q1356">
        <v>14.479372083039699</v>
      </c>
      <c r="R1356" t="e">
        <v>#NUM!</v>
      </c>
      <c r="S1356">
        <v>1.9988089567972999E-2</v>
      </c>
    </row>
    <row r="1357" spans="1:19" x14ac:dyDescent="0.3">
      <c r="A1357" t="s">
        <v>505</v>
      </c>
      <c r="B1357">
        <v>2022</v>
      </c>
      <c r="C1357">
        <v>0.51</v>
      </c>
      <c r="D1357">
        <v>0</v>
      </c>
      <c r="E1357">
        <v>724.4</v>
      </c>
      <c r="F1357" t="e">
        <v>#NUM!</v>
      </c>
      <c r="G1357">
        <v>7.04030922142463E-4</v>
      </c>
      <c r="H1357">
        <v>1.56513252989863E-6</v>
      </c>
      <c r="I1357" t="e">
        <v>#NUM!</v>
      </c>
      <c r="J1357">
        <v>2.1605915652935301E-9</v>
      </c>
      <c r="K1357">
        <v>0.82263365771472197</v>
      </c>
      <c r="L1357" t="e">
        <v>#NUM!</v>
      </c>
      <c r="M1357">
        <v>1.13560692671828E-3</v>
      </c>
      <c r="N1357">
        <v>5.7127337341300198E-4</v>
      </c>
      <c r="O1357" t="e">
        <v>#NUM!</v>
      </c>
      <c r="P1357">
        <v>7.8861592133213899E-7</v>
      </c>
      <c r="Q1357">
        <v>369.22398811751202</v>
      </c>
      <c r="R1357" t="e">
        <v>#NUM!</v>
      </c>
      <c r="S1357">
        <v>0.50969628398331301</v>
      </c>
    </row>
    <row r="1358" spans="1:19" x14ac:dyDescent="0.3">
      <c r="A1358" t="s">
        <v>506</v>
      </c>
      <c r="B1358">
        <v>2020</v>
      </c>
      <c r="C1358">
        <v>0.2</v>
      </c>
      <c r="D1358">
        <v>0</v>
      </c>
      <c r="E1358">
        <v>807.70600000000002</v>
      </c>
      <c r="F1358" t="e">
        <v>#NUM!</v>
      </c>
      <c r="G1358">
        <v>2.47614849957782E-4</v>
      </c>
      <c r="H1358">
        <v>6.1377746270534703E-7</v>
      </c>
      <c r="I1358" t="e">
        <v>#NUM!</v>
      </c>
      <c r="J1358">
        <v>7.5990207167626202E-10</v>
      </c>
      <c r="K1358">
        <v>0.32260143439792999</v>
      </c>
      <c r="L1358" t="e">
        <v>#NUM!</v>
      </c>
      <c r="M1358">
        <v>3.9940452887304298E-4</v>
      </c>
      <c r="N1358">
        <v>2.2402877388745201E-4</v>
      </c>
      <c r="O1358" t="e">
        <v>#NUM!</v>
      </c>
      <c r="P1358">
        <v>2.7736425616183599E-7</v>
      </c>
      <c r="Q1358">
        <v>144.79372083039701</v>
      </c>
      <c r="R1358" t="e">
        <v>#NUM!</v>
      </c>
      <c r="S1358">
        <v>0.17926537729123801</v>
      </c>
    </row>
    <row r="1359" spans="1:19" x14ac:dyDescent="0.3">
      <c r="A1359" t="s">
        <v>506</v>
      </c>
      <c r="B1359">
        <v>2021</v>
      </c>
      <c r="C1359">
        <v>0.05</v>
      </c>
      <c r="D1359">
        <v>0</v>
      </c>
      <c r="E1359">
        <v>807.70600000000002</v>
      </c>
      <c r="F1359" t="e">
        <v>#NUM!</v>
      </c>
      <c r="G1359">
        <v>6.1903712489445406E-5</v>
      </c>
      <c r="H1359">
        <v>1.53444365676337E-7</v>
      </c>
      <c r="I1359" t="e">
        <v>#NUM!</v>
      </c>
      <c r="J1359">
        <v>1.89975517919066E-10</v>
      </c>
      <c r="K1359">
        <v>8.0650358599482594E-2</v>
      </c>
      <c r="L1359" t="e">
        <v>#NUM!</v>
      </c>
      <c r="M1359">
        <v>9.9851132218260798E-5</v>
      </c>
      <c r="N1359">
        <v>5.6007193471862901E-5</v>
      </c>
      <c r="O1359" t="e">
        <v>#NUM!</v>
      </c>
      <c r="P1359">
        <v>6.9341064040458905E-8</v>
      </c>
      <c r="Q1359">
        <v>36.198430207599202</v>
      </c>
      <c r="R1359" t="e">
        <v>#NUM!</v>
      </c>
      <c r="S1359">
        <v>4.4816344322809502E-2</v>
      </c>
    </row>
    <row r="1360" spans="1:19" x14ac:dyDescent="0.3">
      <c r="A1360" t="s">
        <v>506</v>
      </c>
      <c r="B1360">
        <v>2022</v>
      </c>
      <c r="C1360">
        <v>4.1399999999999997</v>
      </c>
      <c r="D1360">
        <v>0</v>
      </c>
      <c r="E1360">
        <v>807.70600000000002</v>
      </c>
      <c r="F1360" t="e">
        <v>#NUM!</v>
      </c>
      <c r="G1360">
        <v>5.1256273941260797E-3</v>
      </c>
      <c r="H1360">
        <v>1.27051934780007E-5</v>
      </c>
      <c r="I1360" t="e">
        <v>#NUM!</v>
      </c>
      <c r="J1360">
        <v>1.5729972883698602E-8</v>
      </c>
      <c r="K1360">
        <v>6.6778496920371602</v>
      </c>
      <c r="L1360" t="e">
        <v>#NUM!</v>
      </c>
      <c r="M1360">
        <v>8.2676737476720004E-3</v>
      </c>
      <c r="N1360">
        <v>4.6373956194702502E-3</v>
      </c>
      <c r="O1360" t="e">
        <v>#NUM!</v>
      </c>
      <c r="P1360">
        <v>5.7414401025500003E-6</v>
      </c>
      <c r="Q1360">
        <v>2997.2300211892102</v>
      </c>
      <c r="R1360" t="e">
        <v>#NUM!</v>
      </c>
      <c r="S1360">
        <v>3.7107933099286301</v>
      </c>
    </row>
    <row r="1361" spans="1:19" x14ac:dyDescent="0.3">
      <c r="A1361" t="s">
        <v>507</v>
      </c>
      <c r="B1361">
        <v>2017</v>
      </c>
      <c r="C1361">
        <v>9</v>
      </c>
      <c r="D1361">
        <v>0</v>
      </c>
      <c r="E1361">
        <v>1209.748</v>
      </c>
      <c r="F1361" t="e">
        <v>#NUM!</v>
      </c>
      <c r="G1361">
        <v>7.4395659261267599E-3</v>
      </c>
      <c r="H1361">
        <v>2.76199858217406E-5</v>
      </c>
      <c r="I1361" t="e">
        <v>#NUM!</v>
      </c>
      <c r="J1361">
        <v>2.2831189488836199E-8</v>
      </c>
      <c r="K1361">
        <v>14.5170645479069</v>
      </c>
      <c r="L1361" t="e">
        <v>#NUM!</v>
      </c>
      <c r="M1361">
        <v>1.2000073195332301E-2</v>
      </c>
      <c r="N1361">
        <v>1.00812948249353E-2</v>
      </c>
      <c r="O1361" t="e">
        <v>#NUM!</v>
      </c>
      <c r="P1361">
        <v>8.3333841634252105E-6</v>
      </c>
      <c r="Q1361">
        <v>6515.7174373678499</v>
      </c>
      <c r="R1361" t="e">
        <v>#NUM!</v>
      </c>
      <c r="S1361">
        <v>5.3860121590346504</v>
      </c>
    </row>
    <row r="1362" spans="1:19" x14ac:dyDescent="0.3">
      <c r="A1362" t="s">
        <v>507</v>
      </c>
      <c r="B1362">
        <v>2018</v>
      </c>
      <c r="C1362">
        <v>14</v>
      </c>
      <c r="D1362">
        <v>0</v>
      </c>
      <c r="E1362">
        <v>1209.748</v>
      </c>
      <c r="F1362" t="e">
        <v>#NUM!</v>
      </c>
      <c r="G1362">
        <v>1.1572658107308301E-2</v>
      </c>
      <c r="H1362">
        <v>4.2964422389374302E-5</v>
      </c>
      <c r="I1362" t="e">
        <v>#NUM!</v>
      </c>
      <c r="J1362">
        <v>3.5515183649300702E-8</v>
      </c>
      <c r="K1362">
        <v>22.582100407855101</v>
      </c>
      <c r="L1362" t="e">
        <v>#NUM!</v>
      </c>
      <c r="M1362">
        <v>1.8666780526072499E-2</v>
      </c>
      <c r="N1362">
        <v>1.5682014172121599E-2</v>
      </c>
      <c r="O1362" t="e">
        <v>#NUM!</v>
      </c>
      <c r="P1362">
        <v>1.29630420319948E-5</v>
      </c>
      <c r="Q1362">
        <v>10135.5604581278</v>
      </c>
      <c r="R1362" t="e">
        <v>#NUM!</v>
      </c>
      <c r="S1362">
        <v>8.3782411362761309</v>
      </c>
    </row>
    <row r="1363" spans="1:19" x14ac:dyDescent="0.3">
      <c r="A1363" t="s">
        <v>507</v>
      </c>
      <c r="B1363">
        <v>2019</v>
      </c>
      <c r="C1363">
        <v>10</v>
      </c>
      <c r="D1363">
        <v>0</v>
      </c>
      <c r="E1363">
        <v>1209.748</v>
      </c>
      <c r="F1363" t="e">
        <v>#NUM!</v>
      </c>
      <c r="G1363">
        <v>8.2661843623630694E-3</v>
      </c>
      <c r="H1363">
        <v>3.0688873135267302E-5</v>
      </c>
      <c r="I1363" t="e">
        <v>#NUM!</v>
      </c>
      <c r="J1363">
        <v>2.5367988320929099E-8</v>
      </c>
      <c r="K1363">
        <v>16.130071719896499</v>
      </c>
      <c r="L1363" t="e">
        <v>#NUM!</v>
      </c>
      <c r="M1363">
        <v>1.3333414661480299E-2</v>
      </c>
      <c r="N1363">
        <v>1.12014386943726E-2</v>
      </c>
      <c r="O1363" t="e">
        <v>#NUM!</v>
      </c>
      <c r="P1363">
        <v>9.2593157371391203E-6</v>
      </c>
      <c r="Q1363">
        <v>7239.6860415198398</v>
      </c>
      <c r="R1363" t="e">
        <v>#NUM!</v>
      </c>
      <c r="S1363">
        <v>5.9844579544829504</v>
      </c>
    </row>
    <row r="1364" spans="1:19" x14ac:dyDescent="0.3">
      <c r="A1364" t="s">
        <v>507</v>
      </c>
      <c r="B1364">
        <v>2020</v>
      </c>
      <c r="C1364">
        <v>8.1</v>
      </c>
      <c r="D1364">
        <v>0</v>
      </c>
      <c r="E1364">
        <v>1209.748</v>
      </c>
      <c r="F1364" t="e">
        <v>#NUM!</v>
      </c>
      <c r="G1364">
        <v>6.6956093335140904E-3</v>
      </c>
      <c r="H1364">
        <v>2.4857987239566501E-5</v>
      </c>
      <c r="I1364" t="e">
        <v>#NUM!</v>
      </c>
      <c r="J1364">
        <v>2.0548070539952599E-8</v>
      </c>
      <c r="K1364">
        <v>13.065358093116201</v>
      </c>
      <c r="L1364" t="e">
        <v>#NUM!</v>
      </c>
      <c r="M1364">
        <v>1.0800065875799099E-2</v>
      </c>
      <c r="N1364">
        <v>9.0731653424417896E-3</v>
      </c>
      <c r="O1364" t="e">
        <v>#NUM!</v>
      </c>
      <c r="P1364">
        <v>7.5000457470826901E-6</v>
      </c>
      <c r="Q1364">
        <v>5864.1456936310697</v>
      </c>
      <c r="R1364" t="e">
        <v>#NUM!</v>
      </c>
      <c r="S1364">
        <v>4.84741094313119</v>
      </c>
    </row>
    <row r="1365" spans="1:19" x14ac:dyDescent="0.3">
      <c r="A1365" t="s">
        <v>507</v>
      </c>
      <c r="B1365">
        <v>2022</v>
      </c>
      <c r="C1365">
        <v>0.01</v>
      </c>
      <c r="D1365">
        <v>0</v>
      </c>
      <c r="E1365">
        <v>1209.748</v>
      </c>
      <c r="F1365" t="e">
        <v>#NUM!</v>
      </c>
      <c r="G1365">
        <v>8.2661843623630701E-6</v>
      </c>
      <c r="H1365">
        <v>3.0688873135267297E-8</v>
      </c>
      <c r="I1365" t="e">
        <v>#NUM!</v>
      </c>
      <c r="J1365">
        <v>2.5367988320929102E-11</v>
      </c>
      <c r="K1365">
        <v>1.6130071719896499E-2</v>
      </c>
      <c r="L1365" t="e">
        <v>#NUM!</v>
      </c>
      <c r="M1365">
        <v>1.3333414661480301E-5</v>
      </c>
      <c r="N1365">
        <v>1.12014386943726E-5</v>
      </c>
      <c r="O1365" t="e">
        <v>#NUM!</v>
      </c>
      <c r="P1365">
        <v>9.2593157371391192E-9</v>
      </c>
      <c r="Q1365">
        <v>7.2396860415198399</v>
      </c>
      <c r="R1365" t="e">
        <v>#NUM!</v>
      </c>
      <c r="S1365">
        <v>5.9844579544829496E-3</v>
      </c>
    </row>
    <row r="1366" spans="1:19" x14ac:dyDescent="0.3">
      <c r="A1366" t="s">
        <v>508</v>
      </c>
      <c r="B1366">
        <v>2017</v>
      </c>
      <c r="C1366">
        <v>53.68</v>
      </c>
      <c r="D1366">
        <v>0</v>
      </c>
      <c r="E1366">
        <v>1209.748</v>
      </c>
      <c r="F1366" t="e">
        <v>#NUM!</v>
      </c>
      <c r="G1366">
        <v>4.4372877657165001E-2</v>
      </c>
      <c r="H1366">
        <v>1.64737870990115E-4</v>
      </c>
      <c r="I1366" t="e">
        <v>#NUM!</v>
      </c>
      <c r="J1366">
        <v>1.36175361306747E-7</v>
      </c>
      <c r="K1366">
        <v>86.586224992404496</v>
      </c>
      <c r="L1366" t="e">
        <v>#NUM!</v>
      </c>
      <c r="M1366">
        <v>7.1573769902826406E-2</v>
      </c>
      <c r="N1366">
        <v>6.0129322911392002E-2</v>
      </c>
      <c r="O1366" t="e">
        <v>#NUM!</v>
      </c>
      <c r="P1366">
        <v>4.9704006876962802E-5</v>
      </c>
      <c r="Q1366">
        <v>38862.634670878499</v>
      </c>
      <c r="R1366" t="e">
        <v>#NUM!</v>
      </c>
      <c r="S1366">
        <v>32.124570299664498</v>
      </c>
    </row>
    <row r="1367" spans="1:19" x14ac:dyDescent="0.3">
      <c r="A1367" t="s">
        <v>508</v>
      </c>
      <c r="B1367">
        <v>2018</v>
      </c>
      <c r="C1367">
        <v>52.34</v>
      </c>
      <c r="D1367">
        <v>0</v>
      </c>
      <c r="E1367">
        <v>1209.748</v>
      </c>
      <c r="F1367" t="e">
        <v>#NUM!</v>
      </c>
      <c r="G1367">
        <v>4.3265208952608297E-2</v>
      </c>
      <c r="H1367">
        <v>1.6062556198998901E-4</v>
      </c>
      <c r="I1367" t="e">
        <v>#NUM!</v>
      </c>
      <c r="J1367">
        <v>1.3277605087174301E-7</v>
      </c>
      <c r="K1367">
        <v>84.424795381938395</v>
      </c>
      <c r="L1367" t="e">
        <v>#NUM!</v>
      </c>
      <c r="M1367">
        <v>6.9787092338188098E-2</v>
      </c>
      <c r="N1367">
        <v>5.86283301263461E-2</v>
      </c>
      <c r="O1367" t="e">
        <v>#NUM!</v>
      </c>
      <c r="P1367">
        <v>4.8463258568186197E-5</v>
      </c>
      <c r="Q1367">
        <v>37892.516741314801</v>
      </c>
      <c r="R1367" t="e">
        <v>#NUM!</v>
      </c>
      <c r="S1367">
        <v>31.322652933763798</v>
      </c>
    </row>
    <row r="1368" spans="1:19" x14ac:dyDescent="0.3">
      <c r="A1368" t="s">
        <v>508</v>
      </c>
      <c r="B1368">
        <v>2019</v>
      </c>
      <c r="C1368">
        <v>75</v>
      </c>
      <c r="D1368">
        <v>0</v>
      </c>
      <c r="E1368">
        <v>1209.748</v>
      </c>
      <c r="F1368" t="e">
        <v>#NUM!</v>
      </c>
      <c r="G1368">
        <v>6.1996382717723002E-2</v>
      </c>
      <c r="H1368">
        <v>2.3016654851450499E-4</v>
      </c>
      <c r="I1368" t="e">
        <v>#NUM!</v>
      </c>
      <c r="J1368">
        <v>1.90259912406968E-7</v>
      </c>
      <c r="K1368">
        <v>120.97553789922399</v>
      </c>
      <c r="L1368" t="e">
        <v>#NUM!</v>
      </c>
      <c r="M1368">
        <v>0.10000060996110301</v>
      </c>
      <c r="N1368">
        <v>8.4010790207794395E-2</v>
      </c>
      <c r="O1368" t="e">
        <v>#NUM!</v>
      </c>
      <c r="P1368">
        <v>6.9444868028543407E-5</v>
      </c>
      <c r="Q1368">
        <v>54297.645311398803</v>
      </c>
      <c r="R1368" t="e">
        <v>#NUM!</v>
      </c>
      <c r="S1368">
        <v>44.8834346586221</v>
      </c>
    </row>
    <row r="1369" spans="1:19" x14ac:dyDescent="0.3">
      <c r="A1369" t="s">
        <v>508</v>
      </c>
      <c r="B1369">
        <v>2020</v>
      </c>
      <c r="C1369">
        <v>75</v>
      </c>
      <c r="D1369">
        <v>0</v>
      </c>
      <c r="E1369">
        <v>1209.748</v>
      </c>
      <c r="F1369" t="e">
        <v>#NUM!</v>
      </c>
      <c r="G1369">
        <v>6.1996382717723002E-2</v>
      </c>
      <c r="H1369">
        <v>2.3016654851450499E-4</v>
      </c>
      <c r="I1369" t="e">
        <v>#NUM!</v>
      </c>
      <c r="J1369">
        <v>1.90259912406968E-7</v>
      </c>
      <c r="K1369">
        <v>120.97553789922399</v>
      </c>
      <c r="L1369" t="e">
        <v>#NUM!</v>
      </c>
      <c r="M1369">
        <v>0.10000060996110301</v>
      </c>
      <c r="N1369">
        <v>8.4010790207794395E-2</v>
      </c>
      <c r="O1369" t="e">
        <v>#NUM!</v>
      </c>
      <c r="P1369">
        <v>6.9444868028543407E-5</v>
      </c>
      <c r="Q1369">
        <v>54297.645311398803</v>
      </c>
      <c r="R1369" t="e">
        <v>#NUM!</v>
      </c>
      <c r="S1369">
        <v>44.8834346586221</v>
      </c>
    </row>
    <row r="1370" spans="1:19" x14ac:dyDescent="0.3">
      <c r="A1370" t="s">
        <v>508</v>
      </c>
      <c r="B1370">
        <v>2021</v>
      </c>
      <c r="C1370">
        <v>22</v>
      </c>
      <c r="D1370">
        <v>0</v>
      </c>
      <c r="E1370">
        <v>1209.748</v>
      </c>
      <c r="F1370" t="e">
        <v>#NUM!</v>
      </c>
      <c r="G1370">
        <v>1.8185605597198801E-2</v>
      </c>
      <c r="H1370">
        <v>6.7515520897588199E-5</v>
      </c>
      <c r="I1370" t="e">
        <v>#NUM!</v>
      </c>
      <c r="J1370">
        <v>5.5809574306044E-8</v>
      </c>
      <c r="K1370">
        <v>35.486157783772299</v>
      </c>
      <c r="L1370" t="e">
        <v>#NUM!</v>
      </c>
      <c r="M1370">
        <v>2.93335122552567E-2</v>
      </c>
      <c r="N1370">
        <v>2.4643165127619701E-2</v>
      </c>
      <c r="O1370" t="e">
        <v>#NUM!</v>
      </c>
      <c r="P1370">
        <v>2.0370494621706101E-5</v>
      </c>
      <c r="Q1370">
        <v>15927.309291343599</v>
      </c>
      <c r="R1370" t="e">
        <v>#NUM!</v>
      </c>
      <c r="S1370">
        <v>13.165807499862501</v>
      </c>
    </row>
    <row r="1371" spans="1:19" x14ac:dyDescent="0.3">
      <c r="A1371" t="s">
        <v>509</v>
      </c>
      <c r="B1371">
        <v>2017</v>
      </c>
      <c r="C1371">
        <v>0.41</v>
      </c>
      <c r="D1371">
        <v>0</v>
      </c>
      <c r="E1371">
        <v>5.6455000000000002</v>
      </c>
      <c r="F1371" t="e">
        <v>#NUM!</v>
      </c>
      <c r="G1371">
        <v>7.2624213975732904E-2</v>
      </c>
      <c r="H1371">
        <v>1.2582437985459601E-6</v>
      </c>
      <c r="I1371" t="e">
        <v>#NUM!</v>
      </c>
      <c r="J1371">
        <v>2.22875528924978E-7</v>
      </c>
      <c r="K1371">
        <v>0.66133294051575697</v>
      </c>
      <c r="L1371" t="e">
        <v>#NUM!</v>
      </c>
      <c r="M1371">
        <v>0.11714337800296799</v>
      </c>
      <c r="N1371">
        <v>4.5925898646927599E-4</v>
      </c>
      <c r="O1371" t="e">
        <v>#NUM!</v>
      </c>
      <c r="P1371">
        <v>8.1349568057616798E-5</v>
      </c>
      <c r="Q1371">
        <v>296.82712770231302</v>
      </c>
      <c r="R1371" t="e">
        <v>#NUM!</v>
      </c>
      <c r="S1371">
        <v>52.577650819646301</v>
      </c>
    </row>
    <row r="1372" spans="1:19" x14ac:dyDescent="0.3">
      <c r="A1372" t="s">
        <v>509</v>
      </c>
      <c r="B1372">
        <v>2018</v>
      </c>
      <c r="C1372">
        <v>0.1968</v>
      </c>
      <c r="D1372">
        <v>0</v>
      </c>
      <c r="E1372">
        <v>5.6455000000000002</v>
      </c>
      <c r="F1372" t="e">
        <v>#NUM!</v>
      </c>
      <c r="G1372">
        <v>3.4859622708351801E-2</v>
      </c>
      <c r="H1372">
        <v>6.0395702330206097E-7</v>
      </c>
      <c r="I1372" t="e">
        <v>#NUM!</v>
      </c>
      <c r="J1372">
        <v>1.06980253883989E-7</v>
      </c>
      <c r="K1372">
        <v>0.317439811447564</v>
      </c>
      <c r="L1372" t="e">
        <v>#NUM!</v>
      </c>
      <c r="M1372">
        <v>5.6228821441424798E-2</v>
      </c>
      <c r="N1372">
        <v>2.2044431350525201E-4</v>
      </c>
      <c r="O1372" t="e">
        <v>#NUM!</v>
      </c>
      <c r="P1372">
        <v>3.9047792667656103E-5</v>
      </c>
      <c r="Q1372">
        <v>142.47702129711001</v>
      </c>
      <c r="R1372" t="e">
        <v>#NUM!</v>
      </c>
      <c r="S1372">
        <v>25.237272393430199</v>
      </c>
    </row>
    <row r="1373" spans="1:19" x14ac:dyDescent="0.3">
      <c r="A1373" t="s">
        <v>509</v>
      </c>
      <c r="B1373">
        <v>2019</v>
      </c>
      <c r="C1373">
        <v>0.1968</v>
      </c>
      <c r="D1373">
        <v>0</v>
      </c>
      <c r="E1373">
        <v>5.6455000000000002</v>
      </c>
      <c r="F1373" t="e">
        <v>#NUM!</v>
      </c>
      <c r="G1373">
        <v>3.4859622708351801E-2</v>
      </c>
      <c r="H1373">
        <v>6.0395702330206097E-7</v>
      </c>
      <c r="I1373" t="e">
        <v>#NUM!</v>
      </c>
      <c r="J1373">
        <v>1.06980253883989E-7</v>
      </c>
      <c r="K1373">
        <v>0.317439811447564</v>
      </c>
      <c r="L1373" t="e">
        <v>#NUM!</v>
      </c>
      <c r="M1373">
        <v>5.6228821441424798E-2</v>
      </c>
      <c r="N1373">
        <v>2.2044431350525201E-4</v>
      </c>
      <c r="O1373" t="e">
        <v>#NUM!</v>
      </c>
      <c r="P1373">
        <v>3.9047792667656103E-5</v>
      </c>
      <c r="Q1373">
        <v>142.47702129711001</v>
      </c>
      <c r="R1373" t="e">
        <v>#NUM!</v>
      </c>
      <c r="S1373">
        <v>25.237272393430199</v>
      </c>
    </row>
    <row r="1374" spans="1:19" x14ac:dyDescent="0.3">
      <c r="A1374" t="s">
        <v>509</v>
      </c>
      <c r="B1374">
        <v>2020</v>
      </c>
      <c r="C1374">
        <v>0.1968</v>
      </c>
      <c r="D1374">
        <v>0</v>
      </c>
      <c r="E1374">
        <v>5.6455000000000002</v>
      </c>
      <c r="F1374" t="e">
        <v>#NUM!</v>
      </c>
      <c r="G1374">
        <v>3.4859622708351801E-2</v>
      </c>
      <c r="H1374">
        <v>6.0395702330206097E-7</v>
      </c>
      <c r="I1374" t="e">
        <v>#NUM!</v>
      </c>
      <c r="J1374">
        <v>1.06980253883989E-7</v>
      </c>
      <c r="K1374">
        <v>0.317439811447564</v>
      </c>
      <c r="L1374" t="e">
        <v>#NUM!</v>
      </c>
      <c r="M1374">
        <v>5.6228821441424798E-2</v>
      </c>
      <c r="N1374">
        <v>2.2044431350525201E-4</v>
      </c>
      <c r="O1374" t="e">
        <v>#NUM!</v>
      </c>
      <c r="P1374">
        <v>3.9047792667656103E-5</v>
      </c>
      <c r="Q1374">
        <v>142.47702129711001</v>
      </c>
      <c r="R1374" t="e">
        <v>#NUM!</v>
      </c>
      <c r="S1374">
        <v>25.237272393430199</v>
      </c>
    </row>
    <row r="1375" spans="1:19" x14ac:dyDescent="0.3">
      <c r="A1375" t="s">
        <v>510</v>
      </c>
      <c r="B1375">
        <v>2017</v>
      </c>
      <c r="C1375">
        <v>0.41</v>
      </c>
      <c r="D1375">
        <v>0</v>
      </c>
      <c r="E1375">
        <v>5.6455000000000002</v>
      </c>
      <c r="F1375" t="e">
        <v>#NUM!</v>
      </c>
      <c r="G1375">
        <v>7.2624213975732904E-2</v>
      </c>
      <c r="H1375">
        <v>1.2582437985459601E-6</v>
      </c>
      <c r="I1375" t="e">
        <v>#NUM!</v>
      </c>
      <c r="J1375">
        <v>2.22875528924978E-7</v>
      </c>
      <c r="K1375">
        <v>0.66133294051575697</v>
      </c>
      <c r="L1375" t="e">
        <v>#NUM!</v>
      </c>
      <c r="M1375">
        <v>0.11714337800296799</v>
      </c>
      <c r="N1375">
        <v>4.5925898646927599E-4</v>
      </c>
      <c r="O1375" t="e">
        <v>#NUM!</v>
      </c>
      <c r="P1375">
        <v>8.1349568057616798E-5</v>
      </c>
      <c r="Q1375">
        <v>296.82712770231302</v>
      </c>
      <c r="R1375" t="e">
        <v>#NUM!</v>
      </c>
      <c r="S1375">
        <v>52.577650819646301</v>
      </c>
    </row>
    <row r="1376" spans="1:19" x14ac:dyDescent="0.3">
      <c r="A1376" t="s">
        <v>510</v>
      </c>
      <c r="B1376">
        <v>2018</v>
      </c>
      <c r="C1376">
        <v>0.1968</v>
      </c>
      <c r="D1376">
        <v>0</v>
      </c>
      <c r="E1376">
        <v>5.6455000000000002</v>
      </c>
      <c r="F1376" t="e">
        <v>#NUM!</v>
      </c>
      <c r="G1376">
        <v>3.4859622708351801E-2</v>
      </c>
      <c r="H1376">
        <v>6.0395702330206097E-7</v>
      </c>
      <c r="I1376" t="e">
        <v>#NUM!</v>
      </c>
      <c r="J1376">
        <v>1.06980253883989E-7</v>
      </c>
      <c r="K1376">
        <v>0.317439811447564</v>
      </c>
      <c r="L1376" t="e">
        <v>#NUM!</v>
      </c>
      <c r="M1376">
        <v>5.6228821441424798E-2</v>
      </c>
      <c r="N1376">
        <v>2.2044431350525201E-4</v>
      </c>
      <c r="O1376" t="e">
        <v>#NUM!</v>
      </c>
      <c r="P1376">
        <v>3.9047792667656103E-5</v>
      </c>
      <c r="Q1376">
        <v>142.47702129711001</v>
      </c>
      <c r="R1376" t="e">
        <v>#NUM!</v>
      </c>
      <c r="S1376">
        <v>25.237272393430199</v>
      </c>
    </row>
    <row r="1377" spans="1:19" x14ac:dyDescent="0.3">
      <c r="A1377" t="s">
        <v>510</v>
      </c>
      <c r="B1377">
        <v>2019</v>
      </c>
      <c r="C1377">
        <v>0.1968</v>
      </c>
      <c r="D1377">
        <v>0</v>
      </c>
      <c r="E1377">
        <v>5.6455000000000002</v>
      </c>
      <c r="F1377" t="e">
        <v>#NUM!</v>
      </c>
      <c r="G1377">
        <v>3.4859622708351801E-2</v>
      </c>
      <c r="H1377">
        <v>6.0395702330206097E-7</v>
      </c>
      <c r="I1377" t="e">
        <v>#NUM!</v>
      </c>
      <c r="J1377">
        <v>1.06980253883989E-7</v>
      </c>
      <c r="K1377">
        <v>0.317439811447564</v>
      </c>
      <c r="L1377" t="e">
        <v>#NUM!</v>
      </c>
      <c r="M1377">
        <v>5.6228821441424798E-2</v>
      </c>
      <c r="N1377">
        <v>2.2044431350525201E-4</v>
      </c>
      <c r="O1377" t="e">
        <v>#NUM!</v>
      </c>
      <c r="P1377">
        <v>3.9047792667656103E-5</v>
      </c>
      <c r="Q1377">
        <v>142.47702129711001</v>
      </c>
      <c r="R1377" t="e">
        <v>#NUM!</v>
      </c>
      <c r="S1377">
        <v>25.237272393430199</v>
      </c>
    </row>
    <row r="1378" spans="1:19" x14ac:dyDescent="0.3">
      <c r="A1378" t="s">
        <v>510</v>
      </c>
      <c r="B1378">
        <v>2020</v>
      </c>
      <c r="C1378">
        <v>0.1968</v>
      </c>
      <c r="D1378">
        <v>0</v>
      </c>
      <c r="E1378">
        <v>5.6455000000000002</v>
      </c>
      <c r="F1378" t="e">
        <v>#NUM!</v>
      </c>
      <c r="G1378">
        <v>3.4859622708351801E-2</v>
      </c>
      <c r="H1378">
        <v>6.0395702330206097E-7</v>
      </c>
      <c r="I1378" t="e">
        <v>#NUM!</v>
      </c>
      <c r="J1378">
        <v>1.06980253883989E-7</v>
      </c>
      <c r="K1378">
        <v>0.317439811447564</v>
      </c>
      <c r="L1378" t="e">
        <v>#NUM!</v>
      </c>
      <c r="M1378">
        <v>5.6228821441424798E-2</v>
      </c>
      <c r="N1378">
        <v>2.2044431350525201E-4</v>
      </c>
      <c r="O1378" t="e">
        <v>#NUM!</v>
      </c>
      <c r="P1378">
        <v>3.9047792667656103E-5</v>
      </c>
      <c r="Q1378">
        <v>142.47702129711001</v>
      </c>
      <c r="R1378" t="e">
        <v>#NUM!</v>
      </c>
      <c r="S1378">
        <v>25.237272393430199</v>
      </c>
    </row>
    <row r="1379" spans="1:19" x14ac:dyDescent="0.3">
      <c r="A1379" t="s">
        <v>511</v>
      </c>
      <c r="B1379">
        <v>2017</v>
      </c>
      <c r="C1379">
        <v>0.41</v>
      </c>
      <c r="D1379">
        <v>0</v>
      </c>
      <c r="E1379">
        <v>5.6455000000000002</v>
      </c>
      <c r="F1379" t="e">
        <v>#NUM!</v>
      </c>
      <c r="G1379">
        <v>7.2624213975732904E-2</v>
      </c>
      <c r="H1379">
        <v>1.2582437985459601E-6</v>
      </c>
      <c r="I1379" t="e">
        <v>#NUM!</v>
      </c>
      <c r="J1379">
        <v>2.22875528924978E-7</v>
      </c>
      <c r="K1379">
        <v>0.66133294051575697</v>
      </c>
      <c r="L1379" t="e">
        <v>#NUM!</v>
      </c>
      <c r="M1379">
        <v>0.11714337800296799</v>
      </c>
      <c r="N1379">
        <v>4.5925898646927599E-4</v>
      </c>
      <c r="O1379" t="e">
        <v>#NUM!</v>
      </c>
      <c r="P1379">
        <v>8.1349568057616798E-5</v>
      </c>
      <c r="Q1379">
        <v>296.82712770231302</v>
      </c>
      <c r="R1379" t="e">
        <v>#NUM!</v>
      </c>
      <c r="S1379">
        <v>52.577650819646301</v>
      </c>
    </row>
    <row r="1380" spans="1:19" x14ac:dyDescent="0.3">
      <c r="A1380" t="s">
        <v>511</v>
      </c>
      <c r="B1380">
        <v>2018</v>
      </c>
      <c r="C1380">
        <v>0.1968</v>
      </c>
      <c r="D1380">
        <v>0</v>
      </c>
      <c r="E1380">
        <v>5.6455000000000002</v>
      </c>
      <c r="F1380" t="e">
        <v>#NUM!</v>
      </c>
      <c r="G1380">
        <v>3.4859622708351801E-2</v>
      </c>
      <c r="H1380">
        <v>6.0395702330206097E-7</v>
      </c>
      <c r="I1380" t="e">
        <v>#NUM!</v>
      </c>
      <c r="J1380">
        <v>1.06980253883989E-7</v>
      </c>
      <c r="K1380">
        <v>0.317439811447564</v>
      </c>
      <c r="L1380" t="e">
        <v>#NUM!</v>
      </c>
      <c r="M1380">
        <v>5.6228821441424798E-2</v>
      </c>
      <c r="N1380">
        <v>2.2044431350525201E-4</v>
      </c>
      <c r="O1380" t="e">
        <v>#NUM!</v>
      </c>
      <c r="P1380">
        <v>3.9047792667656103E-5</v>
      </c>
      <c r="Q1380">
        <v>142.47702129711001</v>
      </c>
      <c r="R1380" t="e">
        <v>#NUM!</v>
      </c>
      <c r="S1380">
        <v>25.237272393430199</v>
      </c>
    </row>
    <row r="1381" spans="1:19" x14ac:dyDescent="0.3">
      <c r="A1381" t="s">
        <v>511</v>
      </c>
      <c r="B1381">
        <v>2019</v>
      </c>
      <c r="C1381">
        <v>0.1968</v>
      </c>
      <c r="D1381">
        <v>0</v>
      </c>
      <c r="E1381">
        <v>5.6455000000000002</v>
      </c>
      <c r="F1381" t="e">
        <v>#NUM!</v>
      </c>
      <c r="G1381">
        <v>3.4859622708351801E-2</v>
      </c>
      <c r="H1381">
        <v>6.0395702330206097E-7</v>
      </c>
      <c r="I1381" t="e">
        <v>#NUM!</v>
      </c>
      <c r="J1381">
        <v>1.06980253883989E-7</v>
      </c>
      <c r="K1381">
        <v>0.317439811447564</v>
      </c>
      <c r="L1381" t="e">
        <v>#NUM!</v>
      </c>
      <c r="M1381">
        <v>5.6228821441424798E-2</v>
      </c>
      <c r="N1381">
        <v>2.2044431350525201E-4</v>
      </c>
      <c r="O1381" t="e">
        <v>#NUM!</v>
      </c>
      <c r="P1381">
        <v>3.9047792667656103E-5</v>
      </c>
      <c r="Q1381">
        <v>142.47702129711001</v>
      </c>
      <c r="R1381" t="e">
        <v>#NUM!</v>
      </c>
      <c r="S1381">
        <v>25.237272393430199</v>
      </c>
    </row>
    <row r="1382" spans="1:19" x14ac:dyDescent="0.3">
      <c r="A1382" t="s">
        <v>511</v>
      </c>
      <c r="B1382">
        <v>2020</v>
      </c>
      <c r="C1382">
        <v>0.1968</v>
      </c>
      <c r="D1382">
        <v>0</v>
      </c>
      <c r="E1382">
        <v>5.6455000000000002</v>
      </c>
      <c r="F1382" t="e">
        <v>#NUM!</v>
      </c>
      <c r="G1382">
        <v>3.4859622708351801E-2</v>
      </c>
      <c r="H1382">
        <v>6.0395702330206097E-7</v>
      </c>
      <c r="I1382" t="e">
        <v>#NUM!</v>
      </c>
      <c r="J1382">
        <v>1.06980253883989E-7</v>
      </c>
      <c r="K1382">
        <v>0.317439811447564</v>
      </c>
      <c r="L1382" t="e">
        <v>#NUM!</v>
      </c>
      <c r="M1382">
        <v>5.6228821441424798E-2</v>
      </c>
      <c r="N1382">
        <v>2.2044431350525201E-4</v>
      </c>
      <c r="O1382" t="e">
        <v>#NUM!</v>
      </c>
      <c r="P1382">
        <v>3.9047792667656103E-5</v>
      </c>
      <c r="Q1382">
        <v>142.47702129711001</v>
      </c>
      <c r="R1382" t="e">
        <v>#NUM!</v>
      </c>
      <c r="S1382">
        <v>25.237272393430199</v>
      </c>
    </row>
    <row r="1383" spans="1:19" x14ac:dyDescent="0.3">
      <c r="A1383" t="s">
        <v>512</v>
      </c>
      <c r="B1383">
        <v>2017</v>
      </c>
      <c r="C1383">
        <v>0.41</v>
      </c>
      <c r="D1383">
        <v>0</v>
      </c>
      <c r="E1383">
        <v>5.6455000000000002</v>
      </c>
      <c r="F1383" t="e">
        <v>#NUM!</v>
      </c>
      <c r="G1383">
        <v>7.2624213975732904E-2</v>
      </c>
      <c r="H1383">
        <v>1.2582437985459601E-6</v>
      </c>
      <c r="I1383" t="e">
        <v>#NUM!</v>
      </c>
      <c r="J1383">
        <v>2.22875528924978E-7</v>
      </c>
      <c r="K1383">
        <v>0.66133294051575697</v>
      </c>
      <c r="L1383" t="e">
        <v>#NUM!</v>
      </c>
      <c r="M1383">
        <v>0.11714337800296799</v>
      </c>
      <c r="N1383">
        <v>4.5925898646927599E-4</v>
      </c>
      <c r="O1383" t="e">
        <v>#NUM!</v>
      </c>
      <c r="P1383">
        <v>8.1349568057616798E-5</v>
      </c>
      <c r="Q1383">
        <v>296.82712770231302</v>
      </c>
      <c r="R1383" t="e">
        <v>#NUM!</v>
      </c>
      <c r="S1383">
        <v>52.577650819646301</v>
      </c>
    </row>
    <row r="1384" spans="1:19" x14ac:dyDescent="0.3">
      <c r="A1384" t="s">
        <v>512</v>
      </c>
      <c r="B1384">
        <v>2018</v>
      </c>
      <c r="C1384">
        <v>0.1968</v>
      </c>
      <c r="D1384">
        <v>0</v>
      </c>
      <c r="E1384">
        <v>5.6455000000000002</v>
      </c>
      <c r="F1384" t="e">
        <v>#NUM!</v>
      </c>
      <c r="G1384">
        <v>3.4859622708351801E-2</v>
      </c>
      <c r="H1384">
        <v>6.0395702330206097E-7</v>
      </c>
      <c r="I1384" t="e">
        <v>#NUM!</v>
      </c>
      <c r="J1384">
        <v>1.06980253883989E-7</v>
      </c>
      <c r="K1384">
        <v>0.317439811447564</v>
      </c>
      <c r="L1384" t="e">
        <v>#NUM!</v>
      </c>
      <c r="M1384">
        <v>5.6228821441424798E-2</v>
      </c>
      <c r="N1384">
        <v>2.2044431350525201E-4</v>
      </c>
      <c r="O1384" t="e">
        <v>#NUM!</v>
      </c>
      <c r="P1384">
        <v>3.9047792667656103E-5</v>
      </c>
      <c r="Q1384">
        <v>142.47702129711001</v>
      </c>
      <c r="R1384" t="e">
        <v>#NUM!</v>
      </c>
      <c r="S1384">
        <v>25.237272393430199</v>
      </c>
    </row>
    <row r="1385" spans="1:19" x14ac:dyDescent="0.3">
      <c r="A1385" t="s">
        <v>512</v>
      </c>
      <c r="B1385">
        <v>2019</v>
      </c>
      <c r="C1385">
        <v>0.1968</v>
      </c>
      <c r="D1385">
        <v>0</v>
      </c>
      <c r="E1385">
        <v>5.6455000000000002</v>
      </c>
      <c r="F1385" t="e">
        <v>#NUM!</v>
      </c>
      <c r="G1385">
        <v>3.4859622708351801E-2</v>
      </c>
      <c r="H1385">
        <v>6.0395702330206097E-7</v>
      </c>
      <c r="I1385" t="e">
        <v>#NUM!</v>
      </c>
      <c r="J1385">
        <v>1.06980253883989E-7</v>
      </c>
      <c r="K1385">
        <v>0.317439811447564</v>
      </c>
      <c r="L1385" t="e">
        <v>#NUM!</v>
      </c>
      <c r="M1385">
        <v>5.6228821441424798E-2</v>
      </c>
      <c r="N1385">
        <v>2.2044431350525201E-4</v>
      </c>
      <c r="O1385" t="e">
        <v>#NUM!</v>
      </c>
      <c r="P1385">
        <v>3.9047792667656103E-5</v>
      </c>
      <c r="Q1385">
        <v>142.47702129711001</v>
      </c>
      <c r="R1385" t="e">
        <v>#NUM!</v>
      </c>
      <c r="S1385">
        <v>25.237272393430199</v>
      </c>
    </row>
    <row r="1386" spans="1:19" x14ac:dyDescent="0.3">
      <c r="A1386" t="s">
        <v>512</v>
      </c>
      <c r="B1386">
        <v>2020</v>
      </c>
      <c r="C1386">
        <v>0.1968</v>
      </c>
      <c r="D1386">
        <v>0</v>
      </c>
      <c r="E1386">
        <v>5.6455000000000002</v>
      </c>
      <c r="F1386" t="e">
        <v>#NUM!</v>
      </c>
      <c r="G1386">
        <v>3.4859622708351801E-2</v>
      </c>
      <c r="H1386">
        <v>6.0395702330206097E-7</v>
      </c>
      <c r="I1386" t="e">
        <v>#NUM!</v>
      </c>
      <c r="J1386">
        <v>1.06980253883989E-7</v>
      </c>
      <c r="K1386">
        <v>0.317439811447564</v>
      </c>
      <c r="L1386" t="e">
        <v>#NUM!</v>
      </c>
      <c r="M1386">
        <v>5.6228821441424798E-2</v>
      </c>
      <c r="N1386">
        <v>2.2044431350525201E-4</v>
      </c>
      <c r="O1386" t="e">
        <v>#NUM!</v>
      </c>
      <c r="P1386">
        <v>3.9047792667656103E-5</v>
      </c>
      <c r="Q1386">
        <v>142.47702129711001</v>
      </c>
      <c r="R1386" t="e">
        <v>#NUM!</v>
      </c>
      <c r="S1386">
        <v>25.237272393430199</v>
      </c>
    </row>
    <row r="1387" spans="1:19" x14ac:dyDescent="0.3">
      <c r="A1387" t="s">
        <v>513</v>
      </c>
      <c r="B1387">
        <v>2017</v>
      </c>
      <c r="C1387">
        <v>0.41</v>
      </c>
      <c r="D1387">
        <v>0</v>
      </c>
      <c r="E1387">
        <v>5.6455000000000002</v>
      </c>
      <c r="F1387" t="e">
        <v>#NUM!</v>
      </c>
      <c r="G1387">
        <v>7.2624213975732904E-2</v>
      </c>
      <c r="H1387">
        <v>1.2582437985459601E-6</v>
      </c>
      <c r="I1387" t="e">
        <v>#NUM!</v>
      </c>
      <c r="J1387">
        <v>2.22875528924978E-7</v>
      </c>
      <c r="K1387">
        <v>0.66133294051575697</v>
      </c>
      <c r="L1387" t="e">
        <v>#NUM!</v>
      </c>
      <c r="M1387">
        <v>0.11714337800296799</v>
      </c>
      <c r="N1387">
        <v>4.5925898646927599E-4</v>
      </c>
      <c r="O1387" t="e">
        <v>#NUM!</v>
      </c>
      <c r="P1387">
        <v>8.1349568057616798E-5</v>
      </c>
      <c r="Q1387">
        <v>296.82712770231302</v>
      </c>
      <c r="R1387" t="e">
        <v>#NUM!</v>
      </c>
      <c r="S1387">
        <v>52.577650819646301</v>
      </c>
    </row>
    <row r="1388" spans="1:19" x14ac:dyDescent="0.3">
      <c r="A1388" t="s">
        <v>513</v>
      </c>
      <c r="B1388">
        <v>2018</v>
      </c>
      <c r="C1388">
        <v>0.1968</v>
      </c>
      <c r="D1388">
        <v>0</v>
      </c>
      <c r="E1388">
        <v>5.6455000000000002</v>
      </c>
      <c r="F1388" t="e">
        <v>#NUM!</v>
      </c>
      <c r="G1388">
        <v>3.4859622708351801E-2</v>
      </c>
      <c r="H1388">
        <v>6.0395702330206097E-7</v>
      </c>
      <c r="I1388" t="e">
        <v>#NUM!</v>
      </c>
      <c r="J1388">
        <v>1.06980253883989E-7</v>
      </c>
      <c r="K1388">
        <v>0.317439811447564</v>
      </c>
      <c r="L1388" t="e">
        <v>#NUM!</v>
      </c>
      <c r="M1388">
        <v>5.6228821441424798E-2</v>
      </c>
      <c r="N1388">
        <v>2.2044431350525201E-4</v>
      </c>
      <c r="O1388" t="e">
        <v>#NUM!</v>
      </c>
      <c r="P1388">
        <v>3.9047792667656103E-5</v>
      </c>
      <c r="Q1388">
        <v>142.47702129711001</v>
      </c>
      <c r="R1388" t="e">
        <v>#NUM!</v>
      </c>
      <c r="S1388">
        <v>25.237272393430199</v>
      </c>
    </row>
    <row r="1389" spans="1:19" x14ac:dyDescent="0.3">
      <c r="A1389" t="s">
        <v>513</v>
      </c>
      <c r="B1389">
        <v>2019</v>
      </c>
      <c r="C1389">
        <v>0.1968</v>
      </c>
      <c r="D1389">
        <v>0</v>
      </c>
      <c r="E1389">
        <v>5.6455000000000002</v>
      </c>
      <c r="F1389" t="e">
        <v>#NUM!</v>
      </c>
      <c r="G1389">
        <v>3.4859622708351801E-2</v>
      </c>
      <c r="H1389">
        <v>6.0395702330206097E-7</v>
      </c>
      <c r="I1389" t="e">
        <v>#NUM!</v>
      </c>
      <c r="J1389">
        <v>1.06980253883989E-7</v>
      </c>
      <c r="K1389">
        <v>0.317439811447564</v>
      </c>
      <c r="L1389" t="e">
        <v>#NUM!</v>
      </c>
      <c r="M1389">
        <v>5.6228821441424798E-2</v>
      </c>
      <c r="N1389">
        <v>2.2044431350525201E-4</v>
      </c>
      <c r="O1389" t="e">
        <v>#NUM!</v>
      </c>
      <c r="P1389">
        <v>3.9047792667656103E-5</v>
      </c>
      <c r="Q1389">
        <v>142.47702129711001</v>
      </c>
      <c r="R1389" t="e">
        <v>#NUM!</v>
      </c>
      <c r="S1389">
        <v>25.237272393430199</v>
      </c>
    </row>
    <row r="1390" spans="1:19" x14ac:dyDescent="0.3">
      <c r="A1390" t="s">
        <v>513</v>
      </c>
      <c r="B1390">
        <v>2020</v>
      </c>
      <c r="C1390">
        <v>0.1968</v>
      </c>
      <c r="D1390">
        <v>0</v>
      </c>
      <c r="E1390">
        <v>5.6455000000000002</v>
      </c>
      <c r="F1390" t="e">
        <v>#NUM!</v>
      </c>
      <c r="G1390">
        <v>3.4859622708351801E-2</v>
      </c>
      <c r="H1390">
        <v>6.0395702330206097E-7</v>
      </c>
      <c r="I1390" t="e">
        <v>#NUM!</v>
      </c>
      <c r="J1390">
        <v>1.06980253883989E-7</v>
      </c>
      <c r="K1390">
        <v>0.317439811447564</v>
      </c>
      <c r="L1390" t="e">
        <v>#NUM!</v>
      </c>
      <c r="M1390">
        <v>5.6228821441424798E-2</v>
      </c>
      <c r="N1390">
        <v>2.2044431350525201E-4</v>
      </c>
      <c r="O1390" t="e">
        <v>#NUM!</v>
      </c>
      <c r="P1390">
        <v>3.9047792667656103E-5</v>
      </c>
      <c r="Q1390">
        <v>142.47702129711001</v>
      </c>
      <c r="R1390" t="e">
        <v>#NUM!</v>
      </c>
      <c r="S1390">
        <v>25.237272393430199</v>
      </c>
    </row>
    <row r="1391" spans="1:19" x14ac:dyDescent="0.3">
      <c r="A1391" t="s">
        <v>514</v>
      </c>
      <c r="B1391">
        <v>2017</v>
      </c>
      <c r="C1391">
        <v>0.12</v>
      </c>
      <c r="D1391">
        <v>0</v>
      </c>
      <c r="E1391">
        <v>4.0324999999999998</v>
      </c>
      <c r="F1391" t="e">
        <v>#NUM!</v>
      </c>
      <c r="G1391">
        <v>2.97582145071296E-2</v>
      </c>
      <c r="H1391">
        <v>3.6826647762320802E-7</v>
      </c>
      <c r="I1391" t="e">
        <v>#NUM!</v>
      </c>
      <c r="J1391">
        <v>9.1324606974137195E-8</v>
      </c>
      <c r="K1391">
        <v>0.19356086063875799</v>
      </c>
      <c r="L1391" t="e">
        <v>#NUM!</v>
      </c>
      <c r="M1391">
        <v>4.8000213425606501E-2</v>
      </c>
      <c r="N1391">
        <v>1.3441726433247099E-4</v>
      </c>
      <c r="O1391" t="e">
        <v>#NUM!</v>
      </c>
      <c r="P1391">
        <v>3.3333481545560101E-5</v>
      </c>
      <c r="Q1391">
        <v>86.876232498238096</v>
      </c>
      <c r="R1391" t="e">
        <v>#NUM!</v>
      </c>
      <c r="S1391">
        <v>21.5440130187819</v>
      </c>
    </row>
    <row r="1392" spans="1:19" x14ac:dyDescent="0.3">
      <c r="A1392" t="s">
        <v>514</v>
      </c>
      <c r="B1392">
        <v>2018</v>
      </c>
      <c r="C1392">
        <v>5.8000000000000003E-2</v>
      </c>
      <c r="D1392">
        <v>0</v>
      </c>
      <c r="E1392">
        <v>4.0324999999999998</v>
      </c>
      <c r="F1392" t="e">
        <v>#NUM!</v>
      </c>
      <c r="G1392">
        <v>1.43831370117793E-2</v>
      </c>
      <c r="H1392">
        <v>1.77995464184551E-7</v>
      </c>
      <c r="I1392" t="e">
        <v>#NUM!</v>
      </c>
      <c r="J1392">
        <v>4.4140226704166298E-8</v>
      </c>
      <c r="K1392">
        <v>9.3554415975399804E-2</v>
      </c>
      <c r="L1392" t="e">
        <v>#NUM!</v>
      </c>
      <c r="M1392">
        <v>2.3200103155709799E-2</v>
      </c>
      <c r="N1392">
        <v>6.4968344427361E-5</v>
      </c>
      <c r="O1392" t="e">
        <v>#NUM!</v>
      </c>
      <c r="P1392">
        <v>1.6111182747020701E-5</v>
      </c>
      <c r="Q1392">
        <v>41.9901790408151</v>
      </c>
      <c r="R1392" t="e">
        <v>#NUM!</v>
      </c>
      <c r="S1392">
        <v>10.412939625744601</v>
      </c>
    </row>
    <row r="1393" spans="1:19" x14ac:dyDescent="0.3">
      <c r="A1393" t="s">
        <v>514</v>
      </c>
      <c r="B1393">
        <v>2019</v>
      </c>
      <c r="C1393">
        <v>5.8000000000000003E-2</v>
      </c>
      <c r="D1393">
        <v>0</v>
      </c>
      <c r="E1393">
        <v>4.0324999999999998</v>
      </c>
      <c r="F1393" t="e">
        <v>#NUM!</v>
      </c>
      <c r="G1393">
        <v>1.43831370117793E-2</v>
      </c>
      <c r="H1393">
        <v>1.77995464184551E-7</v>
      </c>
      <c r="I1393" t="e">
        <v>#NUM!</v>
      </c>
      <c r="J1393">
        <v>4.4140226704166298E-8</v>
      </c>
      <c r="K1393">
        <v>9.3554415975399804E-2</v>
      </c>
      <c r="L1393" t="e">
        <v>#NUM!</v>
      </c>
      <c r="M1393">
        <v>2.3200103155709799E-2</v>
      </c>
      <c r="N1393">
        <v>6.4968344427361E-5</v>
      </c>
      <c r="O1393" t="e">
        <v>#NUM!</v>
      </c>
      <c r="P1393">
        <v>1.6111182747020701E-5</v>
      </c>
      <c r="Q1393">
        <v>41.9901790408151</v>
      </c>
      <c r="R1393" t="e">
        <v>#NUM!</v>
      </c>
      <c r="S1393">
        <v>10.412939625744601</v>
      </c>
    </row>
    <row r="1394" spans="1:19" x14ac:dyDescent="0.3">
      <c r="A1394" t="s">
        <v>514</v>
      </c>
      <c r="B1394">
        <v>2020</v>
      </c>
      <c r="C1394">
        <v>5.8000000000000003E-2</v>
      </c>
      <c r="D1394">
        <v>0</v>
      </c>
      <c r="E1394">
        <v>4.0324999999999998</v>
      </c>
      <c r="F1394" t="e">
        <v>#NUM!</v>
      </c>
      <c r="G1394">
        <v>1.43831370117793E-2</v>
      </c>
      <c r="H1394">
        <v>1.77995464184551E-7</v>
      </c>
      <c r="I1394" t="e">
        <v>#NUM!</v>
      </c>
      <c r="J1394">
        <v>4.4140226704166298E-8</v>
      </c>
      <c r="K1394">
        <v>9.3554415975399804E-2</v>
      </c>
      <c r="L1394" t="e">
        <v>#NUM!</v>
      </c>
      <c r="M1394">
        <v>2.3200103155709799E-2</v>
      </c>
      <c r="N1394">
        <v>6.4968344427361E-5</v>
      </c>
      <c r="O1394" t="e">
        <v>#NUM!</v>
      </c>
      <c r="P1394">
        <v>1.6111182747020701E-5</v>
      </c>
      <c r="Q1394">
        <v>41.9901790408151</v>
      </c>
      <c r="R1394" t="e">
        <v>#NUM!</v>
      </c>
      <c r="S1394">
        <v>10.412939625744601</v>
      </c>
    </row>
    <row r="1395" spans="1:19" x14ac:dyDescent="0.3">
      <c r="A1395" t="s">
        <v>515</v>
      </c>
      <c r="B1395">
        <v>2017</v>
      </c>
      <c r="C1395">
        <v>0.12</v>
      </c>
      <c r="D1395">
        <v>0</v>
      </c>
      <c r="E1395">
        <v>2.4195000000000002</v>
      </c>
      <c r="F1395" t="e">
        <v>#NUM!</v>
      </c>
      <c r="G1395">
        <v>4.9597024178549297E-2</v>
      </c>
      <c r="H1395">
        <v>3.6826647762320802E-7</v>
      </c>
      <c r="I1395" t="e">
        <v>#NUM!</v>
      </c>
      <c r="J1395">
        <v>1.5220767829022899E-7</v>
      </c>
      <c r="K1395">
        <v>0.19356086063875799</v>
      </c>
      <c r="L1395" t="e">
        <v>#NUM!</v>
      </c>
      <c r="M1395">
        <v>8.0000355709344106E-2</v>
      </c>
      <c r="N1395">
        <v>1.3441726433247099E-4</v>
      </c>
      <c r="O1395" t="e">
        <v>#NUM!</v>
      </c>
      <c r="P1395">
        <v>5.5555802575933398E-5</v>
      </c>
      <c r="Q1395">
        <v>86.876232498238096</v>
      </c>
      <c r="R1395" t="e">
        <v>#NUM!</v>
      </c>
      <c r="S1395">
        <v>35.906688364636501</v>
      </c>
    </row>
    <row r="1396" spans="1:19" x14ac:dyDescent="0.3">
      <c r="A1396" t="s">
        <v>515</v>
      </c>
      <c r="B1396">
        <v>2018</v>
      </c>
      <c r="C1396">
        <v>5.8000000000000003E-2</v>
      </c>
      <c r="D1396">
        <v>0</v>
      </c>
      <c r="E1396">
        <v>2.4195000000000002</v>
      </c>
      <c r="F1396" t="e">
        <v>#NUM!</v>
      </c>
      <c r="G1396">
        <v>2.3971895019632199E-2</v>
      </c>
      <c r="H1396">
        <v>1.77995464184551E-7</v>
      </c>
      <c r="I1396" t="e">
        <v>#NUM!</v>
      </c>
      <c r="J1396">
        <v>7.3567044506943806E-8</v>
      </c>
      <c r="K1396">
        <v>9.3554415975399804E-2</v>
      </c>
      <c r="L1396" t="e">
        <v>#NUM!</v>
      </c>
      <c r="M1396">
        <v>3.8666838592849702E-2</v>
      </c>
      <c r="N1396">
        <v>6.4968344427361E-5</v>
      </c>
      <c r="O1396" t="e">
        <v>#NUM!</v>
      </c>
      <c r="P1396">
        <v>2.6851971245034499E-5</v>
      </c>
      <c r="Q1396">
        <v>41.9901790408151</v>
      </c>
      <c r="R1396" t="e">
        <v>#NUM!</v>
      </c>
      <c r="S1396">
        <v>17.354899376241001</v>
      </c>
    </row>
    <row r="1397" spans="1:19" x14ac:dyDescent="0.3">
      <c r="A1397" t="s">
        <v>515</v>
      </c>
      <c r="B1397">
        <v>2019</v>
      </c>
      <c r="C1397">
        <v>5.8000000000000003E-2</v>
      </c>
      <c r="D1397">
        <v>0</v>
      </c>
      <c r="E1397">
        <v>2.4195000000000002</v>
      </c>
      <c r="F1397" t="e">
        <v>#NUM!</v>
      </c>
      <c r="G1397">
        <v>2.3971895019632199E-2</v>
      </c>
      <c r="H1397">
        <v>1.77995464184551E-7</v>
      </c>
      <c r="I1397" t="e">
        <v>#NUM!</v>
      </c>
      <c r="J1397">
        <v>7.3567044506943806E-8</v>
      </c>
      <c r="K1397">
        <v>9.3554415975399804E-2</v>
      </c>
      <c r="L1397" t="e">
        <v>#NUM!</v>
      </c>
      <c r="M1397">
        <v>3.8666838592849702E-2</v>
      </c>
      <c r="N1397">
        <v>6.4968344427361E-5</v>
      </c>
      <c r="O1397" t="e">
        <v>#NUM!</v>
      </c>
      <c r="P1397">
        <v>2.6851971245034499E-5</v>
      </c>
      <c r="Q1397">
        <v>41.9901790408151</v>
      </c>
      <c r="R1397" t="e">
        <v>#NUM!</v>
      </c>
      <c r="S1397">
        <v>17.354899376241001</v>
      </c>
    </row>
    <row r="1398" spans="1:19" x14ac:dyDescent="0.3">
      <c r="A1398" t="s">
        <v>515</v>
      </c>
      <c r="B1398">
        <v>2020</v>
      </c>
      <c r="C1398">
        <v>5.8000000000000003E-2</v>
      </c>
      <c r="D1398">
        <v>0</v>
      </c>
      <c r="E1398">
        <v>2.4195000000000002</v>
      </c>
      <c r="F1398" t="e">
        <v>#NUM!</v>
      </c>
      <c r="G1398">
        <v>2.3971895019632199E-2</v>
      </c>
      <c r="H1398">
        <v>1.77995464184551E-7</v>
      </c>
      <c r="I1398" t="e">
        <v>#NUM!</v>
      </c>
      <c r="J1398">
        <v>7.3567044506943806E-8</v>
      </c>
      <c r="K1398">
        <v>9.3554415975399804E-2</v>
      </c>
      <c r="L1398" t="e">
        <v>#NUM!</v>
      </c>
      <c r="M1398">
        <v>3.8666838592849702E-2</v>
      </c>
      <c r="N1398">
        <v>6.4968344427361E-5</v>
      </c>
      <c r="O1398" t="e">
        <v>#NUM!</v>
      </c>
      <c r="P1398">
        <v>2.6851971245034499E-5</v>
      </c>
      <c r="Q1398">
        <v>41.9901790408151</v>
      </c>
      <c r="R1398" t="e">
        <v>#NUM!</v>
      </c>
      <c r="S1398">
        <v>17.354899376241001</v>
      </c>
    </row>
    <row r="1399" spans="1:19" x14ac:dyDescent="0.3">
      <c r="A1399" t="s">
        <v>516</v>
      </c>
      <c r="B1399">
        <v>2017</v>
      </c>
      <c r="C1399">
        <v>0.12</v>
      </c>
      <c r="D1399">
        <v>0</v>
      </c>
      <c r="E1399">
        <v>2.4195000000000002</v>
      </c>
      <c r="F1399" t="e">
        <v>#NUM!</v>
      </c>
      <c r="G1399">
        <v>4.9597024178549297E-2</v>
      </c>
      <c r="H1399">
        <v>3.6826647762320802E-7</v>
      </c>
      <c r="I1399" t="e">
        <v>#NUM!</v>
      </c>
      <c r="J1399">
        <v>1.5220767829022899E-7</v>
      </c>
      <c r="K1399">
        <v>0.19356086063875799</v>
      </c>
      <c r="L1399" t="e">
        <v>#NUM!</v>
      </c>
      <c r="M1399">
        <v>8.0000355709344106E-2</v>
      </c>
      <c r="N1399">
        <v>1.3441726433247099E-4</v>
      </c>
      <c r="O1399" t="e">
        <v>#NUM!</v>
      </c>
      <c r="P1399">
        <v>5.5555802575933398E-5</v>
      </c>
      <c r="Q1399">
        <v>86.876232498238096</v>
      </c>
      <c r="R1399" t="e">
        <v>#NUM!</v>
      </c>
      <c r="S1399">
        <v>35.906688364636501</v>
      </c>
    </row>
    <row r="1400" spans="1:19" x14ac:dyDescent="0.3">
      <c r="A1400" t="s">
        <v>516</v>
      </c>
      <c r="B1400">
        <v>2018</v>
      </c>
      <c r="C1400">
        <v>5.8000000000000003E-2</v>
      </c>
      <c r="D1400">
        <v>0</v>
      </c>
      <c r="E1400">
        <v>2.4195000000000002</v>
      </c>
      <c r="F1400" t="e">
        <v>#NUM!</v>
      </c>
      <c r="G1400">
        <v>2.3971895019632199E-2</v>
      </c>
      <c r="H1400">
        <v>1.77995464184551E-7</v>
      </c>
      <c r="I1400" t="e">
        <v>#NUM!</v>
      </c>
      <c r="J1400">
        <v>7.3567044506943806E-8</v>
      </c>
      <c r="K1400">
        <v>9.3554415975399804E-2</v>
      </c>
      <c r="L1400" t="e">
        <v>#NUM!</v>
      </c>
      <c r="M1400">
        <v>3.8666838592849702E-2</v>
      </c>
      <c r="N1400">
        <v>6.4968344427361E-5</v>
      </c>
      <c r="O1400" t="e">
        <v>#NUM!</v>
      </c>
      <c r="P1400">
        <v>2.6851971245034499E-5</v>
      </c>
      <c r="Q1400">
        <v>41.9901790408151</v>
      </c>
      <c r="R1400" t="e">
        <v>#NUM!</v>
      </c>
      <c r="S1400">
        <v>17.354899376241001</v>
      </c>
    </row>
    <row r="1401" spans="1:19" x14ac:dyDescent="0.3">
      <c r="A1401" t="s">
        <v>516</v>
      </c>
      <c r="B1401">
        <v>2019</v>
      </c>
      <c r="C1401">
        <v>5.8000000000000003E-2</v>
      </c>
      <c r="D1401">
        <v>0</v>
      </c>
      <c r="E1401">
        <v>2.4195000000000002</v>
      </c>
      <c r="F1401" t="e">
        <v>#NUM!</v>
      </c>
      <c r="G1401">
        <v>2.3971895019632199E-2</v>
      </c>
      <c r="H1401">
        <v>1.77995464184551E-7</v>
      </c>
      <c r="I1401" t="e">
        <v>#NUM!</v>
      </c>
      <c r="J1401">
        <v>7.3567044506943806E-8</v>
      </c>
      <c r="K1401">
        <v>9.3554415975399804E-2</v>
      </c>
      <c r="L1401" t="e">
        <v>#NUM!</v>
      </c>
      <c r="M1401">
        <v>3.8666838592849702E-2</v>
      </c>
      <c r="N1401">
        <v>6.4968344427361E-5</v>
      </c>
      <c r="O1401" t="e">
        <v>#NUM!</v>
      </c>
      <c r="P1401">
        <v>2.6851971245034499E-5</v>
      </c>
      <c r="Q1401">
        <v>41.9901790408151</v>
      </c>
      <c r="R1401" t="e">
        <v>#NUM!</v>
      </c>
      <c r="S1401">
        <v>17.354899376241001</v>
      </c>
    </row>
    <row r="1402" spans="1:19" x14ac:dyDescent="0.3">
      <c r="A1402" t="s">
        <v>516</v>
      </c>
      <c r="B1402">
        <v>2020</v>
      </c>
      <c r="C1402">
        <v>5.8000000000000003E-2</v>
      </c>
      <c r="D1402">
        <v>0</v>
      </c>
      <c r="E1402">
        <v>2.4195000000000002</v>
      </c>
      <c r="F1402" t="e">
        <v>#NUM!</v>
      </c>
      <c r="G1402">
        <v>2.3971895019632199E-2</v>
      </c>
      <c r="H1402">
        <v>1.77995464184551E-7</v>
      </c>
      <c r="I1402" t="e">
        <v>#NUM!</v>
      </c>
      <c r="J1402">
        <v>7.3567044506943806E-8</v>
      </c>
      <c r="K1402">
        <v>9.3554415975399804E-2</v>
      </c>
      <c r="L1402" t="e">
        <v>#NUM!</v>
      </c>
      <c r="M1402">
        <v>3.8666838592849702E-2</v>
      </c>
      <c r="N1402">
        <v>6.4968344427361E-5</v>
      </c>
      <c r="O1402" t="e">
        <v>#NUM!</v>
      </c>
      <c r="P1402">
        <v>2.6851971245034499E-5</v>
      </c>
      <c r="Q1402">
        <v>41.9901790408151</v>
      </c>
      <c r="R1402" t="e">
        <v>#NUM!</v>
      </c>
      <c r="S1402">
        <v>17.354899376241001</v>
      </c>
    </row>
    <row r="1403" spans="1:19" x14ac:dyDescent="0.3">
      <c r="A1403" t="s">
        <v>517</v>
      </c>
      <c r="B1403">
        <v>2018</v>
      </c>
      <c r="C1403">
        <v>19.88</v>
      </c>
      <c r="D1403">
        <v>0</v>
      </c>
      <c r="E1403">
        <v>362.2</v>
      </c>
      <c r="F1403" t="e">
        <v>#NUM!</v>
      </c>
      <c r="G1403">
        <v>5.4886802871341803E-2</v>
      </c>
      <c r="H1403">
        <v>6.1009479792911501E-5</v>
      </c>
      <c r="I1403" t="e">
        <v>#NUM!</v>
      </c>
      <c r="J1403">
        <v>1.68441413011904E-7</v>
      </c>
      <c r="K1403">
        <v>32.0665825791543</v>
      </c>
      <c r="L1403" t="e">
        <v>#NUM!</v>
      </c>
      <c r="M1403">
        <v>8.8532806679056497E-2</v>
      </c>
      <c r="N1403">
        <v>2.2268460124412699E-2</v>
      </c>
      <c r="O1403" t="e">
        <v>#NUM!</v>
      </c>
      <c r="P1403">
        <v>6.1481115749344804E-5</v>
      </c>
      <c r="Q1403">
        <v>14392.4958505414</v>
      </c>
      <c r="R1403" t="e">
        <v>#NUM!</v>
      </c>
      <c r="S1403">
        <v>39.736322061130402</v>
      </c>
    </row>
    <row r="1404" spans="1:19" x14ac:dyDescent="0.3">
      <c r="A1404" t="s">
        <v>517</v>
      </c>
      <c r="B1404">
        <v>2019</v>
      </c>
      <c r="C1404">
        <v>16.559999999999999</v>
      </c>
      <c r="D1404">
        <v>0</v>
      </c>
      <c r="E1404">
        <v>362.2</v>
      </c>
      <c r="F1404" t="e">
        <v>#NUM!</v>
      </c>
      <c r="G1404">
        <v>4.5720596355604597E-2</v>
      </c>
      <c r="H1404">
        <v>5.0820773912002698E-5</v>
      </c>
      <c r="I1404" t="e">
        <v>#NUM!</v>
      </c>
      <c r="J1404">
        <v>1.40311358122592E-7</v>
      </c>
      <c r="K1404">
        <v>26.711398768148602</v>
      </c>
      <c r="L1404" t="e">
        <v>#NUM!</v>
      </c>
      <c r="M1404">
        <v>7.3747649829234194E-2</v>
      </c>
      <c r="N1404">
        <v>1.8549582477881001E-2</v>
      </c>
      <c r="O1404" t="e">
        <v>#NUM!</v>
      </c>
      <c r="P1404">
        <v>5.1213645714746001E-5</v>
      </c>
      <c r="Q1404">
        <v>11988.920084756801</v>
      </c>
      <c r="R1404" t="e">
        <v>#NUM!</v>
      </c>
      <c r="S1404">
        <v>33.100276324563403</v>
      </c>
    </row>
    <row r="1405" spans="1:19" x14ac:dyDescent="0.3">
      <c r="A1405" t="s">
        <v>517</v>
      </c>
      <c r="B1405">
        <v>2020</v>
      </c>
      <c r="C1405">
        <v>23.8</v>
      </c>
      <c r="D1405">
        <v>0</v>
      </c>
      <c r="E1405">
        <v>362.2</v>
      </c>
      <c r="F1405" t="e">
        <v>#NUM!</v>
      </c>
      <c r="G1405">
        <v>6.5709552733296497E-2</v>
      </c>
      <c r="H1405">
        <v>7.3039518061936303E-5</v>
      </c>
      <c r="I1405" t="e">
        <v>#NUM!</v>
      </c>
      <c r="J1405">
        <v>2.0165521276072999E-7</v>
      </c>
      <c r="K1405">
        <v>38.389570693353697</v>
      </c>
      <c r="L1405" t="e">
        <v>#NUM!</v>
      </c>
      <c r="M1405">
        <v>0.10598997982704</v>
      </c>
      <c r="N1405">
        <v>2.6659424092606701E-2</v>
      </c>
      <c r="O1405" t="e">
        <v>#NUM!</v>
      </c>
      <c r="P1405">
        <v>7.3604152657666302E-5</v>
      </c>
      <c r="Q1405">
        <v>17230.452778817202</v>
      </c>
      <c r="R1405" t="e">
        <v>#NUM!</v>
      </c>
      <c r="S1405">
        <v>47.5716531717759</v>
      </c>
    </row>
    <row r="1406" spans="1:19" x14ac:dyDescent="0.3">
      <c r="A1406" t="s">
        <v>517</v>
      </c>
      <c r="B1406">
        <v>2021</v>
      </c>
      <c r="C1406">
        <v>15.45</v>
      </c>
      <c r="D1406">
        <v>0</v>
      </c>
      <c r="E1406">
        <v>362.2</v>
      </c>
      <c r="F1406" t="e">
        <v>#NUM!</v>
      </c>
      <c r="G1406">
        <v>4.26559911651022E-2</v>
      </c>
      <c r="H1406">
        <v>4.7414308993988E-5</v>
      </c>
      <c r="I1406" t="e">
        <v>#NUM!</v>
      </c>
      <c r="J1406">
        <v>1.3090643013249E-7</v>
      </c>
      <c r="K1406">
        <v>24.9209608072401</v>
      </c>
      <c r="L1406" t="e">
        <v>#NUM!</v>
      </c>
      <c r="M1406">
        <v>6.8804419677636994E-2</v>
      </c>
      <c r="N1406">
        <v>1.7306222782805601E-2</v>
      </c>
      <c r="O1406" t="e">
        <v>#NUM!</v>
      </c>
      <c r="P1406">
        <v>4.7780846998359003E-5</v>
      </c>
      <c r="Q1406">
        <v>11185.3149341481</v>
      </c>
      <c r="R1406" t="e">
        <v>#NUM!</v>
      </c>
      <c r="S1406">
        <v>30.881598382518401</v>
      </c>
    </row>
    <row r="1407" spans="1:19" x14ac:dyDescent="0.3">
      <c r="A1407" t="s">
        <v>517</v>
      </c>
      <c r="B1407">
        <v>2022</v>
      </c>
      <c r="C1407">
        <v>18.77</v>
      </c>
      <c r="D1407">
        <v>0</v>
      </c>
      <c r="E1407">
        <v>362.2</v>
      </c>
      <c r="F1407" t="e">
        <v>#NUM!</v>
      </c>
      <c r="G1407">
        <v>5.1822197680839302E-2</v>
      </c>
      <c r="H1407">
        <v>5.7603014874896803E-5</v>
      </c>
      <c r="I1407" t="e">
        <v>#NUM!</v>
      </c>
      <c r="J1407">
        <v>1.59036485021802E-7</v>
      </c>
      <c r="K1407">
        <v>30.276144618245802</v>
      </c>
      <c r="L1407" t="e">
        <v>#NUM!</v>
      </c>
      <c r="M1407">
        <v>8.3589576527459297E-2</v>
      </c>
      <c r="N1407">
        <v>2.10251004293373E-2</v>
      </c>
      <c r="O1407" t="e">
        <v>#NUM!</v>
      </c>
      <c r="P1407">
        <v>5.8048317032957901E-5</v>
      </c>
      <c r="Q1407">
        <v>13588.890699932699</v>
      </c>
      <c r="R1407" t="e">
        <v>#NUM!</v>
      </c>
      <c r="S1407">
        <v>37.517644119085404</v>
      </c>
    </row>
    <row r="1408" spans="1:19" x14ac:dyDescent="0.3">
      <c r="A1408" t="s">
        <v>518</v>
      </c>
      <c r="B1408">
        <v>2017</v>
      </c>
      <c r="C1408">
        <v>6.13</v>
      </c>
      <c r="D1408">
        <v>0</v>
      </c>
      <c r="E1408">
        <v>1611.79</v>
      </c>
      <c r="F1408" t="e">
        <v>#NUM!</v>
      </c>
      <c r="G1408">
        <v>3.8032249858852602E-3</v>
      </c>
      <c r="H1408">
        <v>1.88122792319189E-5</v>
      </c>
      <c r="I1408" t="e">
        <v>#NUM!</v>
      </c>
      <c r="J1408">
        <v>1.1671668909671199E-8</v>
      </c>
      <c r="K1408">
        <v>9.8877339642965598</v>
      </c>
      <c r="L1408" t="e">
        <v>#NUM!</v>
      </c>
      <c r="M1408">
        <v>6.1346291789231601E-3</v>
      </c>
      <c r="N1408">
        <v>6.8664819196503904E-3</v>
      </c>
      <c r="O1408" t="e">
        <v>#NUM!</v>
      </c>
      <c r="P1408">
        <v>4.2601591520299701E-6</v>
      </c>
      <c r="Q1408">
        <v>4437.9275434516603</v>
      </c>
      <c r="R1408" t="e">
        <v>#NUM!</v>
      </c>
      <c r="S1408">
        <v>2.7534154843073</v>
      </c>
    </row>
    <row r="1409" spans="1:19" x14ac:dyDescent="0.3">
      <c r="A1409" t="s">
        <v>518</v>
      </c>
      <c r="B1409">
        <v>2018</v>
      </c>
      <c r="C1409">
        <v>16.320343999999999</v>
      </c>
      <c r="D1409">
        <v>0</v>
      </c>
      <c r="E1409">
        <v>1611.79</v>
      </c>
      <c r="F1409" t="e">
        <v>#NUM!</v>
      </c>
      <c r="G1409">
        <v>1.012560197048E-2</v>
      </c>
      <c r="H1409">
        <v>5.0085296653992203E-5</v>
      </c>
      <c r="I1409" t="e">
        <v>#NUM!</v>
      </c>
      <c r="J1409">
        <v>3.1074331429027403E-8</v>
      </c>
      <c r="K1409">
        <v>26.324831921338301</v>
      </c>
      <c r="L1409" t="e">
        <v>#NUM!</v>
      </c>
      <c r="M1409">
        <v>1.6332668599096802E-2</v>
      </c>
      <c r="N1409">
        <v>1.8281133278707101E-2</v>
      </c>
      <c r="O1409" t="e">
        <v>#NUM!</v>
      </c>
      <c r="P1409">
        <v>1.1342130971595E-5</v>
      </c>
      <c r="Q1409">
        <v>11815.416664960199</v>
      </c>
      <c r="R1409" t="e">
        <v>#NUM!</v>
      </c>
      <c r="S1409">
        <v>7.330617924767</v>
      </c>
    </row>
    <row r="1410" spans="1:19" x14ac:dyDescent="0.3">
      <c r="A1410" t="s">
        <v>518</v>
      </c>
      <c r="B1410">
        <v>2019</v>
      </c>
      <c r="C1410">
        <v>13.484691</v>
      </c>
      <c r="D1410">
        <v>0</v>
      </c>
      <c r="E1410">
        <v>1611.79</v>
      </c>
      <c r="F1410" t="e">
        <v>#NUM!</v>
      </c>
      <c r="G1410">
        <v>8.3662828284081694E-3</v>
      </c>
      <c r="H1410">
        <v>4.1382997136728097E-5</v>
      </c>
      <c r="I1410" t="e">
        <v>#NUM!</v>
      </c>
      <c r="J1410">
        <v>2.5675179233478399E-8</v>
      </c>
      <c r="K1410">
        <v>21.750903295064301</v>
      </c>
      <c r="L1410" t="e">
        <v>#NUM!</v>
      </c>
      <c r="M1410">
        <v>1.3494874205116201E-2</v>
      </c>
      <c r="N1410">
        <v>1.51047939549058E-2</v>
      </c>
      <c r="O1410" t="e">
        <v>#NUM!</v>
      </c>
      <c r="P1410">
        <v>9.3714404202196105E-6</v>
      </c>
      <c r="Q1410">
        <v>9762.49292069082</v>
      </c>
      <c r="R1410" t="e">
        <v>#NUM!</v>
      </c>
      <c r="S1410">
        <v>6.0569261012233699</v>
      </c>
    </row>
    <row r="1411" spans="1:19" x14ac:dyDescent="0.3">
      <c r="A1411" t="s">
        <v>518</v>
      </c>
      <c r="B1411">
        <v>2020</v>
      </c>
      <c r="C1411">
        <v>32.692242</v>
      </c>
      <c r="D1411">
        <v>0</v>
      </c>
      <c r="E1411">
        <v>1611.79</v>
      </c>
      <c r="F1411" t="e">
        <v>#NUM!</v>
      </c>
      <c r="G1411">
        <v>2.0283189497391101E-2</v>
      </c>
      <c r="H1411">
        <v>1.00328806724546E-4</v>
      </c>
      <c r="I1411" t="e">
        <v>#NUM!</v>
      </c>
      <c r="J1411">
        <v>6.2246822926402294E-8</v>
      </c>
      <c r="K1411">
        <v>52.732820814421302</v>
      </c>
      <c r="L1411" t="e">
        <v>#NUM!</v>
      </c>
      <c r="M1411">
        <v>3.2716930130116999E-2</v>
      </c>
      <c r="N1411">
        <v>3.6620014454459199E-2</v>
      </c>
      <c r="O1411" t="e">
        <v>#NUM!</v>
      </c>
      <c r="P1411">
        <v>2.2720090368136801E-5</v>
      </c>
      <c r="Q1411">
        <v>23668.156807338899</v>
      </c>
      <c r="R1411" t="e">
        <v>#NUM!</v>
      </c>
      <c r="S1411">
        <v>14.6843923881764</v>
      </c>
    </row>
    <row r="1412" spans="1:19" x14ac:dyDescent="0.3">
      <c r="A1412" t="s">
        <v>519</v>
      </c>
      <c r="B1412">
        <v>2017</v>
      </c>
      <c r="C1412">
        <v>1.2</v>
      </c>
      <c r="D1412">
        <v>0</v>
      </c>
      <c r="E1412">
        <v>130.392</v>
      </c>
      <c r="F1412" t="e">
        <v>#NUM!</v>
      </c>
      <c r="G1412">
        <v>9.2030185900975493E-3</v>
      </c>
      <c r="H1412">
        <v>3.6826647762320799E-6</v>
      </c>
      <c r="I1412" t="e">
        <v>#NUM!</v>
      </c>
      <c r="J1412">
        <v>2.82430269973011E-8</v>
      </c>
      <c r="K1412">
        <v>1.9356086063875799</v>
      </c>
      <c r="L1412" t="e">
        <v>#NUM!</v>
      </c>
      <c r="M1412">
        <v>1.48445349897814E-2</v>
      </c>
      <c r="N1412">
        <v>1.3441726433247099E-3</v>
      </c>
      <c r="O1412" t="e">
        <v>#NUM!</v>
      </c>
      <c r="P1412">
        <v>1.03087048540149E-5</v>
      </c>
      <c r="Q1412">
        <v>868.76232498238096</v>
      </c>
      <c r="R1412" t="e">
        <v>#NUM!</v>
      </c>
      <c r="S1412">
        <v>6.6626965226576802</v>
      </c>
    </row>
    <row r="1413" spans="1:19" x14ac:dyDescent="0.3">
      <c r="A1413" t="s">
        <v>519</v>
      </c>
      <c r="B1413">
        <v>2018</v>
      </c>
      <c r="C1413">
        <v>1.2</v>
      </c>
      <c r="D1413">
        <v>0</v>
      </c>
      <c r="E1413">
        <v>130.392</v>
      </c>
      <c r="F1413" t="e">
        <v>#NUM!</v>
      </c>
      <c r="G1413">
        <v>9.2030185900975493E-3</v>
      </c>
      <c r="H1413">
        <v>3.6826647762320799E-6</v>
      </c>
      <c r="I1413" t="e">
        <v>#NUM!</v>
      </c>
      <c r="J1413">
        <v>2.82430269973011E-8</v>
      </c>
      <c r="K1413">
        <v>1.9356086063875799</v>
      </c>
      <c r="L1413" t="e">
        <v>#NUM!</v>
      </c>
      <c r="M1413">
        <v>1.48445349897814E-2</v>
      </c>
      <c r="N1413">
        <v>1.3441726433247099E-3</v>
      </c>
      <c r="O1413" t="e">
        <v>#NUM!</v>
      </c>
      <c r="P1413">
        <v>1.03087048540149E-5</v>
      </c>
      <c r="Q1413">
        <v>868.76232498238096</v>
      </c>
      <c r="R1413" t="e">
        <v>#NUM!</v>
      </c>
      <c r="S1413">
        <v>6.6626965226576802</v>
      </c>
    </row>
    <row r="1414" spans="1:19" x14ac:dyDescent="0.3">
      <c r="A1414" t="s">
        <v>519</v>
      </c>
      <c r="B1414">
        <v>2019</v>
      </c>
      <c r="C1414">
        <v>1.2</v>
      </c>
      <c r="D1414">
        <v>0</v>
      </c>
      <c r="E1414">
        <v>130.392</v>
      </c>
      <c r="F1414" t="e">
        <v>#NUM!</v>
      </c>
      <c r="G1414">
        <v>9.2030185900975493E-3</v>
      </c>
      <c r="H1414">
        <v>3.6826647762320799E-6</v>
      </c>
      <c r="I1414" t="e">
        <v>#NUM!</v>
      </c>
      <c r="J1414">
        <v>2.82430269973011E-8</v>
      </c>
      <c r="K1414">
        <v>1.9356086063875799</v>
      </c>
      <c r="L1414" t="e">
        <v>#NUM!</v>
      </c>
      <c r="M1414">
        <v>1.48445349897814E-2</v>
      </c>
      <c r="N1414">
        <v>1.3441726433247099E-3</v>
      </c>
      <c r="O1414" t="e">
        <v>#NUM!</v>
      </c>
      <c r="P1414">
        <v>1.03087048540149E-5</v>
      </c>
      <c r="Q1414">
        <v>868.76232498238096</v>
      </c>
      <c r="R1414" t="e">
        <v>#NUM!</v>
      </c>
      <c r="S1414">
        <v>6.6626965226576802</v>
      </c>
    </row>
    <row r="1415" spans="1:19" x14ac:dyDescent="0.3">
      <c r="A1415" t="s">
        <v>519</v>
      </c>
      <c r="B1415">
        <v>2020</v>
      </c>
      <c r="C1415">
        <v>1.2</v>
      </c>
      <c r="D1415">
        <v>0</v>
      </c>
      <c r="E1415">
        <v>130.392</v>
      </c>
      <c r="F1415" t="e">
        <v>#NUM!</v>
      </c>
      <c r="G1415">
        <v>9.2030185900975493E-3</v>
      </c>
      <c r="H1415">
        <v>3.6826647762320799E-6</v>
      </c>
      <c r="I1415" t="e">
        <v>#NUM!</v>
      </c>
      <c r="J1415">
        <v>2.82430269973011E-8</v>
      </c>
      <c r="K1415">
        <v>1.9356086063875799</v>
      </c>
      <c r="L1415" t="e">
        <v>#NUM!</v>
      </c>
      <c r="M1415">
        <v>1.48445349897814E-2</v>
      </c>
      <c r="N1415">
        <v>1.3441726433247099E-3</v>
      </c>
      <c r="O1415" t="e">
        <v>#NUM!</v>
      </c>
      <c r="P1415">
        <v>1.03087048540149E-5</v>
      </c>
      <c r="Q1415">
        <v>868.76232498238096</v>
      </c>
      <c r="R1415" t="e">
        <v>#NUM!</v>
      </c>
      <c r="S1415">
        <v>6.6626965226576802</v>
      </c>
    </row>
    <row r="1416" spans="1:19" x14ac:dyDescent="0.3">
      <c r="A1416" t="s">
        <v>520</v>
      </c>
      <c r="B1416">
        <v>2017</v>
      </c>
      <c r="C1416">
        <v>0.7</v>
      </c>
      <c r="D1416">
        <v>0</v>
      </c>
      <c r="E1416">
        <v>112.282</v>
      </c>
      <c r="F1416" t="e">
        <v>#NUM!</v>
      </c>
      <c r="G1416">
        <v>6.2343029158725303E-3</v>
      </c>
      <c r="H1416">
        <v>2.14822111946871E-6</v>
      </c>
      <c r="I1416" t="e">
        <v>#NUM!</v>
      </c>
      <c r="J1416">
        <v>1.9132373127203999E-8</v>
      </c>
      <c r="K1416">
        <v>1.12910502039276</v>
      </c>
      <c r="L1416" t="e">
        <v>#NUM!</v>
      </c>
      <c r="M1416">
        <v>1.00559753156584E-2</v>
      </c>
      <c r="N1416">
        <v>7.8410070860608096E-4</v>
      </c>
      <c r="O1416" t="e">
        <v>#NUM!</v>
      </c>
      <c r="P1416">
        <v>6.9833161914294403E-6</v>
      </c>
      <c r="Q1416">
        <v>506.77802290638903</v>
      </c>
      <c r="R1416" t="e">
        <v>#NUM!</v>
      </c>
      <c r="S1416">
        <v>4.5134395798648796</v>
      </c>
    </row>
    <row r="1417" spans="1:19" x14ac:dyDescent="0.3">
      <c r="A1417" t="s">
        <v>520</v>
      </c>
      <c r="B1417">
        <v>2018</v>
      </c>
      <c r="C1417">
        <v>7.7</v>
      </c>
      <c r="D1417">
        <v>0</v>
      </c>
      <c r="E1417">
        <v>112.282</v>
      </c>
      <c r="F1417" t="e">
        <v>#NUM!</v>
      </c>
      <c r="G1417">
        <v>6.8577332074597902E-2</v>
      </c>
      <c r="H1417">
        <v>2.3630432314155902E-5</v>
      </c>
      <c r="I1417" t="e">
        <v>#NUM!</v>
      </c>
      <c r="J1417">
        <v>2.1045610439924299E-7</v>
      </c>
      <c r="K1417">
        <v>12.4201552243203</v>
      </c>
      <c r="L1417" t="e">
        <v>#NUM!</v>
      </c>
      <c r="M1417">
        <v>0.11061572847224201</v>
      </c>
      <c r="N1417">
        <v>8.6251077946668895E-3</v>
      </c>
      <c r="O1417" t="e">
        <v>#NUM!</v>
      </c>
      <c r="P1417">
        <v>7.6816478105723907E-5</v>
      </c>
      <c r="Q1417">
        <v>5574.5582519702702</v>
      </c>
      <c r="R1417" t="e">
        <v>#NUM!</v>
      </c>
      <c r="S1417">
        <v>49.647835378513697</v>
      </c>
    </row>
    <row r="1418" spans="1:19" x14ac:dyDescent="0.3">
      <c r="A1418" t="s">
        <v>520</v>
      </c>
      <c r="B1418">
        <v>2019</v>
      </c>
      <c r="C1418">
        <v>9.4</v>
      </c>
      <c r="D1418">
        <v>0</v>
      </c>
      <c r="E1418">
        <v>112.282</v>
      </c>
      <c r="F1418" t="e">
        <v>#NUM!</v>
      </c>
      <c r="G1418">
        <v>8.3717782013145503E-2</v>
      </c>
      <c r="H1418">
        <v>2.88475407471513E-5</v>
      </c>
      <c r="I1418" t="e">
        <v>#NUM!</v>
      </c>
      <c r="J1418">
        <v>2.5692043913673902E-7</v>
      </c>
      <c r="K1418">
        <v>15.162267416702701</v>
      </c>
      <c r="L1418" t="e">
        <v>#NUM!</v>
      </c>
      <c r="M1418">
        <v>0.13503738281027</v>
      </c>
      <c r="N1418">
        <v>1.05293523727102E-2</v>
      </c>
      <c r="O1418" t="e">
        <v>#NUM!</v>
      </c>
      <c r="P1418">
        <v>9.3775960284909698E-5</v>
      </c>
      <c r="Q1418">
        <v>6805.3048790286502</v>
      </c>
      <c r="R1418" t="e">
        <v>#NUM!</v>
      </c>
      <c r="S1418">
        <v>60.609045786757001</v>
      </c>
    </row>
    <row r="1419" spans="1:19" x14ac:dyDescent="0.3">
      <c r="A1419" t="s">
        <v>520</v>
      </c>
      <c r="B1419">
        <v>2020</v>
      </c>
      <c r="C1419">
        <v>3.2</v>
      </c>
      <c r="D1419">
        <v>0</v>
      </c>
      <c r="E1419">
        <v>112.282</v>
      </c>
      <c r="F1419" t="e">
        <v>#NUM!</v>
      </c>
      <c r="G1419">
        <v>2.8499670472560201E-2</v>
      </c>
      <c r="H1419">
        <v>9.8204394032855508E-6</v>
      </c>
      <c r="I1419" t="e">
        <v>#NUM!</v>
      </c>
      <c r="J1419">
        <v>8.7462277152932399E-8</v>
      </c>
      <c r="K1419">
        <v>5.1616229503668896</v>
      </c>
      <c r="L1419" t="e">
        <v>#NUM!</v>
      </c>
      <c r="M1419">
        <v>4.59701728715812E-2</v>
      </c>
      <c r="N1419">
        <v>3.58446038219923E-3</v>
      </c>
      <c r="O1419" t="e">
        <v>#NUM!</v>
      </c>
      <c r="P1419">
        <v>3.1923731160820303E-5</v>
      </c>
      <c r="Q1419">
        <v>2316.6995332863498</v>
      </c>
      <c r="R1419" t="e">
        <v>#NUM!</v>
      </c>
      <c r="S1419">
        <v>20.6328666508109</v>
      </c>
    </row>
    <row r="1420" spans="1:19" x14ac:dyDescent="0.3">
      <c r="A1420" t="s">
        <v>521</v>
      </c>
      <c r="B1420">
        <v>2017</v>
      </c>
      <c r="C1420">
        <v>0.7</v>
      </c>
      <c r="D1420">
        <v>0</v>
      </c>
      <c r="E1420">
        <v>485.34800000000001</v>
      </c>
      <c r="F1420" t="e">
        <v>#NUM!</v>
      </c>
      <c r="G1420">
        <v>1.4422641074033501E-3</v>
      </c>
      <c r="H1420">
        <v>2.14822111946871E-6</v>
      </c>
      <c r="I1420" t="e">
        <v>#NUM!</v>
      </c>
      <c r="J1420">
        <v>4.4261460219650901E-9</v>
      </c>
      <c r="K1420">
        <v>1.12910502039276</v>
      </c>
      <c r="L1420" t="e">
        <v>#NUM!</v>
      </c>
      <c r="M1420">
        <v>2.3263823491448499E-3</v>
      </c>
      <c r="N1420">
        <v>7.8410070860608096E-4</v>
      </c>
      <c r="O1420" t="e">
        <v>#NUM!</v>
      </c>
      <c r="P1420">
        <v>1.61554329801726E-6</v>
      </c>
      <c r="Q1420">
        <v>506.77802290638903</v>
      </c>
      <c r="R1420" t="e">
        <v>#NUM!</v>
      </c>
      <c r="S1420">
        <v>1.04415393265531</v>
      </c>
    </row>
    <row r="1421" spans="1:19" x14ac:dyDescent="0.3">
      <c r="A1421" t="s">
        <v>521</v>
      </c>
      <c r="B1421">
        <v>2018</v>
      </c>
      <c r="C1421">
        <v>0.3</v>
      </c>
      <c r="D1421">
        <v>0</v>
      </c>
      <c r="E1421">
        <v>485.34800000000001</v>
      </c>
      <c r="F1421" t="e">
        <v>#NUM!</v>
      </c>
      <c r="G1421">
        <v>6.1811318888714897E-4</v>
      </c>
      <c r="H1421">
        <v>9.2066619405801997E-7</v>
      </c>
      <c r="I1421" t="e">
        <v>#NUM!</v>
      </c>
      <c r="J1421">
        <v>1.8969197236993301E-9</v>
      </c>
      <c r="K1421">
        <v>0.48390215159689598</v>
      </c>
      <c r="L1421" t="e">
        <v>#NUM!</v>
      </c>
      <c r="M1421">
        <v>9.9702100677636599E-4</v>
      </c>
      <c r="N1421">
        <v>3.36043160831177E-4</v>
      </c>
      <c r="O1421" t="e">
        <v>#NUM!</v>
      </c>
      <c r="P1421">
        <v>6.9237569915025398E-7</v>
      </c>
      <c r="Q1421">
        <v>217.19058124559501</v>
      </c>
      <c r="R1421" t="e">
        <v>#NUM!</v>
      </c>
      <c r="S1421">
        <v>0.44749454256656102</v>
      </c>
    </row>
    <row r="1422" spans="1:19" x14ac:dyDescent="0.3">
      <c r="A1422" t="s">
        <v>521</v>
      </c>
      <c r="B1422">
        <v>2019</v>
      </c>
      <c r="C1422">
        <v>8.1</v>
      </c>
      <c r="D1422">
        <v>0</v>
      </c>
      <c r="E1422">
        <v>485.34800000000001</v>
      </c>
      <c r="F1422" t="e">
        <v>#NUM!</v>
      </c>
      <c r="G1422">
        <v>1.6689056099953001E-2</v>
      </c>
      <c r="H1422">
        <v>2.4857987239566501E-5</v>
      </c>
      <c r="I1422" t="e">
        <v>#NUM!</v>
      </c>
      <c r="J1422">
        <v>5.1216832539881801E-8</v>
      </c>
      <c r="K1422">
        <v>13.065358093116201</v>
      </c>
      <c r="L1422" t="e">
        <v>#NUM!</v>
      </c>
      <c r="M1422">
        <v>2.6919567182961901E-2</v>
      </c>
      <c r="N1422">
        <v>9.0731653424417896E-3</v>
      </c>
      <c r="O1422" t="e">
        <v>#NUM!</v>
      </c>
      <c r="P1422">
        <v>1.86941438770569E-5</v>
      </c>
      <c r="Q1422">
        <v>5864.1456936310697</v>
      </c>
      <c r="R1422" t="e">
        <v>#NUM!</v>
      </c>
      <c r="S1422">
        <v>12.0823526492971</v>
      </c>
    </row>
    <row r="1423" spans="1:19" x14ac:dyDescent="0.3">
      <c r="A1423" t="s">
        <v>521</v>
      </c>
      <c r="B1423">
        <v>2020</v>
      </c>
      <c r="C1423">
        <v>1.6</v>
      </c>
      <c r="D1423">
        <v>0</v>
      </c>
      <c r="E1423">
        <v>485.34800000000001</v>
      </c>
      <c r="F1423" t="e">
        <v>#NUM!</v>
      </c>
      <c r="G1423">
        <v>3.29660367406479E-3</v>
      </c>
      <c r="H1423">
        <v>4.9102197016427703E-6</v>
      </c>
      <c r="I1423" t="e">
        <v>#NUM!</v>
      </c>
      <c r="J1423">
        <v>1.01169051930631E-8</v>
      </c>
      <c r="K1423">
        <v>2.5808114751834399</v>
      </c>
      <c r="L1423" t="e">
        <v>#NUM!</v>
      </c>
      <c r="M1423">
        <v>5.3174453694739502E-3</v>
      </c>
      <c r="N1423">
        <v>1.79223019109961E-3</v>
      </c>
      <c r="O1423" t="e">
        <v>#NUM!</v>
      </c>
      <c r="P1423">
        <v>3.6926703954680201E-6</v>
      </c>
      <c r="Q1423">
        <v>1158.3497666431699</v>
      </c>
      <c r="R1423" t="e">
        <v>#NUM!</v>
      </c>
      <c r="S1423">
        <v>2.3866375603549899</v>
      </c>
    </row>
    <row r="1424" spans="1:19" x14ac:dyDescent="0.3">
      <c r="A1424" t="s">
        <v>522</v>
      </c>
      <c r="B1424">
        <v>2017</v>
      </c>
      <c r="C1424">
        <v>18.989999999999998</v>
      </c>
      <c r="D1424">
        <v>0</v>
      </c>
      <c r="E1424">
        <v>485.34800000000001</v>
      </c>
      <c r="F1424" t="e">
        <v>#NUM!</v>
      </c>
      <c r="G1424">
        <v>3.9126564856556502E-2</v>
      </c>
      <c r="H1424">
        <v>5.8278170083872699E-5</v>
      </c>
      <c r="I1424" t="e">
        <v>#NUM!</v>
      </c>
      <c r="J1424">
        <v>1.20075018510167E-7</v>
      </c>
      <c r="K1424">
        <v>30.631006196083501</v>
      </c>
      <c r="L1424" t="e">
        <v>#NUM!</v>
      </c>
      <c r="M1424">
        <v>6.3111429728943902E-2</v>
      </c>
      <c r="N1424">
        <v>2.1271532080613501E-2</v>
      </c>
      <c r="O1424" t="e">
        <v>#NUM!</v>
      </c>
      <c r="P1424">
        <v>4.3827381756211101E-5</v>
      </c>
      <c r="Q1424">
        <v>13748.163792846201</v>
      </c>
      <c r="R1424" t="e">
        <v>#NUM!</v>
      </c>
      <c r="S1424">
        <v>28.326404544463301</v>
      </c>
    </row>
    <row r="1425" spans="1:19" x14ac:dyDescent="0.3">
      <c r="A1425" t="s">
        <v>522</v>
      </c>
      <c r="B1425">
        <v>2018</v>
      </c>
      <c r="C1425">
        <v>30.58</v>
      </c>
      <c r="D1425">
        <v>0</v>
      </c>
      <c r="E1425">
        <v>485.34800000000001</v>
      </c>
      <c r="F1425" t="e">
        <v>#NUM!</v>
      </c>
      <c r="G1425">
        <v>6.3006337720563396E-2</v>
      </c>
      <c r="H1425">
        <v>9.3846574047647507E-5</v>
      </c>
      <c r="I1425" t="e">
        <v>#NUM!</v>
      </c>
      <c r="J1425">
        <v>1.9335935050241799E-7</v>
      </c>
      <c r="K1425">
        <v>49.325759319443499</v>
      </c>
      <c r="L1425" t="e">
        <v>#NUM!</v>
      </c>
      <c r="M1425">
        <v>0.10162967462407101</v>
      </c>
      <c r="N1425">
        <v>3.4253999527391402E-2</v>
      </c>
      <c r="O1425" t="e">
        <v>#NUM!</v>
      </c>
      <c r="P1425">
        <v>7.0576162933382494E-5</v>
      </c>
      <c r="Q1425">
        <v>22138.959914967701</v>
      </c>
      <c r="R1425" t="e">
        <v>#NUM!</v>
      </c>
      <c r="S1425">
        <v>45.614610372284801</v>
      </c>
    </row>
    <row r="1426" spans="1:19" x14ac:dyDescent="0.3">
      <c r="A1426" t="s">
        <v>522</v>
      </c>
      <c r="B1426">
        <v>2019</v>
      </c>
      <c r="C1426">
        <v>32.01</v>
      </c>
      <c r="D1426">
        <v>0</v>
      </c>
      <c r="E1426">
        <v>485.34800000000001</v>
      </c>
      <c r="F1426" t="e">
        <v>#NUM!</v>
      </c>
      <c r="G1426">
        <v>6.5952677254258796E-2</v>
      </c>
      <c r="H1426">
        <v>9.8235082905990799E-5</v>
      </c>
      <c r="I1426" t="e">
        <v>#NUM!</v>
      </c>
      <c r="J1426">
        <v>2.0240133451871801E-7</v>
      </c>
      <c r="K1426">
        <v>51.632359575388698</v>
      </c>
      <c r="L1426" t="e">
        <v>#NUM!</v>
      </c>
      <c r="M1426">
        <v>0.10638214142303801</v>
      </c>
      <c r="N1426">
        <v>3.5855805260686602E-2</v>
      </c>
      <c r="O1426" t="e">
        <v>#NUM!</v>
      </c>
      <c r="P1426">
        <v>7.3876487099332097E-5</v>
      </c>
      <c r="Q1426">
        <v>23174.235018905001</v>
      </c>
      <c r="R1426" t="e">
        <v>#NUM!</v>
      </c>
      <c r="S1426">
        <v>47.747667691852001</v>
      </c>
    </row>
    <row r="1427" spans="1:19" x14ac:dyDescent="0.3">
      <c r="A1427" t="s">
        <v>523</v>
      </c>
      <c r="B1427">
        <v>2018</v>
      </c>
      <c r="C1427">
        <v>0.2</v>
      </c>
      <c r="D1427">
        <v>0</v>
      </c>
      <c r="E1427">
        <v>724.4</v>
      </c>
      <c r="F1427" t="e">
        <v>#NUM!</v>
      </c>
      <c r="G1427">
        <v>2.7609055770292702E-4</v>
      </c>
      <c r="H1427">
        <v>6.1377746270534703E-7</v>
      </c>
      <c r="I1427" t="e">
        <v>#NUM!</v>
      </c>
      <c r="J1427">
        <v>8.4729080991903201E-10</v>
      </c>
      <c r="K1427">
        <v>0.32260143439792999</v>
      </c>
      <c r="L1427" t="e">
        <v>#NUM!</v>
      </c>
      <c r="M1427">
        <v>4.45336049693443E-4</v>
      </c>
      <c r="N1427">
        <v>2.2402877388745201E-4</v>
      </c>
      <c r="O1427" t="e">
        <v>#NUM!</v>
      </c>
      <c r="P1427">
        <v>3.09261145620447E-7</v>
      </c>
      <c r="Q1427">
        <v>144.79372083039701</v>
      </c>
      <c r="R1427" t="e">
        <v>#NUM!</v>
      </c>
      <c r="S1427">
        <v>0.199880895679731</v>
      </c>
    </row>
    <row r="1428" spans="1:19" x14ac:dyDescent="0.3">
      <c r="A1428" t="s">
        <v>523</v>
      </c>
      <c r="B1428">
        <v>2021</v>
      </c>
      <c r="C1428">
        <v>4.95</v>
      </c>
      <c r="D1428">
        <v>0</v>
      </c>
      <c r="E1428">
        <v>724.4</v>
      </c>
      <c r="F1428" t="e">
        <v>#NUM!</v>
      </c>
      <c r="G1428">
        <v>6.8332413031474302E-3</v>
      </c>
      <c r="H1428">
        <v>1.51909922019573E-5</v>
      </c>
      <c r="I1428" t="e">
        <v>#NUM!</v>
      </c>
      <c r="J1428">
        <v>2.0970447545496E-8</v>
      </c>
      <c r="K1428">
        <v>7.9843855013487799</v>
      </c>
      <c r="L1428" t="e">
        <v>#NUM!</v>
      </c>
      <c r="M1428">
        <v>1.10220672299127E-2</v>
      </c>
      <c r="N1428">
        <v>5.5447121537144303E-3</v>
      </c>
      <c r="O1428" t="e">
        <v>#NUM!</v>
      </c>
      <c r="P1428">
        <v>7.6542133541060598E-6</v>
      </c>
      <c r="Q1428">
        <v>3583.6445905523201</v>
      </c>
      <c r="R1428" t="e">
        <v>#NUM!</v>
      </c>
      <c r="S1428">
        <v>4.9470521680733297</v>
      </c>
    </row>
    <row r="1429" spans="1:19" x14ac:dyDescent="0.3">
      <c r="A1429" t="s">
        <v>523</v>
      </c>
      <c r="B1429">
        <v>2022</v>
      </c>
      <c r="C1429">
        <v>46.71</v>
      </c>
      <c r="D1429">
        <v>0</v>
      </c>
      <c r="E1429">
        <v>724.4</v>
      </c>
      <c r="F1429" t="e">
        <v>#NUM!</v>
      </c>
      <c r="G1429">
        <v>6.4480949751518496E-2</v>
      </c>
      <c r="H1429">
        <v>1.4334772641483399E-4</v>
      </c>
      <c r="I1429" t="e">
        <v>#NUM!</v>
      </c>
      <c r="J1429">
        <v>1.9788476865659001E-7</v>
      </c>
      <c r="K1429">
        <v>75.343565003636598</v>
      </c>
      <c r="L1429" t="e">
        <v>#NUM!</v>
      </c>
      <c r="M1429">
        <v>0.104008234405904</v>
      </c>
      <c r="N1429">
        <v>5.2321920141414298E-2</v>
      </c>
      <c r="O1429" t="e">
        <v>#NUM!</v>
      </c>
      <c r="P1429">
        <v>7.2227940559655305E-5</v>
      </c>
      <c r="Q1429">
        <v>33816.573499939201</v>
      </c>
      <c r="R1429" t="e">
        <v>#NUM!</v>
      </c>
      <c r="S1429">
        <v>46.682183186001097</v>
      </c>
    </row>
    <row r="1430" spans="1:19" x14ac:dyDescent="0.3">
      <c r="A1430" t="s">
        <v>524</v>
      </c>
      <c r="B1430">
        <v>2017</v>
      </c>
      <c r="C1430">
        <v>5.35</v>
      </c>
      <c r="D1430">
        <v>0</v>
      </c>
      <c r="E1430">
        <v>282.51600000000002</v>
      </c>
      <c r="F1430" t="e">
        <v>#NUM!</v>
      </c>
      <c r="G1430">
        <v>1.8936980560392998E-2</v>
      </c>
      <c r="H1430">
        <v>1.6418547127367999E-5</v>
      </c>
      <c r="I1430" t="e">
        <v>#NUM!</v>
      </c>
      <c r="J1430">
        <v>5.8115459398292599E-8</v>
      </c>
      <c r="K1430">
        <v>8.6295883701446403</v>
      </c>
      <c r="L1430" t="e">
        <v>#NUM!</v>
      </c>
      <c r="M1430">
        <v>3.0545485459742599E-2</v>
      </c>
      <c r="N1430">
        <v>5.9927697014893304E-3</v>
      </c>
      <c r="O1430" t="e">
        <v>#NUM!</v>
      </c>
      <c r="P1430">
        <v>2.12121426803768E-5</v>
      </c>
      <c r="Q1430">
        <v>3873.23203221311</v>
      </c>
      <c r="R1430" t="e">
        <v>#NUM!</v>
      </c>
      <c r="S1430">
        <v>13.709779383161001</v>
      </c>
    </row>
    <row r="1431" spans="1:19" x14ac:dyDescent="0.3">
      <c r="A1431" t="s">
        <v>524</v>
      </c>
      <c r="B1431">
        <v>2018</v>
      </c>
      <c r="C1431">
        <v>5.56</v>
      </c>
      <c r="D1431">
        <v>0</v>
      </c>
      <c r="E1431">
        <v>282.51600000000002</v>
      </c>
      <c r="F1431" t="e">
        <v>#NUM!</v>
      </c>
      <c r="G1431">
        <v>1.9680301292670101E-2</v>
      </c>
      <c r="H1431">
        <v>1.7063013463208602E-5</v>
      </c>
      <c r="I1431" t="e">
        <v>#NUM!</v>
      </c>
      <c r="J1431">
        <v>6.0396626963459202E-8</v>
      </c>
      <c r="K1431">
        <v>8.9683198762624592</v>
      </c>
      <c r="L1431" t="e">
        <v>#NUM!</v>
      </c>
      <c r="M1431">
        <v>3.1744467131994199E-2</v>
      </c>
      <c r="N1431">
        <v>6.2279999140711501E-3</v>
      </c>
      <c r="O1431" t="e">
        <v>#NUM!</v>
      </c>
      <c r="P1431">
        <v>2.2044768841662601E-5</v>
      </c>
      <c r="Q1431">
        <v>4025.2654390850298</v>
      </c>
      <c r="R1431" t="e">
        <v>#NUM!</v>
      </c>
      <c r="S1431">
        <v>14.2479202561449</v>
      </c>
    </row>
    <row r="1432" spans="1:19" x14ac:dyDescent="0.3">
      <c r="A1432" t="s">
        <v>524</v>
      </c>
      <c r="B1432">
        <v>2019</v>
      </c>
      <c r="C1432">
        <v>5.0999999999999996</v>
      </c>
      <c r="D1432">
        <v>0</v>
      </c>
      <c r="E1432">
        <v>282.51600000000002</v>
      </c>
      <c r="F1432" t="e">
        <v>#NUM!</v>
      </c>
      <c r="G1432">
        <v>1.8052074926729798E-2</v>
      </c>
      <c r="H1432">
        <v>1.5651325298986298E-5</v>
      </c>
      <c r="I1432" t="e">
        <v>#NUM!</v>
      </c>
      <c r="J1432">
        <v>5.5399783725475203E-8</v>
      </c>
      <c r="K1432">
        <v>8.2263365771472294</v>
      </c>
      <c r="L1432" t="e">
        <v>#NUM!</v>
      </c>
      <c r="M1432">
        <v>2.91181263261098E-2</v>
      </c>
      <c r="N1432">
        <v>5.71273373413002E-3</v>
      </c>
      <c r="O1432" t="e">
        <v>#NUM!</v>
      </c>
      <c r="P1432">
        <v>2.0220921059798401E-5</v>
      </c>
      <c r="Q1432">
        <v>3692.23988117512</v>
      </c>
      <c r="R1432" t="e">
        <v>#NUM!</v>
      </c>
      <c r="S1432">
        <v>13.0691354867516</v>
      </c>
    </row>
    <row r="1433" spans="1:19" x14ac:dyDescent="0.3">
      <c r="A1433" t="s">
        <v>524</v>
      </c>
      <c r="B1433">
        <v>2020</v>
      </c>
      <c r="C1433">
        <v>8.1199999999999992</v>
      </c>
      <c r="D1433">
        <v>0</v>
      </c>
      <c r="E1433">
        <v>282.51600000000002</v>
      </c>
      <c r="F1433" t="e">
        <v>#NUM!</v>
      </c>
      <c r="G1433">
        <v>2.8741734981381599E-2</v>
      </c>
      <c r="H1433">
        <v>2.4919364985837099E-5</v>
      </c>
      <c r="I1433" t="e">
        <v>#NUM!</v>
      </c>
      <c r="J1433">
        <v>8.8205145853109493E-8</v>
      </c>
      <c r="K1433">
        <v>13.097618236556</v>
      </c>
      <c r="L1433" t="e">
        <v>#NUM!</v>
      </c>
      <c r="M1433">
        <v>4.6360624660394298E-2</v>
      </c>
      <c r="N1433">
        <v>9.0955682198305392E-3</v>
      </c>
      <c r="O1433" t="e">
        <v>#NUM!</v>
      </c>
      <c r="P1433">
        <v>3.2194878236385E-5</v>
      </c>
      <c r="Q1433">
        <v>5878.62506571411</v>
      </c>
      <c r="R1433" t="e">
        <v>#NUM!</v>
      </c>
      <c r="S1433">
        <v>20.8081137553771</v>
      </c>
    </row>
    <row r="1434" spans="1:19" x14ac:dyDescent="0.3">
      <c r="A1434" t="s">
        <v>524</v>
      </c>
      <c r="B1434">
        <v>2021</v>
      </c>
      <c r="C1434">
        <v>5.77</v>
      </c>
      <c r="D1434">
        <v>0</v>
      </c>
      <c r="E1434">
        <v>282.51600000000002</v>
      </c>
      <c r="F1434" t="e">
        <v>#NUM!</v>
      </c>
      <c r="G1434">
        <v>2.04236220249473E-2</v>
      </c>
      <c r="H1434">
        <v>1.7707479799049299E-5</v>
      </c>
      <c r="I1434" t="e">
        <v>#NUM!</v>
      </c>
      <c r="J1434">
        <v>6.2677794528625806E-8</v>
      </c>
      <c r="K1434">
        <v>9.3070513823802905</v>
      </c>
      <c r="L1434" t="e">
        <v>#NUM!</v>
      </c>
      <c r="M1434">
        <v>3.2943448804245698E-2</v>
      </c>
      <c r="N1434">
        <v>6.4632301266529801E-3</v>
      </c>
      <c r="O1434" t="e">
        <v>#NUM!</v>
      </c>
      <c r="P1434">
        <v>2.2877395002948402E-5</v>
      </c>
      <c r="Q1434">
        <v>4177.2988459569497</v>
      </c>
      <c r="R1434" t="e">
        <v>#NUM!</v>
      </c>
      <c r="S1434">
        <v>14.7860611291288</v>
      </c>
    </row>
    <row r="1435" spans="1:19" x14ac:dyDescent="0.3">
      <c r="A1435" t="s">
        <v>524</v>
      </c>
      <c r="B1435">
        <v>2022</v>
      </c>
      <c r="C1435">
        <v>6.8739999999999997</v>
      </c>
      <c r="D1435">
        <v>0</v>
      </c>
      <c r="E1435">
        <v>282.51600000000002</v>
      </c>
      <c r="F1435" t="e">
        <v>#NUM!</v>
      </c>
      <c r="G1435">
        <v>2.4331365303204101E-2</v>
      </c>
      <c r="H1435">
        <v>2.10955313931828E-5</v>
      </c>
      <c r="I1435" t="e">
        <v>#NUM!</v>
      </c>
      <c r="J1435">
        <v>7.4670218299787502E-8</v>
      </c>
      <c r="K1435">
        <v>11.087811300256901</v>
      </c>
      <c r="L1435" t="e">
        <v>#NUM!</v>
      </c>
      <c r="M1435">
        <v>3.9246666738368297E-2</v>
      </c>
      <c r="N1435">
        <v>7.6998689585117096E-3</v>
      </c>
      <c r="O1435" t="e">
        <v>#NUM!</v>
      </c>
      <c r="P1435">
        <v>2.7254629679422499E-5</v>
      </c>
      <c r="Q1435">
        <v>4976.5601849407403</v>
      </c>
      <c r="R1435" t="e">
        <v>#NUM!</v>
      </c>
      <c r="S1435">
        <v>17.615144575672701</v>
      </c>
    </row>
    <row r="1436" spans="1:19" x14ac:dyDescent="0.3">
      <c r="A1436" t="s">
        <v>525</v>
      </c>
      <c r="B1436">
        <v>2017</v>
      </c>
      <c r="C1436">
        <v>30.68</v>
      </c>
      <c r="D1436">
        <v>0</v>
      </c>
      <c r="E1436">
        <v>1452.422</v>
      </c>
      <c r="F1436" t="e">
        <v>#NUM!</v>
      </c>
      <c r="G1436">
        <v>2.11233374322339E-2</v>
      </c>
      <c r="H1436">
        <v>9.4153462779000198E-5</v>
      </c>
      <c r="I1436" t="e">
        <v>#NUM!</v>
      </c>
      <c r="J1436">
        <v>6.4825142265126896E-8</v>
      </c>
      <c r="K1436">
        <v>49.487060036642497</v>
      </c>
      <c r="L1436" t="e">
        <v>#NUM!</v>
      </c>
      <c r="M1436">
        <v>3.4072094774550699E-2</v>
      </c>
      <c r="N1436">
        <v>3.4366013914335101E-2</v>
      </c>
      <c r="O1436" t="e">
        <v>#NUM!</v>
      </c>
      <c r="P1436">
        <v>2.3661176926771302E-5</v>
      </c>
      <c r="Q1436">
        <v>22211.356775382901</v>
      </c>
      <c r="R1436" t="e">
        <v>#NUM!</v>
      </c>
      <c r="S1436">
        <v>15.2926331158457</v>
      </c>
    </row>
    <row r="1437" spans="1:19" x14ac:dyDescent="0.3">
      <c r="A1437" t="s">
        <v>525</v>
      </c>
      <c r="B1437">
        <v>2018</v>
      </c>
      <c r="C1437">
        <v>48.73</v>
      </c>
      <c r="D1437">
        <v>0</v>
      </c>
      <c r="E1437">
        <v>1452.422</v>
      </c>
      <c r="F1437" t="e">
        <v>#NUM!</v>
      </c>
      <c r="G1437">
        <v>3.3550855054522703E-2</v>
      </c>
      <c r="H1437">
        <v>1.4954687878815799E-4</v>
      </c>
      <c r="I1437" t="e">
        <v>#NUM!</v>
      </c>
      <c r="J1437">
        <v>1.02963793434799E-7</v>
      </c>
      <c r="K1437">
        <v>78.601839491055699</v>
      </c>
      <c r="L1437" t="e">
        <v>#NUM!</v>
      </c>
      <c r="M1437">
        <v>5.4117769829330399E-2</v>
      </c>
      <c r="N1437">
        <v>5.45846107576776E-2</v>
      </c>
      <c r="O1437" t="e">
        <v>#NUM!</v>
      </c>
      <c r="P1437">
        <v>3.7581784603701702E-5</v>
      </c>
      <c r="Q1437">
        <v>35278.990080326199</v>
      </c>
      <c r="R1437" t="e">
        <v>#NUM!</v>
      </c>
      <c r="S1437">
        <v>24.2897657019283</v>
      </c>
    </row>
    <row r="1438" spans="1:19" x14ac:dyDescent="0.3">
      <c r="A1438" t="s">
        <v>525</v>
      </c>
      <c r="B1438">
        <v>2019</v>
      </c>
      <c r="C1438">
        <v>33.31</v>
      </c>
      <c r="D1438">
        <v>0</v>
      </c>
      <c r="E1438">
        <v>1452.422</v>
      </c>
      <c r="F1438" t="e">
        <v>#NUM!</v>
      </c>
      <c r="G1438">
        <v>2.29341059278915E-2</v>
      </c>
      <c r="H1438">
        <v>1.02224636413576E-4</v>
      </c>
      <c r="I1438" t="e">
        <v>#NUM!</v>
      </c>
      <c r="J1438">
        <v>7.0382186729184394E-8</v>
      </c>
      <c r="K1438">
        <v>53.729268898975299</v>
      </c>
      <c r="L1438" t="e">
        <v>#NUM!</v>
      </c>
      <c r="M1438">
        <v>3.6992877344859301E-2</v>
      </c>
      <c r="N1438">
        <v>3.7311992290955102E-2</v>
      </c>
      <c r="O1438" t="e">
        <v>#NUM!</v>
      </c>
      <c r="P1438">
        <v>2.5689498156152299E-5</v>
      </c>
      <c r="Q1438">
        <v>24115.3942043026</v>
      </c>
      <c r="R1438" t="e">
        <v>#NUM!</v>
      </c>
      <c r="S1438">
        <v>16.603572656089302</v>
      </c>
    </row>
    <row r="1439" spans="1:19" x14ac:dyDescent="0.3">
      <c r="A1439" t="s">
        <v>525</v>
      </c>
      <c r="B1439">
        <v>2020</v>
      </c>
      <c r="C1439">
        <v>30.98</v>
      </c>
      <c r="D1439">
        <v>0</v>
      </c>
      <c r="E1439">
        <v>1452.422</v>
      </c>
      <c r="F1439" t="e">
        <v>#NUM!</v>
      </c>
      <c r="G1439">
        <v>2.1329888971662499E-2</v>
      </c>
      <c r="H1439">
        <v>9.5074128973058204E-5</v>
      </c>
      <c r="I1439" t="e">
        <v>#NUM!</v>
      </c>
      <c r="J1439">
        <v>6.5459025664068896E-8</v>
      </c>
      <c r="K1439">
        <v>49.970962188239398</v>
      </c>
      <c r="L1439" t="e">
        <v>#NUM!</v>
      </c>
      <c r="M1439">
        <v>3.4405263889034601E-2</v>
      </c>
      <c r="N1439">
        <v>3.4702057075166298E-2</v>
      </c>
      <c r="O1439" t="e">
        <v>#NUM!</v>
      </c>
      <c r="P1439">
        <v>2.38925443673851E-5</v>
      </c>
      <c r="Q1439">
        <v>22428.5473566285</v>
      </c>
      <c r="R1439" t="e">
        <v>#NUM!</v>
      </c>
      <c r="S1439">
        <v>15.442169945531299</v>
      </c>
    </row>
    <row r="1440" spans="1:19" x14ac:dyDescent="0.3">
      <c r="A1440" t="s">
        <v>525</v>
      </c>
      <c r="B1440">
        <v>2021</v>
      </c>
      <c r="C1440">
        <v>6.6920000000000002</v>
      </c>
      <c r="D1440">
        <v>0</v>
      </c>
      <c r="E1440">
        <v>1452.422</v>
      </c>
      <c r="F1440" t="e">
        <v>#NUM!</v>
      </c>
      <c r="G1440">
        <v>4.6074763395211604E-3</v>
      </c>
      <c r="H1440">
        <v>2.0536993902120901E-5</v>
      </c>
      <c r="I1440" t="e">
        <v>#NUM!</v>
      </c>
      <c r="J1440">
        <v>1.41398256857311E-8</v>
      </c>
      <c r="K1440">
        <v>10.7942439949547</v>
      </c>
      <c r="L1440" t="e">
        <v>#NUM!</v>
      </c>
      <c r="M1440">
        <v>7.4318923804202602E-3</v>
      </c>
      <c r="N1440">
        <v>7.4960027742741299E-3</v>
      </c>
      <c r="O1440" t="e">
        <v>#NUM!</v>
      </c>
      <c r="P1440">
        <v>5.1610363752918398E-6</v>
      </c>
      <c r="Q1440">
        <v>4844.7978989850799</v>
      </c>
      <c r="R1440" t="e">
        <v>#NUM!</v>
      </c>
      <c r="S1440">
        <v>3.33566821418643</v>
      </c>
    </row>
    <row r="1441" spans="1:19" x14ac:dyDescent="0.3">
      <c r="A1441" t="s">
        <v>525</v>
      </c>
      <c r="B1441">
        <v>2022</v>
      </c>
      <c r="C1441">
        <v>7.5</v>
      </c>
      <c r="D1441">
        <v>0</v>
      </c>
      <c r="E1441">
        <v>1452.422</v>
      </c>
      <c r="F1441" t="e">
        <v>#NUM!</v>
      </c>
      <c r="G1441">
        <v>5.1637884857155796E-3</v>
      </c>
      <c r="H1441">
        <v>2.3016654851450499E-5</v>
      </c>
      <c r="I1441" t="e">
        <v>#NUM!</v>
      </c>
      <c r="J1441">
        <v>1.5847084973547998E-8</v>
      </c>
      <c r="K1441">
        <v>12.097553789922401</v>
      </c>
      <c r="L1441" t="e">
        <v>#NUM!</v>
      </c>
      <c r="M1441">
        <v>8.3292278620968208E-3</v>
      </c>
      <c r="N1441">
        <v>8.4010790207794395E-3</v>
      </c>
      <c r="O1441" t="e">
        <v>#NUM!</v>
      </c>
      <c r="P1441">
        <v>5.7841860153450103E-6</v>
      </c>
      <c r="Q1441">
        <v>5429.7645311398801</v>
      </c>
      <c r="R1441" t="e">
        <v>#NUM!</v>
      </c>
      <c r="S1441">
        <v>3.7384207421396001</v>
      </c>
    </row>
    <row r="1442" spans="1:19" x14ac:dyDescent="0.3">
      <c r="A1442" t="s">
        <v>526</v>
      </c>
      <c r="B1442">
        <v>2017</v>
      </c>
      <c r="C1442">
        <v>0.17799999999999999</v>
      </c>
      <c r="D1442">
        <v>0</v>
      </c>
      <c r="E1442">
        <v>604.87400000000002</v>
      </c>
      <c r="F1442" t="e">
        <v>#NUM!</v>
      </c>
      <c r="G1442">
        <v>2.94276163300125E-4</v>
      </c>
      <c r="H1442">
        <v>5.4626194180775896E-7</v>
      </c>
      <c r="I1442" t="e">
        <v>#NUM!</v>
      </c>
      <c r="J1442">
        <v>9.0310038422507598E-10</v>
      </c>
      <c r="K1442">
        <v>0.28711527661415798</v>
      </c>
      <c r="L1442" t="e">
        <v>#NUM!</v>
      </c>
      <c r="M1442">
        <v>4.7466956194870002E-4</v>
      </c>
      <c r="N1442">
        <v>1.9938560875983199E-4</v>
      </c>
      <c r="O1442" t="e">
        <v>#NUM!</v>
      </c>
      <c r="P1442">
        <v>3.29631640242153E-7</v>
      </c>
      <c r="Q1442">
        <v>128.86641153905299</v>
      </c>
      <c r="R1442" t="e">
        <v>#NUM!</v>
      </c>
      <c r="S1442">
        <v>0.21304670317959301</v>
      </c>
    </row>
    <row r="1443" spans="1:19" x14ac:dyDescent="0.3">
      <c r="A1443" t="s">
        <v>526</v>
      </c>
      <c r="B1443">
        <v>2018</v>
      </c>
      <c r="C1443">
        <v>0.46</v>
      </c>
      <c r="D1443">
        <v>0</v>
      </c>
      <c r="E1443">
        <v>604.87400000000002</v>
      </c>
      <c r="F1443" t="e">
        <v>#NUM!</v>
      </c>
      <c r="G1443">
        <v>7.6048896133740196E-4</v>
      </c>
      <c r="H1443">
        <v>1.4116881642223E-6</v>
      </c>
      <c r="I1443" t="e">
        <v>#NUM!</v>
      </c>
      <c r="J1443">
        <v>2.3338549255254798E-9</v>
      </c>
      <c r="K1443">
        <v>0.74198329911523997</v>
      </c>
      <c r="L1443" t="e">
        <v>#NUM!</v>
      </c>
      <c r="M1443">
        <v>1.22667414885619E-3</v>
      </c>
      <c r="N1443">
        <v>5.1526617994113904E-4</v>
      </c>
      <c r="O1443" t="e">
        <v>#NUM!</v>
      </c>
      <c r="P1443">
        <v>8.5185704781679905E-7</v>
      </c>
      <c r="Q1443">
        <v>333.02555790991198</v>
      </c>
      <c r="R1443" t="e">
        <v>#NUM!</v>
      </c>
      <c r="S1443">
        <v>0.55057013181243097</v>
      </c>
    </row>
    <row r="1444" spans="1:19" x14ac:dyDescent="0.3">
      <c r="A1444" t="s">
        <v>526</v>
      </c>
      <c r="B1444">
        <v>2019</v>
      </c>
      <c r="C1444">
        <v>0.8</v>
      </c>
      <c r="D1444">
        <v>0</v>
      </c>
      <c r="E1444">
        <v>604.87400000000002</v>
      </c>
      <c r="F1444" t="e">
        <v>#NUM!</v>
      </c>
      <c r="G1444">
        <v>1.3225894979780901E-3</v>
      </c>
      <c r="H1444">
        <v>2.4551098508213898E-6</v>
      </c>
      <c r="I1444" t="e">
        <v>#NUM!</v>
      </c>
      <c r="J1444">
        <v>4.0588781313486598E-9</v>
      </c>
      <c r="K1444">
        <v>1.2904057375917199</v>
      </c>
      <c r="L1444" t="e">
        <v>#NUM!</v>
      </c>
      <c r="M1444">
        <v>2.13334634583685E-3</v>
      </c>
      <c r="N1444">
        <v>8.9611509554980598E-4</v>
      </c>
      <c r="O1444" t="e">
        <v>#NUM!</v>
      </c>
      <c r="P1444">
        <v>1.4814905179422599E-6</v>
      </c>
      <c r="Q1444">
        <v>579.174883321587</v>
      </c>
      <c r="R1444" t="e">
        <v>#NUM!</v>
      </c>
      <c r="S1444">
        <v>0.95751327271727205</v>
      </c>
    </row>
    <row r="1445" spans="1:19" x14ac:dyDescent="0.3">
      <c r="A1445" t="s">
        <v>526</v>
      </c>
      <c r="B1445">
        <v>2020</v>
      </c>
      <c r="C1445">
        <v>18.96</v>
      </c>
      <c r="D1445">
        <v>0</v>
      </c>
      <c r="E1445">
        <v>604.87400000000002</v>
      </c>
      <c r="F1445" t="e">
        <v>#NUM!</v>
      </c>
      <c r="G1445">
        <v>3.1345371102080799E-2</v>
      </c>
      <c r="H1445">
        <v>5.8186103464466901E-5</v>
      </c>
      <c r="I1445" t="e">
        <v>#NUM!</v>
      </c>
      <c r="J1445">
        <v>9.61954117129632E-8</v>
      </c>
      <c r="K1445">
        <v>30.582615980923801</v>
      </c>
      <c r="L1445" t="e">
        <v>#NUM!</v>
      </c>
      <c r="M1445">
        <v>5.0560308396333402E-2</v>
      </c>
      <c r="N1445">
        <v>2.1237927764530401E-2</v>
      </c>
      <c r="O1445" t="e">
        <v>#NUM!</v>
      </c>
      <c r="P1445">
        <v>3.5111325275231598E-5</v>
      </c>
      <c r="Q1445">
        <v>13726.444734721599</v>
      </c>
      <c r="R1445" t="e">
        <v>#NUM!</v>
      </c>
      <c r="S1445">
        <v>22.6930645633993</v>
      </c>
    </row>
    <row r="1446" spans="1:19" x14ac:dyDescent="0.3">
      <c r="A1446" t="s">
        <v>526</v>
      </c>
      <c r="B1446">
        <v>2021</v>
      </c>
      <c r="C1446">
        <v>3.11</v>
      </c>
      <c r="D1446">
        <v>0</v>
      </c>
      <c r="E1446">
        <v>604.87400000000002</v>
      </c>
      <c r="F1446" t="e">
        <v>#NUM!</v>
      </c>
      <c r="G1446">
        <v>5.1415666733898302E-3</v>
      </c>
      <c r="H1446">
        <v>9.5442395450681504E-6</v>
      </c>
      <c r="I1446" t="e">
        <v>#NUM!</v>
      </c>
      <c r="J1446">
        <v>1.5778888735617899E-8</v>
      </c>
      <c r="K1446">
        <v>5.01645230488782</v>
      </c>
      <c r="L1446" t="e">
        <v>#NUM!</v>
      </c>
      <c r="M1446">
        <v>8.2933839194407697E-3</v>
      </c>
      <c r="N1446">
        <v>3.4836474339498698E-3</v>
      </c>
      <c r="O1446" t="e">
        <v>#NUM!</v>
      </c>
      <c r="P1446">
        <v>5.7592943885005402E-6</v>
      </c>
      <c r="Q1446">
        <v>2251.5423589126699</v>
      </c>
      <c r="R1446" t="e">
        <v>#NUM!</v>
      </c>
      <c r="S1446">
        <v>3.7223328476883899</v>
      </c>
    </row>
    <row r="1447" spans="1:19" x14ac:dyDescent="0.3">
      <c r="A1447" t="s">
        <v>526</v>
      </c>
      <c r="B1447">
        <v>2022</v>
      </c>
      <c r="C1447">
        <v>2.8</v>
      </c>
      <c r="D1447">
        <v>0</v>
      </c>
      <c r="E1447">
        <v>604.87400000000002</v>
      </c>
      <c r="F1447" t="e">
        <v>#NUM!</v>
      </c>
      <c r="G1447">
        <v>4.6290632429233196E-3</v>
      </c>
      <c r="H1447">
        <v>8.5928844778748604E-6</v>
      </c>
      <c r="I1447" t="e">
        <v>#NUM!</v>
      </c>
      <c r="J1447">
        <v>1.42060734597203E-8</v>
      </c>
      <c r="K1447">
        <v>4.5164200815710203</v>
      </c>
      <c r="L1447" t="e">
        <v>#NUM!</v>
      </c>
      <c r="M1447">
        <v>7.4667122104289897E-3</v>
      </c>
      <c r="N1447">
        <v>3.1364028344243199E-3</v>
      </c>
      <c r="O1447" t="e">
        <v>#NUM!</v>
      </c>
      <c r="P1447">
        <v>5.1852168127979096E-6</v>
      </c>
      <c r="Q1447">
        <v>2027.11209162555</v>
      </c>
      <c r="R1447" t="e">
        <v>#NUM!</v>
      </c>
      <c r="S1447">
        <v>3.3512964545104502</v>
      </c>
    </row>
    <row r="1448" spans="1:19" x14ac:dyDescent="0.3">
      <c r="A1448" t="s">
        <v>527</v>
      </c>
      <c r="B1448">
        <v>2021</v>
      </c>
      <c r="C1448">
        <v>0.9</v>
      </c>
      <c r="D1448">
        <v>0</v>
      </c>
      <c r="E1448">
        <v>1289.432</v>
      </c>
      <c r="F1448" t="e">
        <v>#NUM!</v>
      </c>
      <c r="G1448">
        <v>6.9798174700178104E-4</v>
      </c>
      <c r="H1448">
        <v>2.7619985821740599E-6</v>
      </c>
      <c r="I1448" t="e">
        <v>#NUM!</v>
      </c>
      <c r="J1448">
        <v>2.1420273284469901E-9</v>
      </c>
      <c r="K1448">
        <v>1.4517064547906899</v>
      </c>
      <c r="L1448" t="e">
        <v>#NUM!</v>
      </c>
      <c r="M1448">
        <v>1.1258495638317399E-3</v>
      </c>
      <c r="N1448">
        <v>1.0081294824935299E-3</v>
      </c>
      <c r="O1448" t="e">
        <v>#NUM!</v>
      </c>
      <c r="P1448">
        <v>7.8183997488315205E-7</v>
      </c>
      <c r="Q1448">
        <v>651.57174373678504</v>
      </c>
      <c r="R1448" t="e">
        <v>#NUM!</v>
      </c>
      <c r="S1448">
        <v>0.50531687110044199</v>
      </c>
    </row>
    <row r="1449" spans="1:19" x14ac:dyDescent="0.3">
      <c r="A1449" t="s">
        <v>527</v>
      </c>
      <c r="B1449">
        <v>2022</v>
      </c>
      <c r="C1449">
        <v>19.579999999999998</v>
      </c>
      <c r="D1449">
        <v>0</v>
      </c>
      <c r="E1449">
        <v>1289.432</v>
      </c>
      <c r="F1449" t="e">
        <v>#NUM!</v>
      </c>
      <c r="G1449">
        <v>1.5184980673660999E-2</v>
      </c>
      <c r="H1449">
        <v>6.0088813598853502E-5</v>
      </c>
      <c r="I1449" t="e">
        <v>#NUM!</v>
      </c>
      <c r="J1449">
        <v>4.6600994545546803E-8</v>
      </c>
      <c r="K1449">
        <v>31.582680427557399</v>
      </c>
      <c r="L1449" t="e">
        <v>#NUM!</v>
      </c>
      <c r="M1449">
        <v>2.44934827331394E-2</v>
      </c>
      <c r="N1449">
        <v>2.1932416963581499E-2</v>
      </c>
      <c r="O1449" t="e">
        <v>#NUM!</v>
      </c>
      <c r="P1449">
        <v>1.70093630091246E-5</v>
      </c>
      <c r="Q1449">
        <v>14175.305269295801</v>
      </c>
      <c r="R1449" t="e">
        <v>#NUM!</v>
      </c>
      <c r="S1449">
        <v>10.9934492623852</v>
      </c>
    </row>
    <row r="1450" spans="1:19" x14ac:dyDescent="0.3">
      <c r="A1450" t="s">
        <v>528</v>
      </c>
      <c r="B1450">
        <v>2017</v>
      </c>
      <c r="C1450">
        <v>22</v>
      </c>
      <c r="D1450">
        <v>0</v>
      </c>
      <c r="E1450">
        <v>1209.748</v>
      </c>
      <c r="F1450" t="e">
        <v>#NUM!</v>
      </c>
      <c r="G1450">
        <v>1.8185605597198801E-2</v>
      </c>
      <c r="H1450">
        <v>6.7515520897588199E-5</v>
      </c>
      <c r="I1450" t="e">
        <v>#NUM!</v>
      </c>
      <c r="J1450">
        <v>5.5809574306044E-8</v>
      </c>
      <c r="K1450">
        <v>35.486157783772299</v>
      </c>
      <c r="L1450" t="e">
        <v>#NUM!</v>
      </c>
      <c r="M1450">
        <v>2.93335122552567E-2</v>
      </c>
      <c r="N1450">
        <v>2.4643165127619701E-2</v>
      </c>
      <c r="O1450" t="e">
        <v>#NUM!</v>
      </c>
      <c r="P1450">
        <v>2.0370494621706101E-5</v>
      </c>
      <c r="Q1450">
        <v>15927.309291343599</v>
      </c>
      <c r="R1450" t="e">
        <v>#NUM!</v>
      </c>
      <c r="S1450">
        <v>13.165807499862501</v>
      </c>
    </row>
    <row r="1451" spans="1:19" x14ac:dyDescent="0.3">
      <c r="A1451" t="s">
        <v>529</v>
      </c>
      <c r="B1451">
        <v>2017</v>
      </c>
      <c r="C1451">
        <v>12.1</v>
      </c>
      <c r="D1451">
        <v>0</v>
      </c>
      <c r="E1451">
        <v>202.10759999999999</v>
      </c>
      <c r="F1451" t="e">
        <v>#NUM!</v>
      </c>
      <c r="G1451">
        <v>5.9869099430204499E-2</v>
      </c>
      <c r="H1451">
        <v>3.71335364936735E-5</v>
      </c>
      <c r="I1451" t="e">
        <v>#NUM!</v>
      </c>
      <c r="J1451">
        <v>1.8373151971362499E-7</v>
      </c>
      <c r="K1451">
        <v>19.517386781074801</v>
      </c>
      <c r="L1451" t="e">
        <v>#NUM!</v>
      </c>
      <c r="M1451">
        <v>9.6569286761481396E-2</v>
      </c>
      <c r="N1451">
        <v>1.3553740820190801E-2</v>
      </c>
      <c r="O1451" t="e">
        <v>#NUM!</v>
      </c>
      <c r="P1451">
        <v>6.7062004695473207E-5</v>
      </c>
      <c r="Q1451">
        <v>8760.0201102390001</v>
      </c>
      <c r="R1451" t="e">
        <v>#NUM!</v>
      </c>
      <c r="S1451">
        <v>43.343348346321498</v>
      </c>
    </row>
    <row r="1452" spans="1:19" x14ac:dyDescent="0.3">
      <c r="A1452" t="s">
        <v>529</v>
      </c>
      <c r="B1452">
        <v>2018</v>
      </c>
      <c r="C1452">
        <v>10.94</v>
      </c>
      <c r="D1452">
        <v>0</v>
      </c>
      <c r="E1452">
        <v>202.10759999999999</v>
      </c>
      <c r="F1452" t="e">
        <v>#NUM!</v>
      </c>
      <c r="G1452">
        <v>5.4129582460036102E-2</v>
      </c>
      <c r="H1452">
        <v>3.3573627209982497E-5</v>
      </c>
      <c r="I1452" t="e">
        <v>#NUM!</v>
      </c>
      <c r="J1452">
        <v>1.66117588898104E-7</v>
      </c>
      <c r="K1452">
        <v>17.646298461566801</v>
      </c>
      <c r="L1452" t="e">
        <v>#NUM!</v>
      </c>
      <c r="M1452">
        <v>8.7311404724843597E-2</v>
      </c>
      <c r="N1452">
        <v>1.22543739316436E-2</v>
      </c>
      <c r="O1452" t="e">
        <v>#NUM!</v>
      </c>
      <c r="P1452">
        <v>6.0632919947808E-5</v>
      </c>
      <c r="Q1452">
        <v>7920.2165294226998</v>
      </c>
      <c r="R1452" t="e">
        <v>#NUM!</v>
      </c>
      <c r="S1452">
        <v>39.188118256922102</v>
      </c>
    </row>
    <row r="1453" spans="1:19" x14ac:dyDescent="0.3">
      <c r="A1453" t="s">
        <v>529</v>
      </c>
      <c r="B1453">
        <v>2019</v>
      </c>
      <c r="C1453">
        <v>10.119999999999999</v>
      </c>
      <c r="D1453">
        <v>0</v>
      </c>
      <c r="E1453">
        <v>202.10759999999999</v>
      </c>
      <c r="F1453" t="e">
        <v>#NUM!</v>
      </c>
      <c r="G1453">
        <v>5.0072337705261899E-2</v>
      </c>
      <c r="H1453">
        <v>3.1057139612890602E-5</v>
      </c>
      <c r="I1453" t="e">
        <v>#NUM!</v>
      </c>
      <c r="J1453">
        <v>1.53666361942305E-7</v>
      </c>
      <c r="K1453">
        <v>16.3236325805353</v>
      </c>
      <c r="L1453" t="e">
        <v>#NUM!</v>
      </c>
      <c r="M1453">
        <v>8.0767039836875401E-2</v>
      </c>
      <c r="N1453">
        <v>1.13358559587051E-2</v>
      </c>
      <c r="O1453" t="e">
        <v>#NUM!</v>
      </c>
      <c r="P1453">
        <v>5.60882221089412E-5</v>
      </c>
      <c r="Q1453">
        <v>7326.5622740180797</v>
      </c>
      <c r="R1453" t="e">
        <v>#NUM!</v>
      </c>
      <c r="S1453">
        <v>36.250800435105198</v>
      </c>
    </row>
    <row r="1454" spans="1:19" x14ac:dyDescent="0.3">
      <c r="A1454" t="s">
        <v>529</v>
      </c>
      <c r="B1454">
        <v>2020</v>
      </c>
      <c r="C1454">
        <v>12.86</v>
      </c>
      <c r="D1454">
        <v>0</v>
      </c>
      <c r="E1454">
        <v>202.10759999999999</v>
      </c>
      <c r="F1454" t="e">
        <v>#NUM!</v>
      </c>
      <c r="G1454">
        <v>6.3629472617556193E-2</v>
      </c>
      <c r="H1454">
        <v>3.9465890851953799E-5</v>
      </c>
      <c r="I1454" t="e">
        <v>#NUM!</v>
      </c>
      <c r="J1454">
        <v>1.9527168128241501E-7</v>
      </c>
      <c r="K1454">
        <v>20.7432722317869</v>
      </c>
      <c r="L1454" t="e">
        <v>#NUM!</v>
      </c>
      <c r="M1454">
        <v>0.102634795682037</v>
      </c>
      <c r="N1454">
        <v>1.44050501609631E-2</v>
      </c>
      <c r="O1454" t="e">
        <v>#NUM!</v>
      </c>
      <c r="P1454">
        <v>7.1274163668081403E-5</v>
      </c>
      <c r="Q1454">
        <v>9310.2362493945093</v>
      </c>
      <c r="R1454" t="e">
        <v>#NUM!</v>
      </c>
      <c r="S1454">
        <v>46.065740473859002</v>
      </c>
    </row>
    <row r="1455" spans="1:19" x14ac:dyDescent="0.3">
      <c r="A1455" t="s">
        <v>529</v>
      </c>
      <c r="B1455">
        <v>2021</v>
      </c>
      <c r="C1455">
        <v>11.04</v>
      </c>
      <c r="D1455">
        <v>0</v>
      </c>
      <c r="E1455">
        <v>202.10759999999999</v>
      </c>
      <c r="F1455" t="e">
        <v>#NUM!</v>
      </c>
      <c r="G1455">
        <v>5.4624368405740302E-2</v>
      </c>
      <c r="H1455">
        <v>3.3880515941335202E-5</v>
      </c>
      <c r="I1455" t="e">
        <v>#NUM!</v>
      </c>
      <c r="J1455">
        <v>1.6763603120978699E-7</v>
      </c>
      <c r="K1455">
        <v>17.807599178765798</v>
      </c>
      <c r="L1455" t="e">
        <v>#NUM!</v>
      </c>
      <c r="M1455">
        <v>8.8109498003864098E-2</v>
      </c>
      <c r="N1455">
        <v>1.23663883185873E-2</v>
      </c>
      <c r="O1455" t="e">
        <v>#NUM!</v>
      </c>
      <c r="P1455">
        <v>6.1187151391572302E-5</v>
      </c>
      <c r="Q1455">
        <v>7992.6133898379003</v>
      </c>
      <c r="R1455" t="e">
        <v>#NUM!</v>
      </c>
      <c r="S1455">
        <v>39.546327747387501</v>
      </c>
    </row>
    <row r="1456" spans="1:19" x14ac:dyDescent="0.3">
      <c r="A1456" t="s">
        <v>529</v>
      </c>
      <c r="B1456">
        <v>2022</v>
      </c>
      <c r="C1456">
        <v>9.94</v>
      </c>
      <c r="D1456">
        <v>0</v>
      </c>
      <c r="E1456">
        <v>202.10759999999999</v>
      </c>
      <c r="F1456" t="e">
        <v>#NUM!</v>
      </c>
      <c r="G1456">
        <v>4.91817230029944E-2</v>
      </c>
      <c r="H1456">
        <v>3.05047398964557E-5</v>
      </c>
      <c r="I1456" t="e">
        <v>#NUM!</v>
      </c>
      <c r="J1456">
        <v>1.5093316578127599E-7</v>
      </c>
      <c r="K1456">
        <v>16.0332912895771</v>
      </c>
      <c r="L1456" t="e">
        <v>#NUM!</v>
      </c>
      <c r="M1456">
        <v>7.9330471934638505E-2</v>
      </c>
      <c r="N1456">
        <v>1.1134230062206299E-2</v>
      </c>
      <c r="O1456" t="e">
        <v>#NUM!</v>
      </c>
      <c r="P1456">
        <v>5.5090605510165597E-5</v>
      </c>
      <c r="Q1456">
        <v>7196.2479252707199</v>
      </c>
      <c r="R1456" t="e">
        <v>#NUM!</v>
      </c>
      <c r="S1456">
        <v>35.6060233522674</v>
      </c>
    </row>
    <row r="1457" spans="1:19" x14ac:dyDescent="0.3">
      <c r="A1457" t="s">
        <v>530</v>
      </c>
      <c r="B1457">
        <v>2017</v>
      </c>
      <c r="C1457">
        <v>0.26653500000000002</v>
      </c>
      <c r="D1457">
        <v>0</v>
      </c>
      <c r="E1457">
        <v>24.267399999999999</v>
      </c>
      <c r="F1457" t="e">
        <v>#NUM!</v>
      </c>
      <c r="G1457">
        <v>1.09832532533358E-2</v>
      </c>
      <c r="H1457">
        <v>8.1796588011084797E-7</v>
      </c>
      <c r="I1457" t="e">
        <v>#NUM!</v>
      </c>
      <c r="J1457">
        <v>3.3706366570413303E-8</v>
      </c>
      <c r="K1457">
        <v>0.429922866586262</v>
      </c>
      <c r="L1457" t="e">
        <v>#NUM!</v>
      </c>
      <c r="M1457">
        <v>1.7716066269409199E-2</v>
      </c>
      <c r="N1457">
        <v>2.9855754624046E-4</v>
      </c>
      <c r="O1457" t="e">
        <v>#NUM!</v>
      </c>
      <c r="P1457">
        <v>1.23028237982009E-5</v>
      </c>
      <c r="Q1457">
        <v>192.96297190764901</v>
      </c>
      <c r="R1457" t="e">
        <v>#NUM!</v>
      </c>
      <c r="S1457">
        <v>7.9515305268652199</v>
      </c>
    </row>
    <row r="1458" spans="1:19" x14ac:dyDescent="0.3">
      <c r="A1458" t="s">
        <v>530</v>
      </c>
      <c r="B1458">
        <v>2018</v>
      </c>
      <c r="C1458">
        <v>0.26653500000000002</v>
      </c>
      <c r="D1458">
        <v>0</v>
      </c>
      <c r="E1458">
        <v>24.267399999999999</v>
      </c>
      <c r="F1458" t="e">
        <v>#NUM!</v>
      </c>
      <c r="G1458">
        <v>1.09832532533358E-2</v>
      </c>
      <c r="H1458">
        <v>8.1796588011084797E-7</v>
      </c>
      <c r="I1458" t="e">
        <v>#NUM!</v>
      </c>
      <c r="J1458">
        <v>3.3706366570413303E-8</v>
      </c>
      <c r="K1458">
        <v>0.429922866586262</v>
      </c>
      <c r="L1458" t="e">
        <v>#NUM!</v>
      </c>
      <c r="M1458">
        <v>1.7716066269409199E-2</v>
      </c>
      <c r="N1458">
        <v>2.9855754624046E-4</v>
      </c>
      <c r="O1458" t="e">
        <v>#NUM!</v>
      </c>
      <c r="P1458">
        <v>1.23028237982009E-5</v>
      </c>
      <c r="Q1458">
        <v>192.96297190764901</v>
      </c>
      <c r="R1458" t="e">
        <v>#NUM!</v>
      </c>
      <c r="S1458">
        <v>7.9515305268652199</v>
      </c>
    </row>
    <row r="1459" spans="1:19" x14ac:dyDescent="0.3">
      <c r="A1459" t="s">
        <v>530</v>
      </c>
      <c r="B1459">
        <v>2019</v>
      </c>
      <c r="C1459">
        <v>0.26653500000000002</v>
      </c>
      <c r="D1459">
        <v>0</v>
      </c>
      <c r="E1459">
        <v>24.267399999999999</v>
      </c>
      <c r="F1459" t="e">
        <v>#NUM!</v>
      </c>
      <c r="G1459">
        <v>1.09832532533358E-2</v>
      </c>
      <c r="H1459">
        <v>8.1796588011084797E-7</v>
      </c>
      <c r="I1459" t="e">
        <v>#NUM!</v>
      </c>
      <c r="J1459">
        <v>3.3706366570413303E-8</v>
      </c>
      <c r="K1459">
        <v>0.429922866586262</v>
      </c>
      <c r="L1459" t="e">
        <v>#NUM!</v>
      </c>
      <c r="M1459">
        <v>1.7716066269409199E-2</v>
      </c>
      <c r="N1459">
        <v>2.9855754624046E-4</v>
      </c>
      <c r="O1459" t="e">
        <v>#NUM!</v>
      </c>
      <c r="P1459">
        <v>1.23028237982009E-5</v>
      </c>
      <c r="Q1459">
        <v>192.96297190764901</v>
      </c>
      <c r="R1459" t="e">
        <v>#NUM!</v>
      </c>
      <c r="S1459">
        <v>7.9515305268652199</v>
      </c>
    </row>
    <row r="1460" spans="1:19" x14ac:dyDescent="0.3">
      <c r="A1460" t="s">
        <v>530</v>
      </c>
      <c r="B1460">
        <v>2020</v>
      </c>
      <c r="C1460">
        <v>0.53307000000000004</v>
      </c>
      <c r="D1460">
        <v>0</v>
      </c>
      <c r="E1460">
        <v>24.267399999999999</v>
      </c>
      <c r="F1460" t="e">
        <v>#NUM!</v>
      </c>
      <c r="G1460">
        <v>2.19665065066715E-2</v>
      </c>
      <c r="H1460">
        <v>1.6359317602217E-6</v>
      </c>
      <c r="I1460" t="e">
        <v>#NUM!</v>
      </c>
      <c r="J1460">
        <v>6.7412733140826606E-8</v>
      </c>
      <c r="K1460">
        <v>0.859845733172524</v>
      </c>
      <c r="L1460" t="e">
        <v>#NUM!</v>
      </c>
      <c r="M1460">
        <v>3.5432132538818502E-2</v>
      </c>
      <c r="N1460">
        <v>5.9711509248091903E-4</v>
      </c>
      <c r="O1460" t="e">
        <v>#NUM!</v>
      </c>
      <c r="P1460">
        <v>2.4605647596401701E-5</v>
      </c>
      <c r="Q1460">
        <v>385.92594381529801</v>
      </c>
      <c r="R1460" t="e">
        <v>#NUM!</v>
      </c>
      <c r="S1460">
        <v>15.903061053730401</v>
      </c>
    </row>
    <row r="1461" spans="1:19" x14ac:dyDescent="0.3">
      <c r="A1461" t="s">
        <v>530</v>
      </c>
      <c r="B1461">
        <v>2021</v>
      </c>
      <c r="C1461">
        <v>0.33494160000000001</v>
      </c>
      <c r="D1461">
        <v>0</v>
      </c>
      <c r="E1461">
        <v>24.267399999999999</v>
      </c>
      <c r="F1461" t="e">
        <v>#NUM!</v>
      </c>
      <c r="G1461">
        <v>1.38021213644643E-2</v>
      </c>
      <c r="H1461">
        <v>1.02789802701235E-6</v>
      </c>
      <c r="I1461" t="e">
        <v>#NUM!</v>
      </c>
      <c r="J1461">
        <v>4.2357155155160699E-8</v>
      </c>
      <c r="K1461">
        <v>0.54026320299768904</v>
      </c>
      <c r="L1461" t="e">
        <v>#NUM!</v>
      </c>
      <c r="M1461">
        <v>2.2262920749552401E-2</v>
      </c>
      <c r="N1461">
        <v>3.7518277985950602E-4</v>
      </c>
      <c r="O1461" t="e">
        <v>#NUM!</v>
      </c>
      <c r="P1461">
        <v>1.5460361631633599E-5</v>
      </c>
      <c r="Q1461">
        <v>242.487202624432</v>
      </c>
      <c r="R1461" t="e">
        <v>#NUM!</v>
      </c>
      <c r="S1461">
        <v>9.9923025385674595</v>
      </c>
    </row>
    <row r="1462" spans="1:19" x14ac:dyDescent="0.3">
      <c r="A1462" t="s">
        <v>531</v>
      </c>
      <c r="B1462">
        <v>2017</v>
      </c>
      <c r="C1462">
        <v>44.9</v>
      </c>
      <c r="D1462">
        <v>0</v>
      </c>
      <c r="E1462">
        <v>1774.78</v>
      </c>
      <c r="F1462" t="e">
        <v>#NUM!</v>
      </c>
      <c r="G1462">
        <v>2.52989102874722E-2</v>
      </c>
      <c r="H1462">
        <v>1.3779304037735E-4</v>
      </c>
      <c r="I1462" t="e">
        <v>#NUM!</v>
      </c>
      <c r="J1462">
        <v>7.7639504827274607E-8</v>
      </c>
      <c r="K1462">
        <v>72.424022022335393</v>
      </c>
      <c r="L1462" t="e">
        <v>#NUM!</v>
      </c>
      <c r="M1462">
        <v>4.0807323737215503E-2</v>
      </c>
      <c r="N1462">
        <v>5.0294459737732902E-2</v>
      </c>
      <c r="O1462" t="e">
        <v>#NUM!</v>
      </c>
      <c r="P1462">
        <v>2.83384192619552E-5</v>
      </c>
      <c r="Q1462">
        <v>32506.190326424101</v>
      </c>
      <c r="R1462" t="e">
        <v>#NUM!</v>
      </c>
      <c r="S1462">
        <v>18.3156167673875</v>
      </c>
    </row>
    <row r="1463" spans="1:19" x14ac:dyDescent="0.3">
      <c r="A1463" t="s">
        <v>531</v>
      </c>
      <c r="B1463">
        <v>2018</v>
      </c>
      <c r="C1463">
        <v>59.9</v>
      </c>
      <c r="D1463">
        <v>0</v>
      </c>
      <c r="E1463">
        <v>1774.78</v>
      </c>
      <c r="F1463" t="e">
        <v>#NUM!</v>
      </c>
      <c r="G1463">
        <v>3.3750662053888401E-2</v>
      </c>
      <c r="H1463">
        <v>1.83826350080251E-4</v>
      </c>
      <c r="I1463" t="e">
        <v>#NUM!</v>
      </c>
      <c r="J1463">
        <v>1.03576978600306E-7</v>
      </c>
      <c r="K1463">
        <v>96.619129602180095</v>
      </c>
      <c r="L1463" t="e">
        <v>#NUM!</v>
      </c>
      <c r="M1463">
        <v>5.4440059952320902E-2</v>
      </c>
      <c r="N1463">
        <v>6.7096617779291795E-2</v>
      </c>
      <c r="O1463" t="e">
        <v>#NUM!</v>
      </c>
      <c r="P1463">
        <v>3.7805597189111802E-5</v>
      </c>
      <c r="Q1463">
        <v>43365.719388703801</v>
      </c>
      <c r="R1463" t="e">
        <v>#NUM!</v>
      </c>
      <c r="S1463">
        <v>24.434419696358901</v>
      </c>
    </row>
    <row r="1464" spans="1:19" x14ac:dyDescent="0.3">
      <c r="A1464" t="s">
        <v>531</v>
      </c>
      <c r="B1464">
        <v>2019</v>
      </c>
      <c r="C1464">
        <v>38.6</v>
      </c>
      <c r="D1464">
        <v>0</v>
      </c>
      <c r="E1464">
        <v>1774.78</v>
      </c>
      <c r="F1464" t="e">
        <v>#NUM!</v>
      </c>
      <c r="G1464">
        <v>2.1749174545577499E-2</v>
      </c>
      <c r="H1464">
        <v>1.1845905030213201E-4</v>
      </c>
      <c r="I1464" t="e">
        <v>#NUM!</v>
      </c>
      <c r="J1464">
        <v>6.6745765842601299E-8</v>
      </c>
      <c r="K1464">
        <v>62.262076838800603</v>
      </c>
      <c r="L1464" t="e">
        <v>#NUM!</v>
      </c>
      <c r="M1464">
        <v>3.5081574526871301E-2</v>
      </c>
      <c r="N1464">
        <v>4.3237553360278201E-2</v>
      </c>
      <c r="O1464" t="e">
        <v>#NUM!</v>
      </c>
      <c r="P1464">
        <v>2.4362204532549498E-5</v>
      </c>
      <c r="Q1464">
        <v>27945.188120266601</v>
      </c>
      <c r="R1464" t="e">
        <v>#NUM!</v>
      </c>
      <c r="S1464">
        <v>15.7457195372196</v>
      </c>
    </row>
    <row r="1465" spans="1:19" x14ac:dyDescent="0.3">
      <c r="A1465" t="s">
        <v>531</v>
      </c>
      <c r="B1465">
        <v>2020</v>
      </c>
      <c r="C1465">
        <v>61.8</v>
      </c>
      <c r="D1465">
        <v>0</v>
      </c>
      <c r="E1465">
        <v>1774.78</v>
      </c>
      <c r="F1465" t="e">
        <v>#NUM!</v>
      </c>
      <c r="G1465">
        <v>3.4821217277634403E-2</v>
      </c>
      <c r="H1465">
        <v>1.89657235975952E-4</v>
      </c>
      <c r="I1465" t="e">
        <v>#NUM!</v>
      </c>
      <c r="J1465">
        <v>1.0686239194489E-7</v>
      </c>
      <c r="K1465">
        <v>99.683843228960498</v>
      </c>
      <c r="L1465" t="e">
        <v>#NUM!</v>
      </c>
      <c r="M1465">
        <v>5.61668732062343E-2</v>
      </c>
      <c r="N1465">
        <v>6.9224891131222599E-2</v>
      </c>
      <c r="O1465" t="e">
        <v>#NUM!</v>
      </c>
      <c r="P1465">
        <v>3.90047730598849E-5</v>
      </c>
      <c r="Q1465">
        <v>44741.259736592598</v>
      </c>
      <c r="R1465" t="e">
        <v>#NUM!</v>
      </c>
      <c r="S1465">
        <v>25.2094680673619</v>
      </c>
    </row>
    <row r="1466" spans="1:19" x14ac:dyDescent="0.3">
      <c r="A1466" t="s">
        <v>531</v>
      </c>
      <c r="B1466">
        <v>2021</v>
      </c>
      <c r="C1466">
        <v>39.82</v>
      </c>
      <c r="D1466">
        <v>0</v>
      </c>
      <c r="E1466">
        <v>1774.78</v>
      </c>
      <c r="F1466" t="e">
        <v>#NUM!</v>
      </c>
      <c r="G1466">
        <v>2.2436583689246E-2</v>
      </c>
      <c r="H1466">
        <v>1.22203092824635E-4</v>
      </c>
      <c r="I1466" t="e">
        <v>#NUM!</v>
      </c>
      <c r="J1466">
        <v>6.8855347042807899E-8</v>
      </c>
      <c r="K1466">
        <v>64.229945588627899</v>
      </c>
      <c r="L1466" t="e">
        <v>#NUM!</v>
      </c>
      <c r="M1466">
        <v>3.61903704056998E-2</v>
      </c>
      <c r="N1466">
        <v>4.4604128880991599E-2</v>
      </c>
      <c r="O1466" t="e">
        <v>#NUM!</v>
      </c>
      <c r="P1466">
        <v>2.5132201670624901E-5</v>
      </c>
      <c r="Q1466">
        <v>28828.429817331998</v>
      </c>
      <c r="R1466" t="e">
        <v>#NUM!</v>
      </c>
      <c r="S1466">
        <v>16.243382175442601</v>
      </c>
    </row>
    <row r="1467" spans="1:19" x14ac:dyDescent="0.3">
      <c r="A1467" t="s">
        <v>531</v>
      </c>
      <c r="B1467">
        <v>2022</v>
      </c>
      <c r="C1467">
        <v>79.959999999999994</v>
      </c>
      <c r="D1467">
        <v>0</v>
      </c>
      <c r="E1467">
        <v>1774.78</v>
      </c>
      <c r="F1467" t="e">
        <v>#NUM!</v>
      </c>
      <c r="G1467">
        <v>4.5053471416175501E-2</v>
      </c>
      <c r="H1467">
        <v>2.4538822958959801E-4</v>
      </c>
      <c r="I1467" t="e">
        <v>#NUM!</v>
      </c>
      <c r="J1467">
        <v>1.3826402685944001E-7</v>
      </c>
      <c r="K1467">
        <v>128.97605347229299</v>
      </c>
      <c r="L1467" t="e">
        <v>#NUM!</v>
      </c>
      <c r="M1467">
        <v>7.2671572517321897E-2</v>
      </c>
      <c r="N1467">
        <v>8.9566703800203207E-2</v>
      </c>
      <c r="O1467" t="e">
        <v>#NUM!</v>
      </c>
      <c r="P1467">
        <v>5.0466369803695798E-5</v>
      </c>
      <c r="Q1467">
        <v>57888.529587992598</v>
      </c>
      <c r="R1467" t="e">
        <v>#NUM!</v>
      </c>
      <c r="S1467">
        <v>32.617298813369899</v>
      </c>
    </row>
    <row r="1468" spans="1:19" x14ac:dyDescent="0.3">
      <c r="A1468" t="s">
        <v>532</v>
      </c>
      <c r="B1468">
        <v>2018</v>
      </c>
      <c r="C1468">
        <v>1.0435124499999999</v>
      </c>
      <c r="D1468">
        <v>0</v>
      </c>
      <c r="E1468">
        <v>8.4000000000000005E-2</v>
      </c>
      <c r="F1468" t="e">
        <v>#NUM!</v>
      </c>
      <c r="G1468">
        <v>12.4227672619048</v>
      </c>
      <c r="H1468">
        <v>3.2024221193122002E-6</v>
      </c>
      <c r="I1468" t="e">
        <v>#NUM!</v>
      </c>
      <c r="J1468">
        <v>3.8124072848954797E-5</v>
      </c>
      <c r="K1468">
        <v>1.6831930659104899</v>
      </c>
      <c r="L1468" t="e">
        <v>#NUM!</v>
      </c>
      <c r="M1468">
        <v>20.0380126894106</v>
      </c>
      <c r="N1468">
        <v>1.1688840735489499E-3</v>
      </c>
      <c r="O1468" t="e">
        <v>#NUM!</v>
      </c>
      <c r="P1468">
        <v>1.39152865898685E-2</v>
      </c>
      <c r="Q1468">
        <v>755.47025184171696</v>
      </c>
      <c r="R1468" t="e">
        <v>#NUM!</v>
      </c>
      <c r="S1468">
        <v>8993.6934743061502</v>
      </c>
    </row>
    <row r="1469" spans="1:19" x14ac:dyDescent="0.3">
      <c r="A1469" t="s">
        <v>532</v>
      </c>
      <c r="B1469">
        <v>2019</v>
      </c>
      <c r="C1469">
        <v>1.9009892500000001</v>
      </c>
      <c r="D1469">
        <v>0</v>
      </c>
      <c r="E1469">
        <v>8.4000000000000005E-2</v>
      </c>
      <c r="F1469" t="e">
        <v>#NUM!</v>
      </c>
      <c r="G1469">
        <v>22.630824404761899</v>
      </c>
      <c r="H1469">
        <v>5.8339217924757001E-6</v>
      </c>
      <c r="I1469" t="e">
        <v>#NUM!</v>
      </c>
      <c r="J1469">
        <v>6.9451449910425006E-5</v>
      </c>
      <c r="K1469">
        <v>3.0663092941252299</v>
      </c>
      <c r="L1469" t="e">
        <v>#NUM!</v>
      </c>
      <c r="M1469">
        <v>36.503682072919403</v>
      </c>
      <c r="N1469">
        <v>2.12938145425363E-3</v>
      </c>
      <c r="O1469" t="e">
        <v>#NUM!</v>
      </c>
      <c r="P1469">
        <v>2.53497792173051E-2</v>
      </c>
      <c r="Q1469">
        <v>1376.25653383043</v>
      </c>
      <c r="R1469" t="e">
        <v>#NUM!</v>
      </c>
      <c r="S1469">
        <v>16384.0063551241</v>
      </c>
    </row>
    <row r="1470" spans="1:19" x14ac:dyDescent="0.3">
      <c r="A1470" t="s">
        <v>533</v>
      </c>
      <c r="B1470">
        <v>2017</v>
      </c>
      <c r="C1470">
        <v>0.12</v>
      </c>
      <c r="D1470">
        <v>0</v>
      </c>
      <c r="E1470">
        <v>89</v>
      </c>
      <c r="F1470" t="e">
        <v>#NUM!</v>
      </c>
      <c r="G1470">
        <v>1.3483146067415699E-3</v>
      </c>
      <c r="H1470">
        <v>3.6826647762320802E-7</v>
      </c>
      <c r="I1470" t="e">
        <v>#NUM!</v>
      </c>
      <c r="J1470">
        <v>4.1378255912719999E-9</v>
      </c>
      <c r="K1470">
        <v>0.19356086063875799</v>
      </c>
      <c r="L1470" t="e">
        <v>#NUM!</v>
      </c>
      <c r="M1470">
        <v>2.1748411307725602E-3</v>
      </c>
      <c r="N1470">
        <v>1.3441726433247099E-4</v>
      </c>
      <c r="O1470" t="e">
        <v>#NUM!</v>
      </c>
      <c r="P1470">
        <v>1.51030634081428E-6</v>
      </c>
      <c r="Q1470">
        <v>86.876232498238096</v>
      </c>
      <c r="R1470" t="e">
        <v>#NUM!</v>
      </c>
      <c r="S1470">
        <v>0.976137443800428</v>
      </c>
    </row>
    <row r="1471" spans="1:19" x14ac:dyDescent="0.3">
      <c r="A1471" t="s">
        <v>533</v>
      </c>
      <c r="B1471">
        <v>2018</v>
      </c>
      <c r="C1471">
        <v>0.02</v>
      </c>
      <c r="D1471">
        <v>0</v>
      </c>
      <c r="E1471">
        <v>89</v>
      </c>
      <c r="F1471" t="e">
        <v>#NUM!</v>
      </c>
      <c r="G1471">
        <v>2.24719101123596E-4</v>
      </c>
      <c r="H1471">
        <v>6.1377746270534701E-8</v>
      </c>
      <c r="I1471" t="e">
        <v>#NUM!</v>
      </c>
      <c r="J1471">
        <v>6.89637598545334E-10</v>
      </c>
      <c r="K1471">
        <v>3.2260143439792999E-2</v>
      </c>
      <c r="L1471" t="e">
        <v>#NUM!</v>
      </c>
      <c r="M1471">
        <v>3.62473521795427E-4</v>
      </c>
      <c r="N1471">
        <v>2.2402877388745201E-5</v>
      </c>
      <c r="O1471" t="e">
        <v>#NUM!</v>
      </c>
      <c r="P1471">
        <v>2.5171772346904701E-7</v>
      </c>
      <c r="Q1471">
        <v>14.479372083039699</v>
      </c>
      <c r="R1471" t="e">
        <v>#NUM!</v>
      </c>
      <c r="S1471">
        <v>0.162689573966738</v>
      </c>
    </row>
    <row r="1472" spans="1:19" x14ac:dyDescent="0.3">
      <c r="A1472" t="s">
        <v>534</v>
      </c>
      <c r="B1472">
        <v>2019</v>
      </c>
      <c r="C1472">
        <v>0.33</v>
      </c>
      <c r="D1472">
        <v>0</v>
      </c>
      <c r="E1472">
        <v>89</v>
      </c>
      <c r="F1472" t="e">
        <v>#NUM!</v>
      </c>
      <c r="G1472">
        <v>3.7078651685393299E-3</v>
      </c>
      <c r="H1472">
        <v>1.01273281346382E-6</v>
      </c>
      <c r="I1472" t="e">
        <v>#NUM!</v>
      </c>
      <c r="J1472">
        <v>1.1379020375998E-8</v>
      </c>
      <c r="K1472">
        <v>0.53229236675658498</v>
      </c>
      <c r="L1472" t="e">
        <v>#NUM!</v>
      </c>
      <c r="M1472">
        <v>5.9808131096245496E-3</v>
      </c>
      <c r="N1472">
        <v>3.6964747691429502E-4</v>
      </c>
      <c r="O1472" t="e">
        <v>#NUM!</v>
      </c>
      <c r="P1472">
        <v>4.1533424372392701E-6</v>
      </c>
      <c r="Q1472">
        <v>238.90963937015499</v>
      </c>
      <c r="R1472" t="e">
        <v>#NUM!</v>
      </c>
      <c r="S1472">
        <v>2.6843779704511799</v>
      </c>
    </row>
    <row r="1473" spans="1:19" x14ac:dyDescent="0.3">
      <c r="A1473" t="s">
        <v>535</v>
      </c>
      <c r="B1473">
        <v>2017</v>
      </c>
      <c r="C1473">
        <v>0.02</v>
      </c>
      <c r="D1473">
        <v>0</v>
      </c>
      <c r="E1473">
        <v>50</v>
      </c>
      <c r="F1473" t="e">
        <v>#NUM!</v>
      </c>
      <c r="G1473">
        <v>4.0000000000000002E-4</v>
      </c>
      <c r="H1473">
        <v>6.1377746270534701E-8</v>
      </c>
      <c r="I1473" t="e">
        <v>#NUM!</v>
      </c>
      <c r="J1473">
        <v>1.2275549254106901E-9</v>
      </c>
      <c r="K1473">
        <v>3.2260143439792999E-2</v>
      </c>
      <c r="L1473" t="e">
        <v>#NUM!</v>
      </c>
      <c r="M1473">
        <v>6.4520286879586098E-4</v>
      </c>
      <c r="N1473">
        <v>2.2402877388745201E-5</v>
      </c>
      <c r="O1473" t="e">
        <v>#NUM!</v>
      </c>
      <c r="P1473">
        <v>4.4805754777490301E-7</v>
      </c>
      <c r="Q1473">
        <v>14.479372083039699</v>
      </c>
      <c r="R1473" t="e">
        <v>#NUM!</v>
      </c>
      <c r="S1473">
        <v>0.28958744166079398</v>
      </c>
    </row>
    <row r="1474" spans="1:19" x14ac:dyDescent="0.3">
      <c r="A1474" t="s">
        <v>536</v>
      </c>
      <c r="B1474">
        <v>2018</v>
      </c>
      <c r="C1474">
        <v>0.39</v>
      </c>
      <c r="D1474">
        <v>0</v>
      </c>
      <c r="E1474">
        <v>10.866</v>
      </c>
      <c r="F1474" t="e">
        <v>#NUM!</v>
      </c>
      <c r="G1474">
        <v>3.5891772501380502E-2</v>
      </c>
      <c r="H1474">
        <v>1.1968660522754299E-6</v>
      </c>
      <c r="I1474" t="e">
        <v>#NUM!</v>
      </c>
      <c r="J1474">
        <v>1.1014780528947399E-7</v>
      </c>
      <c r="K1474">
        <v>0.62907279707596397</v>
      </c>
      <c r="L1474" t="e">
        <v>#NUM!</v>
      </c>
      <c r="M1474">
        <v>5.78936864601476E-2</v>
      </c>
      <c r="N1474">
        <v>4.3685610908053102E-4</v>
      </c>
      <c r="O1474" t="e">
        <v>#NUM!</v>
      </c>
      <c r="P1474">
        <v>4.0203948930658099E-5</v>
      </c>
      <c r="Q1474">
        <v>282.34775561927398</v>
      </c>
      <c r="R1474" t="e">
        <v>#NUM!</v>
      </c>
      <c r="S1474">
        <v>25.984516438364999</v>
      </c>
    </row>
    <row r="1475" spans="1:19" x14ac:dyDescent="0.3">
      <c r="A1475" t="s">
        <v>536</v>
      </c>
      <c r="B1475">
        <v>2019</v>
      </c>
      <c r="C1475">
        <v>0.23</v>
      </c>
      <c r="D1475">
        <v>0</v>
      </c>
      <c r="E1475">
        <v>10.866</v>
      </c>
      <c r="F1475" t="e">
        <v>#NUM!</v>
      </c>
      <c r="G1475">
        <v>2.1166942757224399E-2</v>
      </c>
      <c r="H1475">
        <v>7.0584408211114905E-7</v>
      </c>
      <c r="I1475" t="e">
        <v>#NUM!</v>
      </c>
      <c r="J1475">
        <v>6.4958962093792502E-8</v>
      </c>
      <c r="K1475">
        <v>0.37099164955761998</v>
      </c>
      <c r="L1475" t="e">
        <v>#NUM!</v>
      </c>
      <c r="M1475">
        <v>3.4142430476497301E-2</v>
      </c>
      <c r="N1475">
        <v>2.5763308997056898E-4</v>
      </c>
      <c r="O1475" t="e">
        <v>#NUM!</v>
      </c>
      <c r="P1475">
        <v>2.3710021164234199E-5</v>
      </c>
      <c r="Q1475">
        <v>166.51277895495599</v>
      </c>
      <c r="R1475" t="e">
        <v>#NUM!</v>
      </c>
      <c r="S1475">
        <v>15.324202002112701</v>
      </c>
    </row>
    <row r="1476" spans="1:19" x14ac:dyDescent="0.3">
      <c r="A1476" t="s">
        <v>536</v>
      </c>
      <c r="B1476">
        <v>2021</v>
      </c>
      <c r="C1476">
        <v>0.87</v>
      </c>
      <c r="D1476">
        <v>0</v>
      </c>
      <c r="E1476">
        <v>10.866</v>
      </c>
      <c r="F1476" t="e">
        <v>#NUM!</v>
      </c>
      <c r="G1476">
        <v>8.0066261733848704E-2</v>
      </c>
      <c r="H1476">
        <v>2.6699319627682599E-6</v>
      </c>
      <c r="I1476" t="e">
        <v>#NUM!</v>
      </c>
      <c r="J1476">
        <v>2.45714334876519E-7</v>
      </c>
      <c r="K1476">
        <v>1.4033162396309999</v>
      </c>
      <c r="L1476" t="e">
        <v>#NUM!</v>
      </c>
      <c r="M1476">
        <v>0.12914745441109901</v>
      </c>
      <c r="N1476">
        <v>9.7452516641041503E-4</v>
      </c>
      <c r="O1476" t="e">
        <v>#NUM!</v>
      </c>
      <c r="P1476">
        <v>8.9685732229929596E-5</v>
      </c>
      <c r="Q1476">
        <v>629.85268561222597</v>
      </c>
      <c r="R1476" t="e">
        <v>#NUM!</v>
      </c>
      <c r="S1476">
        <v>57.965459747121798</v>
      </c>
    </row>
    <row r="1477" spans="1:19" x14ac:dyDescent="0.3">
      <c r="A1477" t="s">
        <v>537</v>
      </c>
      <c r="B1477">
        <v>2017</v>
      </c>
      <c r="C1477">
        <v>38</v>
      </c>
      <c r="D1477">
        <v>0</v>
      </c>
      <c r="E1477">
        <v>1854.4639999999999</v>
      </c>
      <c r="F1477" t="e">
        <v>#NUM!</v>
      </c>
      <c r="G1477">
        <v>2.04910960795141E-2</v>
      </c>
      <c r="H1477">
        <v>1.1661771791401599E-4</v>
      </c>
      <c r="I1477" t="e">
        <v>#NUM!</v>
      </c>
      <c r="J1477">
        <v>6.2884864798678199E-8</v>
      </c>
      <c r="K1477">
        <v>61.294272535606801</v>
      </c>
      <c r="L1477" t="e">
        <v>#NUM!</v>
      </c>
      <c r="M1477">
        <v>3.3052284938185197E-2</v>
      </c>
      <c r="N1477">
        <v>4.2565467038615801E-2</v>
      </c>
      <c r="O1477" t="e">
        <v>#NUM!</v>
      </c>
      <c r="P1477">
        <v>2.2952975651517499E-5</v>
      </c>
      <c r="Q1477">
        <v>27510.806957775399</v>
      </c>
      <c r="R1477" t="e">
        <v>#NUM!</v>
      </c>
      <c r="S1477">
        <v>14.834910226230001</v>
      </c>
    </row>
    <row r="1478" spans="1:19" x14ac:dyDescent="0.3">
      <c r="A1478" t="s">
        <v>538</v>
      </c>
      <c r="B1478">
        <v>2017</v>
      </c>
      <c r="C1478">
        <v>12.5</v>
      </c>
      <c r="D1478">
        <v>0</v>
      </c>
      <c r="E1478">
        <v>1992.1</v>
      </c>
      <c r="F1478" t="e">
        <v>#NUM!</v>
      </c>
      <c r="G1478">
        <v>6.2747854023392398E-3</v>
      </c>
      <c r="H1478">
        <v>3.8361091419084197E-5</v>
      </c>
      <c r="I1478" t="e">
        <v>#NUM!</v>
      </c>
      <c r="J1478">
        <v>1.9256609316341599E-8</v>
      </c>
      <c r="K1478">
        <v>20.162589649870601</v>
      </c>
      <c r="L1478" t="e">
        <v>#NUM!</v>
      </c>
      <c r="M1478">
        <v>1.0121273856669199E-2</v>
      </c>
      <c r="N1478">
        <v>1.4001798367965701E-2</v>
      </c>
      <c r="O1478" t="e">
        <v>#NUM!</v>
      </c>
      <c r="P1478">
        <v>7.0286624004647002E-6</v>
      </c>
      <c r="Q1478">
        <v>9049.6075518997895</v>
      </c>
      <c r="R1478" t="e">
        <v>#NUM!</v>
      </c>
      <c r="S1478">
        <v>4.5427476290847801</v>
      </c>
    </row>
    <row r="1479" spans="1:19" x14ac:dyDescent="0.3">
      <c r="A1479" t="s">
        <v>538</v>
      </c>
      <c r="B1479">
        <v>2020</v>
      </c>
      <c r="C1479">
        <v>20.97</v>
      </c>
      <c r="D1479">
        <v>0</v>
      </c>
      <c r="E1479">
        <v>1992.1</v>
      </c>
      <c r="F1479" t="e">
        <v>#NUM!</v>
      </c>
      <c r="G1479">
        <v>1.05265799909643E-2</v>
      </c>
      <c r="H1479">
        <v>6.4354566964655604E-5</v>
      </c>
      <c r="I1479" t="e">
        <v>#NUM!</v>
      </c>
      <c r="J1479">
        <v>3.23048877890947E-8</v>
      </c>
      <c r="K1479">
        <v>33.824760396622999</v>
      </c>
      <c r="L1479" t="e">
        <v>#NUM!</v>
      </c>
      <c r="M1479">
        <v>1.6979449021948201E-2</v>
      </c>
      <c r="N1479">
        <v>2.34894169420993E-2</v>
      </c>
      <c r="O1479" t="e">
        <v>#NUM!</v>
      </c>
      <c r="P1479">
        <v>1.17912840430196E-5</v>
      </c>
      <c r="Q1479">
        <v>15181.6216290671</v>
      </c>
      <c r="R1479" t="e">
        <v>#NUM!</v>
      </c>
      <c r="S1479">
        <v>7.62091342255263</v>
      </c>
    </row>
    <row r="1480" spans="1:19" x14ac:dyDescent="0.3">
      <c r="A1480" t="s">
        <v>539</v>
      </c>
      <c r="B1480">
        <v>2017</v>
      </c>
      <c r="C1480">
        <v>1.52942</v>
      </c>
      <c r="D1480">
        <v>0</v>
      </c>
      <c r="E1480">
        <v>45.274999999999999</v>
      </c>
      <c r="F1480" t="e">
        <v>#NUM!</v>
      </c>
      <c r="G1480">
        <v>3.3780673660960797E-2</v>
      </c>
      <c r="H1480">
        <v>4.6936176350540601E-6</v>
      </c>
      <c r="I1480" t="e">
        <v>#NUM!</v>
      </c>
      <c r="J1480">
        <v>1.0366908084050901E-7</v>
      </c>
      <c r="K1480">
        <v>2.4669654289844098</v>
      </c>
      <c r="L1480" t="e">
        <v>#NUM!</v>
      </c>
      <c r="M1480">
        <v>5.4488468889771699E-2</v>
      </c>
      <c r="N1480">
        <v>1.7131704367947299E-3</v>
      </c>
      <c r="O1480" t="e">
        <v>#NUM!</v>
      </c>
      <c r="P1480">
        <v>3.7839214506785898E-5</v>
      </c>
      <c r="Q1480">
        <v>1107.25206256213</v>
      </c>
      <c r="R1480" t="e">
        <v>#NUM!</v>
      </c>
      <c r="S1480">
        <v>24.456147157639499</v>
      </c>
    </row>
    <row r="1481" spans="1:19" x14ac:dyDescent="0.3">
      <c r="A1481" t="s">
        <v>539</v>
      </c>
      <c r="B1481">
        <v>2018</v>
      </c>
      <c r="C1481">
        <v>1.4178269999999999</v>
      </c>
      <c r="D1481">
        <v>0</v>
      </c>
      <c r="E1481">
        <v>45.274999999999999</v>
      </c>
      <c r="F1481" t="e">
        <v>#NUM!</v>
      </c>
      <c r="G1481">
        <v>3.1315891772501402E-2</v>
      </c>
      <c r="H1481">
        <v>4.3511512930756699E-6</v>
      </c>
      <c r="I1481" t="e">
        <v>#NUM!</v>
      </c>
      <c r="J1481">
        <v>9.6104942972405696E-8</v>
      </c>
      <c r="K1481">
        <v>2.2869651196405698</v>
      </c>
      <c r="L1481" t="e">
        <v>#NUM!</v>
      </c>
      <c r="M1481">
        <v>5.05127580262964E-2</v>
      </c>
      <c r="N1481">
        <v>1.58817022197262E-3</v>
      </c>
      <c r="O1481" t="e">
        <v>#NUM!</v>
      </c>
      <c r="P1481">
        <v>3.5078304184928099E-5</v>
      </c>
      <c r="Q1481">
        <v>1026.46223411899</v>
      </c>
      <c r="R1481" t="e">
        <v>#NUM!</v>
      </c>
      <c r="S1481">
        <v>22.671722454312398</v>
      </c>
    </row>
    <row r="1482" spans="1:19" x14ac:dyDescent="0.3">
      <c r="A1482" t="s">
        <v>539</v>
      </c>
      <c r="B1482">
        <v>2019</v>
      </c>
      <c r="C1482">
        <v>0.46954000000000001</v>
      </c>
      <c r="D1482">
        <v>0</v>
      </c>
      <c r="E1482">
        <v>45.274999999999999</v>
      </c>
      <c r="F1482" t="e">
        <v>#NUM!</v>
      </c>
      <c r="G1482">
        <v>1.03708448371066E-2</v>
      </c>
      <c r="H1482">
        <v>1.44096534919334E-6</v>
      </c>
      <c r="I1482" t="e">
        <v>#NUM!</v>
      </c>
      <c r="J1482">
        <v>3.1826954151150597E-8</v>
      </c>
      <c r="K1482">
        <v>0.75737138753602096</v>
      </c>
      <c r="L1482" t="e">
        <v>#NUM!</v>
      </c>
      <c r="M1482">
        <v>1.6728247101844701E-2</v>
      </c>
      <c r="N1482">
        <v>5.2595235245557004E-4</v>
      </c>
      <c r="O1482" t="e">
        <v>#NUM!</v>
      </c>
      <c r="P1482">
        <v>1.1616838265169999E-5</v>
      </c>
      <c r="Q1482">
        <v>339.93221839352202</v>
      </c>
      <c r="R1482" t="e">
        <v>#NUM!</v>
      </c>
      <c r="S1482">
        <v>7.5081660605968503</v>
      </c>
    </row>
    <row r="1483" spans="1:19" x14ac:dyDescent="0.3">
      <c r="A1483" t="s">
        <v>539</v>
      </c>
      <c r="B1483">
        <v>2020</v>
      </c>
      <c r="C1483">
        <v>0.46493699999999999</v>
      </c>
      <c r="D1483">
        <v>0</v>
      </c>
      <c r="E1483">
        <v>45.274999999999999</v>
      </c>
      <c r="F1483" t="e">
        <v>#NUM!</v>
      </c>
      <c r="G1483">
        <v>1.0269177250138E-2</v>
      </c>
      <c r="H1483">
        <v>1.42683926088918E-6</v>
      </c>
      <c r="I1483" t="e">
        <v>#NUM!</v>
      </c>
      <c r="J1483">
        <v>3.1514947783306001E-8</v>
      </c>
      <c r="K1483">
        <v>0.74994671552335301</v>
      </c>
      <c r="L1483" t="e">
        <v>#NUM!</v>
      </c>
      <c r="M1483">
        <v>1.65642565549056E-2</v>
      </c>
      <c r="N1483">
        <v>5.2079633022455096E-4</v>
      </c>
      <c r="O1483" t="e">
        <v>#NUM!</v>
      </c>
      <c r="P1483">
        <v>1.15029559409067E-5</v>
      </c>
      <c r="Q1483">
        <v>336.599790908611</v>
      </c>
      <c r="R1483" t="e">
        <v>#NUM!</v>
      </c>
      <c r="S1483">
        <v>7.4345619195717498</v>
      </c>
    </row>
    <row r="1484" spans="1:19" x14ac:dyDescent="0.3">
      <c r="A1484" t="s">
        <v>539</v>
      </c>
      <c r="B1484">
        <v>2021</v>
      </c>
      <c r="C1484">
        <v>0.5615</v>
      </c>
      <c r="D1484">
        <v>0</v>
      </c>
      <c r="E1484">
        <v>45.274999999999999</v>
      </c>
      <c r="F1484" t="e">
        <v>#NUM!</v>
      </c>
      <c r="G1484">
        <v>1.24019878520155E-2</v>
      </c>
      <c r="H1484">
        <v>1.72318022654526E-6</v>
      </c>
      <c r="I1484" t="e">
        <v>#NUM!</v>
      </c>
      <c r="J1484">
        <v>3.8060303181562901E-8</v>
      </c>
      <c r="K1484">
        <v>0.90570352707218904</v>
      </c>
      <c r="L1484" t="e">
        <v>#NUM!</v>
      </c>
      <c r="M1484">
        <v>2.00044953522295E-2</v>
      </c>
      <c r="N1484">
        <v>6.2896078268901996E-4</v>
      </c>
      <c r="O1484" t="e">
        <v>#NUM!</v>
      </c>
      <c r="P1484">
        <v>1.38920106612705E-5</v>
      </c>
      <c r="Q1484">
        <v>406.50837123133903</v>
      </c>
      <c r="R1484" t="e">
        <v>#NUM!</v>
      </c>
      <c r="S1484">
        <v>8.9786498339334901</v>
      </c>
    </row>
    <row r="1485" spans="1:19" x14ac:dyDescent="0.3">
      <c r="A1485" t="s">
        <v>539</v>
      </c>
      <c r="B1485">
        <v>2022</v>
      </c>
      <c r="C1485">
        <v>0.28520000000000001</v>
      </c>
      <c r="D1485">
        <v>0</v>
      </c>
      <c r="E1485">
        <v>45.274999999999999</v>
      </c>
      <c r="F1485" t="e">
        <v>#NUM!</v>
      </c>
      <c r="G1485">
        <v>6.2992821645499698E-3</v>
      </c>
      <c r="H1485">
        <v>8.7524666181782499E-7</v>
      </c>
      <c r="I1485" t="e">
        <v>#NUM!</v>
      </c>
      <c r="J1485">
        <v>1.9331787119112601E-8</v>
      </c>
      <c r="K1485">
        <v>0.46002964545144898</v>
      </c>
      <c r="L1485" t="e">
        <v>#NUM!</v>
      </c>
      <c r="M1485">
        <v>1.0160787309805601E-2</v>
      </c>
      <c r="N1485">
        <v>3.1946503156350599E-4</v>
      </c>
      <c r="O1485" t="e">
        <v>#NUM!</v>
      </c>
      <c r="P1485">
        <v>7.0561022984761102E-6</v>
      </c>
      <c r="Q1485">
        <v>206.47584590414601</v>
      </c>
      <c r="R1485" t="e">
        <v>#NUM!</v>
      </c>
      <c r="S1485">
        <v>4.5604825158287303</v>
      </c>
    </row>
    <row r="1486" spans="1:19" x14ac:dyDescent="0.3">
      <c r="A1486" t="s">
        <v>540</v>
      </c>
      <c r="B1486">
        <v>2020</v>
      </c>
      <c r="C1486">
        <v>0.9</v>
      </c>
      <c r="D1486">
        <v>0</v>
      </c>
      <c r="E1486">
        <v>3585.78</v>
      </c>
      <c r="F1486" t="e">
        <v>#NUM!</v>
      </c>
      <c r="G1486">
        <v>2.5099141609357002E-4</v>
      </c>
      <c r="H1486">
        <v>2.7619985821740599E-6</v>
      </c>
      <c r="I1486" t="e">
        <v>#NUM!</v>
      </c>
      <c r="J1486">
        <v>7.7026437265366604E-10</v>
      </c>
      <c r="K1486">
        <v>1.4517064547906899</v>
      </c>
      <c r="L1486" t="e">
        <v>#NUM!</v>
      </c>
      <c r="M1486">
        <v>4.0485095426676701E-4</v>
      </c>
      <c r="N1486">
        <v>1.0081294824935299E-3</v>
      </c>
      <c r="O1486" t="e">
        <v>#NUM!</v>
      </c>
      <c r="P1486">
        <v>2.8114649601858797E-7</v>
      </c>
      <c r="Q1486">
        <v>651.57174373678504</v>
      </c>
      <c r="R1486" t="e">
        <v>#NUM!</v>
      </c>
      <c r="S1486">
        <v>0.181709905163391</v>
      </c>
    </row>
    <row r="1487" spans="1:19" x14ac:dyDescent="0.3">
      <c r="A1487" t="s">
        <v>540</v>
      </c>
      <c r="B1487">
        <v>2021</v>
      </c>
      <c r="C1487">
        <v>27.1</v>
      </c>
      <c r="D1487">
        <v>0</v>
      </c>
      <c r="E1487">
        <v>3585.78</v>
      </c>
      <c r="F1487" t="e">
        <v>#NUM!</v>
      </c>
      <c r="G1487">
        <v>7.5576304179285998E-3</v>
      </c>
      <c r="H1487">
        <v>8.3166846196574504E-5</v>
      </c>
      <c r="I1487" t="e">
        <v>#NUM!</v>
      </c>
      <c r="J1487">
        <v>2.3193516109904802E-8</v>
      </c>
      <c r="K1487">
        <v>43.7124943609196</v>
      </c>
      <c r="L1487" t="e">
        <v>#NUM!</v>
      </c>
      <c r="M1487">
        <v>1.2190512067366001E-2</v>
      </c>
      <c r="N1487">
        <v>3.0355898861749699E-2</v>
      </c>
      <c r="O1487" t="e">
        <v>#NUM!</v>
      </c>
      <c r="P1487">
        <v>8.4656333801152603E-6</v>
      </c>
      <c r="Q1487">
        <v>19619.5491725188</v>
      </c>
      <c r="R1487" t="e">
        <v>#NUM!</v>
      </c>
      <c r="S1487">
        <v>5.4714871443643398</v>
      </c>
    </row>
    <row r="1488" spans="1:19" x14ac:dyDescent="0.3">
      <c r="A1488" t="s">
        <v>540</v>
      </c>
      <c r="B1488">
        <v>2022</v>
      </c>
      <c r="C1488">
        <v>42.86</v>
      </c>
      <c r="D1488">
        <v>0</v>
      </c>
      <c r="E1488">
        <v>3585.78</v>
      </c>
      <c r="F1488" t="e">
        <v>#NUM!</v>
      </c>
      <c r="G1488">
        <v>1.19527689930782E-2</v>
      </c>
      <c r="H1488">
        <v>1.3153251025775601E-4</v>
      </c>
      <c r="I1488" t="e">
        <v>#NUM!</v>
      </c>
      <c r="J1488">
        <v>3.6681701124373498E-8</v>
      </c>
      <c r="K1488">
        <v>69.133487391476507</v>
      </c>
      <c r="L1488" t="e">
        <v>#NUM!</v>
      </c>
      <c r="M1488">
        <v>1.9279902110970699E-2</v>
      </c>
      <c r="N1488">
        <v>4.8009366244080899E-2</v>
      </c>
      <c r="O1488" t="e">
        <v>#NUM!</v>
      </c>
      <c r="P1488">
        <v>1.33888209103963E-5</v>
      </c>
      <c r="Q1488">
        <v>31029.294373953999</v>
      </c>
      <c r="R1488" t="e">
        <v>#NUM!</v>
      </c>
      <c r="S1488">
        <v>8.6534294836699495</v>
      </c>
    </row>
    <row r="1489" spans="1:19" x14ac:dyDescent="0.3">
      <c r="A1489" t="s">
        <v>541</v>
      </c>
      <c r="B1489">
        <v>2017</v>
      </c>
      <c r="C1489">
        <v>12.3</v>
      </c>
      <c r="D1489">
        <v>0</v>
      </c>
      <c r="E1489">
        <v>1485.02</v>
      </c>
      <c r="F1489" t="e">
        <v>#NUM!</v>
      </c>
      <c r="G1489">
        <v>8.2827167310878004E-3</v>
      </c>
      <c r="H1489">
        <v>3.7747313956378801E-5</v>
      </c>
      <c r="I1489" t="e">
        <v>#NUM!</v>
      </c>
      <c r="J1489">
        <v>2.5418724297571001E-8</v>
      </c>
      <c r="K1489">
        <v>19.839988215472701</v>
      </c>
      <c r="L1489" t="e">
        <v>#NUM!</v>
      </c>
      <c r="M1489">
        <v>1.33600814908033E-2</v>
      </c>
      <c r="N1489">
        <v>1.3777769594078299E-2</v>
      </c>
      <c r="O1489" t="e">
        <v>#NUM!</v>
      </c>
      <c r="P1489">
        <v>9.2778343686133997E-6</v>
      </c>
      <c r="Q1489">
        <v>8904.8138310693994</v>
      </c>
      <c r="R1489" t="e">
        <v>#NUM!</v>
      </c>
      <c r="S1489">
        <v>5.9964268703919101</v>
      </c>
    </row>
    <row r="1490" spans="1:19" x14ac:dyDescent="0.3">
      <c r="A1490" t="s">
        <v>541</v>
      </c>
      <c r="B1490">
        <v>2021</v>
      </c>
      <c r="C1490">
        <v>10.91</v>
      </c>
      <c r="D1490">
        <v>0</v>
      </c>
      <c r="E1490">
        <v>1485.02</v>
      </c>
      <c r="F1490" t="e">
        <v>#NUM!</v>
      </c>
      <c r="G1490">
        <v>7.3467024013144601E-3</v>
      </c>
      <c r="H1490">
        <v>3.3481560590576699E-5</v>
      </c>
      <c r="I1490" t="e">
        <v>#NUM!</v>
      </c>
      <c r="J1490">
        <v>2.2546201795650301E-8</v>
      </c>
      <c r="K1490">
        <v>17.597908246407101</v>
      </c>
      <c r="L1490" t="e">
        <v>#NUM!</v>
      </c>
      <c r="M1490">
        <v>1.1850283663793801E-2</v>
      </c>
      <c r="N1490">
        <v>1.22207696155605E-2</v>
      </c>
      <c r="O1490" t="e">
        <v>#NUM!</v>
      </c>
      <c r="P1490">
        <v>8.2293636554123699E-6</v>
      </c>
      <c r="Q1490">
        <v>7898.4974712981402</v>
      </c>
      <c r="R1490" t="e">
        <v>#NUM!</v>
      </c>
      <c r="S1490">
        <v>5.3187818825996596</v>
      </c>
    </row>
    <row r="1491" spans="1:19" x14ac:dyDescent="0.3">
      <c r="A1491" t="s">
        <v>541</v>
      </c>
      <c r="B1491">
        <v>2022</v>
      </c>
      <c r="C1491">
        <v>25.95</v>
      </c>
      <c r="D1491">
        <v>0</v>
      </c>
      <c r="E1491">
        <v>1485.02</v>
      </c>
      <c r="F1491" t="e">
        <v>#NUM!</v>
      </c>
      <c r="G1491">
        <v>1.7474512127782799E-2</v>
      </c>
      <c r="H1491">
        <v>7.9637625786018799E-5</v>
      </c>
      <c r="I1491" t="e">
        <v>#NUM!</v>
      </c>
      <c r="J1491">
        <v>5.3627308579021697E-8</v>
      </c>
      <c r="K1491">
        <v>41.857536113131502</v>
      </c>
      <c r="L1491" t="e">
        <v>#NUM!</v>
      </c>
      <c r="M1491">
        <v>2.8186513389133801E-2</v>
      </c>
      <c r="N1491">
        <v>2.90677334118969E-2</v>
      </c>
      <c r="O1491" t="e">
        <v>#NUM!</v>
      </c>
      <c r="P1491">
        <v>1.9573967631342901E-5</v>
      </c>
      <c r="Q1491">
        <v>18786.985277743999</v>
      </c>
      <c r="R1491" t="e">
        <v>#NUM!</v>
      </c>
      <c r="S1491">
        <v>12.6509981533878</v>
      </c>
    </row>
    <row r="1492" spans="1:19" x14ac:dyDescent="0.3">
      <c r="A1492" t="s">
        <v>542</v>
      </c>
      <c r="B1492">
        <v>2021</v>
      </c>
      <c r="C1492">
        <v>43.33</v>
      </c>
      <c r="D1492">
        <v>0</v>
      </c>
      <c r="E1492">
        <v>1169.9059999999999</v>
      </c>
      <c r="F1492" t="e">
        <v>#NUM!</v>
      </c>
      <c r="G1492">
        <v>3.7037163669559801E-2</v>
      </c>
      <c r="H1492">
        <v>1.3297488729511301E-4</v>
      </c>
      <c r="I1492" t="e">
        <v>#NUM!</v>
      </c>
      <c r="J1492">
        <v>1.13662881714525E-7</v>
      </c>
      <c r="K1492">
        <v>69.891600762311597</v>
      </c>
      <c r="L1492" t="e">
        <v>#NUM!</v>
      </c>
      <c r="M1492">
        <v>5.9741210629154502E-2</v>
      </c>
      <c r="N1492">
        <v>4.8535833862716399E-2</v>
      </c>
      <c r="O1492" t="e">
        <v>#NUM!</v>
      </c>
      <c r="P1492">
        <v>4.1486951825801697E-5</v>
      </c>
      <c r="Q1492">
        <v>31369.559617905499</v>
      </c>
      <c r="R1492" t="e">
        <v>#NUM!</v>
      </c>
      <c r="S1492">
        <v>26.8137436835998</v>
      </c>
    </row>
    <row r="1493" spans="1:19" x14ac:dyDescent="0.3">
      <c r="A1493" t="s">
        <v>542</v>
      </c>
      <c r="B1493">
        <v>2022</v>
      </c>
      <c r="C1493">
        <v>78.48</v>
      </c>
      <c r="D1493">
        <v>0</v>
      </c>
      <c r="E1493">
        <v>1169.9059999999999</v>
      </c>
      <c r="F1493" t="e">
        <v>#NUM!</v>
      </c>
      <c r="G1493">
        <v>6.7082312596054697E-2</v>
      </c>
      <c r="H1493">
        <v>2.4084627636557801E-4</v>
      </c>
      <c r="I1493" t="e">
        <v>#NUM!</v>
      </c>
      <c r="J1493">
        <v>2.0586805808806699E-7</v>
      </c>
      <c r="K1493">
        <v>126.58880285774799</v>
      </c>
      <c r="L1493" t="e">
        <v>#NUM!</v>
      </c>
      <c r="M1493">
        <v>0.10820425133108801</v>
      </c>
      <c r="N1493">
        <v>8.7908890873435994E-2</v>
      </c>
      <c r="O1493" t="e">
        <v>#NUM!</v>
      </c>
      <c r="P1493">
        <v>7.5141841202144499E-5</v>
      </c>
      <c r="Q1493">
        <v>56817.0560538477</v>
      </c>
      <c r="R1493" t="e">
        <v>#NUM!</v>
      </c>
      <c r="S1493">
        <v>48.565488213452802</v>
      </c>
    </row>
    <row r="1494" spans="1:19" x14ac:dyDescent="0.3">
      <c r="A1494" t="s">
        <v>543</v>
      </c>
      <c r="B1494">
        <v>2017</v>
      </c>
      <c r="C1494">
        <v>35.5</v>
      </c>
      <c r="D1494">
        <v>0</v>
      </c>
      <c r="E1494">
        <v>804.08399999999995</v>
      </c>
      <c r="F1494" t="e">
        <v>#NUM!</v>
      </c>
      <c r="G1494">
        <v>4.4149616209251799E-2</v>
      </c>
      <c r="H1494">
        <v>1.08945499630199E-4</v>
      </c>
      <c r="I1494" t="e">
        <v>#NUM!</v>
      </c>
      <c r="J1494">
        <v>1.3549019708164699E-7</v>
      </c>
      <c r="K1494">
        <v>57.261754605632603</v>
      </c>
      <c r="L1494" t="e">
        <v>#NUM!</v>
      </c>
      <c r="M1494">
        <v>7.1213647586113704E-2</v>
      </c>
      <c r="N1494">
        <v>3.97651073650227E-2</v>
      </c>
      <c r="O1494" t="e">
        <v>#NUM!</v>
      </c>
      <c r="P1494">
        <v>4.9453921934801202E-5</v>
      </c>
      <c r="Q1494">
        <v>25700.885447395402</v>
      </c>
      <c r="R1494" t="e">
        <v>#NUM!</v>
      </c>
      <c r="S1494">
        <v>31.9629360208578</v>
      </c>
    </row>
    <row r="1495" spans="1:19" x14ac:dyDescent="0.3">
      <c r="A1495" t="s">
        <v>543</v>
      </c>
      <c r="B1495">
        <v>2019</v>
      </c>
      <c r="C1495">
        <v>28.5</v>
      </c>
      <c r="D1495">
        <v>0</v>
      </c>
      <c r="E1495">
        <v>804.08399999999995</v>
      </c>
      <c r="F1495" t="e">
        <v>#NUM!</v>
      </c>
      <c r="G1495">
        <v>3.5444058083483797E-2</v>
      </c>
      <c r="H1495">
        <v>8.7463288435512006E-5</v>
      </c>
      <c r="I1495" t="e">
        <v>#NUM!</v>
      </c>
      <c r="J1495">
        <v>1.0877382019230801E-7</v>
      </c>
      <c r="K1495">
        <v>45.970704401705099</v>
      </c>
      <c r="L1495" t="e">
        <v>#NUM!</v>
      </c>
      <c r="M1495">
        <v>5.71715198930772E-2</v>
      </c>
      <c r="N1495">
        <v>3.1924100278961899E-2</v>
      </c>
      <c r="O1495" t="e">
        <v>#NUM!</v>
      </c>
      <c r="P1495">
        <v>3.9702444370192499E-5</v>
      </c>
      <c r="Q1495">
        <v>20633.105218331501</v>
      </c>
      <c r="R1495" t="e">
        <v>#NUM!</v>
      </c>
      <c r="S1495">
        <v>25.660385256181598</v>
      </c>
    </row>
    <row r="1496" spans="1:19" x14ac:dyDescent="0.3">
      <c r="A1496" t="s">
        <v>543</v>
      </c>
      <c r="B1496">
        <v>2020</v>
      </c>
      <c r="C1496">
        <v>4</v>
      </c>
      <c r="D1496">
        <v>0</v>
      </c>
      <c r="E1496">
        <v>804.08399999999995</v>
      </c>
      <c r="F1496" t="e">
        <v>#NUM!</v>
      </c>
      <c r="G1496">
        <v>4.97460464329597E-3</v>
      </c>
      <c r="H1496">
        <v>1.22755492541069E-5</v>
      </c>
      <c r="I1496" t="e">
        <v>#NUM!</v>
      </c>
      <c r="J1496">
        <v>1.5266501079622199E-8</v>
      </c>
      <c r="K1496">
        <v>6.4520286879586104</v>
      </c>
      <c r="L1496" t="e">
        <v>#NUM!</v>
      </c>
      <c r="M1496">
        <v>8.0240729674494297E-3</v>
      </c>
      <c r="N1496">
        <v>4.4805754777490301E-3</v>
      </c>
      <c r="O1496" t="e">
        <v>#NUM!</v>
      </c>
      <c r="P1496">
        <v>5.5722728940621004E-6</v>
      </c>
      <c r="Q1496">
        <v>2895.87441660794</v>
      </c>
      <c r="R1496" t="e">
        <v>#NUM!</v>
      </c>
      <c r="S1496">
        <v>3.60145757981496</v>
      </c>
    </row>
    <row r="1497" spans="1:19" x14ac:dyDescent="0.3">
      <c r="A1497" t="s">
        <v>543</v>
      </c>
      <c r="B1497">
        <v>2021</v>
      </c>
      <c r="C1497">
        <v>17.5</v>
      </c>
      <c r="D1497">
        <v>0</v>
      </c>
      <c r="E1497">
        <v>804.08399999999995</v>
      </c>
      <c r="F1497" t="e">
        <v>#NUM!</v>
      </c>
      <c r="G1497">
        <v>2.1763895314419902E-2</v>
      </c>
      <c r="H1497">
        <v>5.3705527986717899E-5</v>
      </c>
      <c r="I1497" t="e">
        <v>#NUM!</v>
      </c>
      <c r="J1497">
        <v>6.6790942223347097E-8</v>
      </c>
      <c r="K1497">
        <v>28.2276255098189</v>
      </c>
      <c r="L1497" t="e">
        <v>#NUM!</v>
      </c>
      <c r="M1497">
        <v>3.5105319232591303E-2</v>
      </c>
      <c r="N1497">
        <v>1.9602517715152E-2</v>
      </c>
      <c r="O1497" t="e">
        <v>#NUM!</v>
      </c>
      <c r="P1497">
        <v>2.4378693911521701E-5</v>
      </c>
      <c r="Q1497">
        <v>12669.4505726597</v>
      </c>
      <c r="R1497" t="e">
        <v>#NUM!</v>
      </c>
      <c r="S1497">
        <v>15.7563769116905</v>
      </c>
    </row>
    <row r="1498" spans="1:19" x14ac:dyDescent="0.3">
      <c r="A1498" t="s">
        <v>544</v>
      </c>
      <c r="B1498">
        <v>2020</v>
      </c>
      <c r="C1498">
        <v>0.02</v>
      </c>
      <c r="D1498">
        <v>0</v>
      </c>
      <c r="E1498">
        <v>807.70600000000002</v>
      </c>
      <c r="F1498" t="e">
        <v>#NUM!</v>
      </c>
      <c r="G1498">
        <v>2.47614849957782E-5</v>
      </c>
      <c r="H1498">
        <v>6.1377746270534701E-8</v>
      </c>
      <c r="I1498" t="e">
        <v>#NUM!</v>
      </c>
      <c r="J1498">
        <v>7.5990207167626197E-11</v>
      </c>
      <c r="K1498">
        <v>3.2260143439792999E-2</v>
      </c>
      <c r="L1498" t="e">
        <v>#NUM!</v>
      </c>
      <c r="M1498">
        <v>3.9940452887304299E-5</v>
      </c>
      <c r="N1498">
        <v>2.2402877388745201E-5</v>
      </c>
      <c r="O1498" t="e">
        <v>#NUM!</v>
      </c>
      <c r="P1498">
        <v>2.7736425616183601E-8</v>
      </c>
      <c r="Q1498">
        <v>14.479372083039699</v>
      </c>
      <c r="R1498" t="e">
        <v>#NUM!</v>
      </c>
      <c r="S1498">
        <v>1.7926537729123799E-2</v>
      </c>
    </row>
    <row r="1499" spans="1:19" x14ac:dyDescent="0.3">
      <c r="A1499" t="s">
        <v>544</v>
      </c>
      <c r="B1499">
        <v>2021</v>
      </c>
      <c r="C1499">
        <v>1.88</v>
      </c>
      <c r="D1499">
        <v>0</v>
      </c>
      <c r="E1499">
        <v>807.70600000000002</v>
      </c>
      <c r="F1499" t="e">
        <v>#NUM!</v>
      </c>
      <c r="G1499">
        <v>2.3275795896031499E-3</v>
      </c>
      <c r="H1499">
        <v>5.7695081494302599E-6</v>
      </c>
      <c r="I1499" t="e">
        <v>#NUM!</v>
      </c>
      <c r="J1499">
        <v>7.14307947375686E-9</v>
      </c>
      <c r="K1499">
        <v>3.0324534833405501</v>
      </c>
      <c r="L1499" t="e">
        <v>#NUM!</v>
      </c>
      <c r="M1499">
        <v>3.75440257140661E-3</v>
      </c>
      <c r="N1499">
        <v>2.1058704745420499E-3</v>
      </c>
      <c r="O1499" t="e">
        <v>#NUM!</v>
      </c>
      <c r="P1499">
        <v>2.6072240079212599E-6</v>
      </c>
      <c r="Q1499">
        <v>1361.0609758057301</v>
      </c>
      <c r="R1499" t="e">
        <v>#NUM!</v>
      </c>
      <c r="S1499">
        <v>1.6850945465376399</v>
      </c>
    </row>
    <row r="1500" spans="1:19" x14ac:dyDescent="0.3">
      <c r="A1500" t="s">
        <v>544</v>
      </c>
      <c r="B1500">
        <v>2022</v>
      </c>
      <c r="C1500">
        <v>0.24</v>
      </c>
      <c r="D1500">
        <v>0</v>
      </c>
      <c r="E1500">
        <v>807.70600000000002</v>
      </c>
      <c r="F1500" t="e">
        <v>#NUM!</v>
      </c>
      <c r="G1500">
        <v>2.9713781994933803E-4</v>
      </c>
      <c r="H1500">
        <v>7.3653295524641604E-7</v>
      </c>
      <c r="I1500" t="e">
        <v>#NUM!</v>
      </c>
      <c r="J1500">
        <v>9.1188248601151395E-10</v>
      </c>
      <c r="K1500">
        <v>0.38712172127751598</v>
      </c>
      <c r="L1500" t="e">
        <v>#NUM!</v>
      </c>
      <c r="M1500">
        <v>4.7928543464765199E-4</v>
      </c>
      <c r="N1500">
        <v>2.6883452866494198E-4</v>
      </c>
      <c r="O1500" t="e">
        <v>#NUM!</v>
      </c>
      <c r="P1500">
        <v>3.3283710739420299E-7</v>
      </c>
      <c r="Q1500">
        <v>173.75246499647599</v>
      </c>
      <c r="R1500" t="e">
        <v>#NUM!</v>
      </c>
      <c r="S1500">
        <v>0.21511845274948599</v>
      </c>
    </row>
    <row r="1501" spans="1:19" x14ac:dyDescent="0.3">
      <c r="A1501" t="s">
        <v>545</v>
      </c>
      <c r="B1501">
        <v>2017</v>
      </c>
      <c r="C1501">
        <v>0.288331</v>
      </c>
      <c r="D1501">
        <v>0</v>
      </c>
      <c r="E1501">
        <v>40.2042</v>
      </c>
      <c r="F1501" t="e">
        <v>#NUM!</v>
      </c>
      <c r="G1501">
        <v>7.1716636570308603E-3</v>
      </c>
      <c r="H1501">
        <v>8.8485534799647699E-7</v>
      </c>
      <c r="I1501" t="e">
        <v>#NUM!</v>
      </c>
      <c r="J1501">
        <v>2.2009027613942699E-8</v>
      </c>
      <c r="K1501">
        <v>0.46507997090694803</v>
      </c>
      <c r="L1501" t="e">
        <v>#NUM!</v>
      </c>
      <c r="M1501">
        <v>1.15679449138883E-2</v>
      </c>
      <c r="N1501">
        <v>3.2297220201871402E-4</v>
      </c>
      <c r="O1501" t="e">
        <v>#NUM!</v>
      </c>
      <c r="P1501">
        <v>8.0332950790891005E-6</v>
      </c>
      <c r="Q1501">
        <v>208.74259160374601</v>
      </c>
      <c r="R1501" t="e">
        <v>#NUM!</v>
      </c>
      <c r="S1501">
        <v>5.1920593272281401</v>
      </c>
    </row>
    <row r="1502" spans="1:19" x14ac:dyDescent="0.3">
      <c r="A1502" t="s">
        <v>545</v>
      </c>
      <c r="B1502">
        <v>2018</v>
      </c>
      <c r="C1502">
        <v>0.288331</v>
      </c>
      <c r="D1502">
        <v>0</v>
      </c>
      <c r="E1502">
        <v>40.2042</v>
      </c>
      <c r="F1502" t="e">
        <v>#NUM!</v>
      </c>
      <c r="G1502">
        <v>7.1716636570308603E-3</v>
      </c>
      <c r="H1502">
        <v>8.8485534799647699E-7</v>
      </c>
      <c r="I1502" t="e">
        <v>#NUM!</v>
      </c>
      <c r="J1502">
        <v>2.2009027613942699E-8</v>
      </c>
      <c r="K1502">
        <v>0.46507997090694803</v>
      </c>
      <c r="L1502" t="e">
        <v>#NUM!</v>
      </c>
      <c r="M1502">
        <v>1.15679449138883E-2</v>
      </c>
      <c r="N1502">
        <v>3.2297220201871402E-4</v>
      </c>
      <c r="O1502" t="e">
        <v>#NUM!</v>
      </c>
      <c r="P1502">
        <v>8.0332950790891005E-6</v>
      </c>
      <c r="Q1502">
        <v>208.74259160374601</v>
      </c>
      <c r="R1502" t="e">
        <v>#NUM!</v>
      </c>
      <c r="S1502">
        <v>5.1920593272281401</v>
      </c>
    </row>
    <row r="1503" spans="1:19" x14ac:dyDescent="0.3">
      <c r="A1503" t="s">
        <v>545</v>
      </c>
      <c r="B1503">
        <v>2019</v>
      </c>
      <c r="C1503">
        <v>0.35570000000000002</v>
      </c>
      <c r="D1503">
        <v>0</v>
      </c>
      <c r="E1503">
        <v>40.2042</v>
      </c>
      <c r="F1503" t="e">
        <v>#NUM!</v>
      </c>
      <c r="G1503">
        <v>8.8473343581018903E-3</v>
      </c>
      <c r="H1503">
        <v>1.0916032174214601E-6</v>
      </c>
      <c r="I1503" t="e">
        <v>#NUM!</v>
      </c>
      <c r="J1503">
        <v>2.7151472170108099E-8</v>
      </c>
      <c r="K1503">
        <v>0.57374665107671896</v>
      </c>
      <c r="L1503" t="e">
        <v>#NUM!</v>
      </c>
      <c r="M1503">
        <v>1.42708137726088E-2</v>
      </c>
      <c r="N1503">
        <v>3.9843517435883302E-4</v>
      </c>
      <c r="O1503" t="e">
        <v>#NUM!</v>
      </c>
      <c r="P1503">
        <v>9.9102873420894499E-6</v>
      </c>
      <c r="Q1503">
        <v>257.51563249686097</v>
      </c>
      <c r="R1503" t="e">
        <v>#NUM!</v>
      </c>
      <c r="S1503">
        <v>6.4051923057009104</v>
      </c>
    </row>
    <row r="1504" spans="1:19" x14ac:dyDescent="0.3">
      <c r="A1504" t="s">
        <v>545</v>
      </c>
      <c r="B1504">
        <v>2020</v>
      </c>
      <c r="C1504">
        <v>0.51570000000000005</v>
      </c>
      <c r="D1504">
        <v>0</v>
      </c>
      <c r="E1504">
        <v>40.2042</v>
      </c>
      <c r="F1504" t="e">
        <v>#NUM!</v>
      </c>
      <c r="G1504">
        <v>1.28270180727387E-2</v>
      </c>
      <c r="H1504">
        <v>1.5826251875857399E-6</v>
      </c>
      <c r="I1504" t="e">
        <v>#NUM!</v>
      </c>
      <c r="J1504">
        <v>3.93646730338058E-8</v>
      </c>
      <c r="K1504">
        <v>0.83182779859506295</v>
      </c>
      <c r="L1504" t="e">
        <v>#NUM!</v>
      </c>
      <c r="M1504">
        <v>2.06900721465684E-2</v>
      </c>
      <c r="N1504">
        <v>5.7765819346879404E-4</v>
      </c>
      <c r="O1504" t="e">
        <v>#NUM!</v>
      </c>
      <c r="P1504">
        <v>1.43681056573391E-5</v>
      </c>
      <c r="Q1504">
        <v>373.350609161178</v>
      </c>
      <c r="R1504" t="e">
        <v>#NUM!</v>
      </c>
      <c r="S1504">
        <v>9.2863583695528895</v>
      </c>
    </row>
    <row r="1505" spans="1:19" x14ac:dyDescent="0.3">
      <c r="A1505" t="s">
        <v>545</v>
      </c>
      <c r="B1505">
        <v>2021</v>
      </c>
      <c r="C1505">
        <v>0.33450000000000002</v>
      </c>
      <c r="D1505">
        <v>0</v>
      </c>
      <c r="E1505">
        <v>40.2042</v>
      </c>
      <c r="F1505" t="e">
        <v>#NUM!</v>
      </c>
      <c r="G1505">
        <v>8.3200262659125206E-3</v>
      </c>
      <c r="H1505">
        <v>1.02654280637469E-6</v>
      </c>
      <c r="I1505" t="e">
        <v>#NUM!</v>
      </c>
      <c r="J1505">
        <v>2.55332230556681E-8</v>
      </c>
      <c r="K1505">
        <v>0.53955089903053899</v>
      </c>
      <c r="L1505" t="e">
        <v>#NUM!</v>
      </c>
      <c r="M1505">
        <v>1.34202620380592E-2</v>
      </c>
      <c r="N1505">
        <v>3.74688124326763E-4</v>
      </c>
      <c r="O1505" t="e">
        <v>#NUM!</v>
      </c>
      <c r="P1505">
        <v>9.3196264153188693E-6</v>
      </c>
      <c r="Q1505">
        <v>242.16749808883901</v>
      </c>
      <c r="R1505" t="e">
        <v>#NUM!</v>
      </c>
      <c r="S1505">
        <v>6.0234378022405304</v>
      </c>
    </row>
    <row r="1506" spans="1:19" x14ac:dyDescent="0.3">
      <c r="A1506" t="s">
        <v>546</v>
      </c>
      <c r="B1506">
        <v>2017</v>
      </c>
      <c r="C1506">
        <v>23.03</v>
      </c>
      <c r="D1506">
        <v>0</v>
      </c>
      <c r="E1506">
        <v>1130.0640000000001</v>
      </c>
      <c r="F1506" t="e">
        <v>#NUM!</v>
      </c>
      <c r="G1506">
        <v>2.0379376743264101E-2</v>
      </c>
      <c r="H1506">
        <v>7.06764748305207E-5</v>
      </c>
      <c r="I1506" t="e">
        <v>#NUM!</v>
      </c>
      <c r="J1506">
        <v>6.2542010744985E-8</v>
      </c>
      <c r="K1506">
        <v>37.147555170921699</v>
      </c>
      <c r="L1506" t="e">
        <v>#NUM!</v>
      </c>
      <c r="M1506">
        <v>3.28720808475641E-2</v>
      </c>
      <c r="N1506">
        <v>2.5796913313140098E-2</v>
      </c>
      <c r="O1506" t="e">
        <v>#NUM!</v>
      </c>
      <c r="P1506">
        <v>2.2827833921919502E-5</v>
      </c>
      <c r="Q1506">
        <v>16672.996953620201</v>
      </c>
      <c r="R1506" t="e">
        <v>#NUM!</v>
      </c>
      <c r="S1506">
        <v>14.7540289343083</v>
      </c>
    </row>
    <row r="1507" spans="1:19" x14ac:dyDescent="0.3">
      <c r="A1507" t="s">
        <v>546</v>
      </c>
      <c r="B1507">
        <v>2018</v>
      </c>
      <c r="C1507">
        <v>7.2</v>
      </c>
      <c r="D1507">
        <v>0</v>
      </c>
      <c r="E1507">
        <v>1130.0640000000001</v>
      </c>
      <c r="F1507" t="e">
        <v>#NUM!</v>
      </c>
      <c r="G1507">
        <v>6.3713205623752303E-3</v>
      </c>
      <c r="H1507">
        <v>2.20959886573925E-5</v>
      </c>
      <c r="I1507" t="e">
        <v>#NUM!</v>
      </c>
      <c r="J1507">
        <v>1.95528648442854E-8</v>
      </c>
      <c r="K1507">
        <v>11.6136516383255</v>
      </c>
      <c r="L1507" t="e">
        <v>#NUM!</v>
      </c>
      <c r="M1507">
        <v>1.0276985762156399E-2</v>
      </c>
      <c r="N1507">
        <v>8.0650358599482601E-3</v>
      </c>
      <c r="O1507" t="e">
        <v>#NUM!</v>
      </c>
      <c r="P1507">
        <v>7.1367956681641499E-6</v>
      </c>
      <c r="Q1507">
        <v>5212.5739498942803</v>
      </c>
      <c r="R1507" t="e">
        <v>#NUM!</v>
      </c>
      <c r="S1507">
        <v>4.6126360541476297</v>
      </c>
    </row>
    <row r="1508" spans="1:19" x14ac:dyDescent="0.3">
      <c r="A1508" t="s">
        <v>546</v>
      </c>
      <c r="B1508">
        <v>2019</v>
      </c>
      <c r="C1508">
        <v>22.135000000000002</v>
      </c>
      <c r="D1508">
        <v>0</v>
      </c>
      <c r="E1508">
        <v>1130.0640000000001</v>
      </c>
      <c r="F1508" t="e">
        <v>#NUM!</v>
      </c>
      <c r="G1508">
        <v>1.9587386201135499E-2</v>
      </c>
      <c r="H1508">
        <v>6.7929820684914307E-5</v>
      </c>
      <c r="I1508" t="e">
        <v>#NUM!</v>
      </c>
      <c r="J1508">
        <v>6.0111481017813406E-8</v>
      </c>
      <c r="K1508">
        <v>35.703913751990903</v>
      </c>
      <c r="L1508" t="e">
        <v>#NUM!</v>
      </c>
      <c r="M1508">
        <v>3.1594594422962703E-2</v>
      </c>
      <c r="N1508">
        <v>2.4794384549993699E-2</v>
      </c>
      <c r="O1508" t="e">
        <v>#NUM!</v>
      </c>
      <c r="P1508">
        <v>2.1940690571501899E-5</v>
      </c>
      <c r="Q1508">
        <v>16025.045052904199</v>
      </c>
      <c r="R1508" t="e">
        <v>#NUM!</v>
      </c>
      <c r="S1508">
        <v>14.180652647021899</v>
      </c>
    </row>
    <row r="1509" spans="1:19" x14ac:dyDescent="0.3">
      <c r="A1509" t="s">
        <v>546</v>
      </c>
      <c r="B1509">
        <v>2020</v>
      </c>
      <c r="C1509">
        <v>43.655000000000001</v>
      </c>
      <c r="D1509">
        <v>0</v>
      </c>
      <c r="E1509">
        <v>1130.0640000000001</v>
      </c>
      <c r="F1509" t="e">
        <v>#NUM!</v>
      </c>
      <c r="G1509">
        <v>3.8630555437568097E-2</v>
      </c>
      <c r="H1509">
        <v>1.3397227567201001E-4</v>
      </c>
      <c r="I1509" t="e">
        <v>#NUM!</v>
      </c>
      <c r="J1509">
        <v>1.18552821496844E-7</v>
      </c>
      <c r="K1509">
        <v>70.415828093208304</v>
      </c>
      <c r="L1509" t="e">
        <v>#NUM!</v>
      </c>
      <c r="M1509">
        <v>6.2311362978741298E-2</v>
      </c>
      <c r="N1509">
        <v>4.8899880620283498E-2</v>
      </c>
      <c r="O1509" t="e">
        <v>#NUM!</v>
      </c>
      <c r="P1509">
        <v>4.3271779846348101E-5</v>
      </c>
      <c r="Q1509">
        <v>31604.849414254899</v>
      </c>
      <c r="R1509" t="e">
        <v>#NUM!</v>
      </c>
      <c r="S1509">
        <v>27.967309297751999</v>
      </c>
    </row>
    <row r="1510" spans="1:19" x14ac:dyDescent="0.3">
      <c r="A1510" t="s">
        <v>547</v>
      </c>
      <c r="B1510">
        <v>2017</v>
      </c>
      <c r="C1510">
        <v>23.03</v>
      </c>
      <c r="D1510">
        <v>0</v>
      </c>
      <c r="E1510">
        <v>1615.412</v>
      </c>
      <c r="F1510" t="e">
        <v>#NUM!</v>
      </c>
      <c r="G1510">
        <v>1.4256424986319301E-2</v>
      </c>
      <c r="H1510">
        <v>7.06764748305207E-5</v>
      </c>
      <c r="I1510" t="e">
        <v>#NUM!</v>
      </c>
      <c r="J1510">
        <v>4.3751361776760803E-8</v>
      </c>
      <c r="K1510">
        <v>37.147555170921699</v>
      </c>
      <c r="L1510" t="e">
        <v>#NUM!</v>
      </c>
      <c r="M1510">
        <v>2.2995715749865499E-2</v>
      </c>
      <c r="N1510">
        <v>2.5796913313140098E-2</v>
      </c>
      <c r="O1510" t="e">
        <v>#NUM!</v>
      </c>
      <c r="P1510">
        <v>1.59692470485177E-5</v>
      </c>
      <c r="Q1510">
        <v>16672.996953620201</v>
      </c>
      <c r="R1510" t="e">
        <v>#NUM!</v>
      </c>
      <c r="S1510">
        <v>10.321204097542999</v>
      </c>
    </row>
    <row r="1511" spans="1:19" x14ac:dyDescent="0.3">
      <c r="A1511" t="s">
        <v>547</v>
      </c>
      <c r="B1511">
        <v>2018</v>
      </c>
      <c r="C1511">
        <v>7.2</v>
      </c>
      <c r="D1511">
        <v>0</v>
      </c>
      <c r="E1511">
        <v>1615.412</v>
      </c>
      <c r="F1511" t="e">
        <v>#NUM!</v>
      </c>
      <c r="G1511">
        <v>4.4570672992400697E-3</v>
      </c>
      <c r="H1511">
        <v>2.20959886573925E-5</v>
      </c>
      <c r="I1511" t="e">
        <v>#NUM!</v>
      </c>
      <c r="J1511">
        <v>1.36782372901727E-8</v>
      </c>
      <c r="K1511">
        <v>11.6136516383255</v>
      </c>
      <c r="L1511" t="e">
        <v>#NUM!</v>
      </c>
      <c r="M1511">
        <v>7.1892815197147804E-3</v>
      </c>
      <c r="N1511">
        <v>8.0650358599482601E-3</v>
      </c>
      <c r="O1511" t="e">
        <v>#NUM!</v>
      </c>
      <c r="P1511">
        <v>4.9925566109130399E-6</v>
      </c>
      <c r="Q1511">
        <v>5212.5739498942803</v>
      </c>
      <c r="R1511" t="e">
        <v>#NUM!</v>
      </c>
      <c r="S1511">
        <v>3.22677679124229</v>
      </c>
    </row>
    <row r="1512" spans="1:19" x14ac:dyDescent="0.3">
      <c r="A1512" t="s">
        <v>547</v>
      </c>
      <c r="B1512">
        <v>2019</v>
      </c>
      <c r="C1512">
        <v>22.254999999999999</v>
      </c>
      <c r="D1512">
        <v>0</v>
      </c>
      <c r="E1512">
        <v>1615.412</v>
      </c>
      <c r="F1512" t="e">
        <v>#NUM!</v>
      </c>
      <c r="G1512">
        <v>1.3776671214526101E-2</v>
      </c>
      <c r="H1512">
        <v>6.8298087162537498E-5</v>
      </c>
      <c r="I1512" t="e">
        <v>#NUM!</v>
      </c>
      <c r="J1512">
        <v>4.2279051512888002E-8</v>
      </c>
      <c r="K1512">
        <v>35.897474612629701</v>
      </c>
      <c r="L1512" t="e">
        <v>#NUM!</v>
      </c>
      <c r="M1512">
        <v>2.2221869475173898E-2</v>
      </c>
      <c r="N1512">
        <v>2.4928801814326201E-2</v>
      </c>
      <c r="O1512" t="e">
        <v>#NUM!</v>
      </c>
      <c r="P1512">
        <v>1.54318538022041E-5</v>
      </c>
      <c r="Q1512">
        <v>16111.921285402401</v>
      </c>
      <c r="R1512" t="e">
        <v>#NUM!</v>
      </c>
      <c r="S1512">
        <v>9.9738774290412593</v>
      </c>
    </row>
    <row r="1513" spans="1:19" x14ac:dyDescent="0.3">
      <c r="A1513" t="s">
        <v>548</v>
      </c>
      <c r="B1513">
        <v>2017</v>
      </c>
      <c r="C1513">
        <v>1.44</v>
      </c>
      <c r="D1513">
        <v>0</v>
      </c>
      <c r="E1513">
        <v>25.353999999999999</v>
      </c>
      <c r="F1513" t="e">
        <v>#NUM!</v>
      </c>
      <c r="G1513">
        <v>5.67957718703163E-2</v>
      </c>
      <c r="H1513">
        <v>4.4191977314785002E-6</v>
      </c>
      <c r="I1513" t="e">
        <v>#NUM!</v>
      </c>
      <c r="J1513">
        <v>1.7429982375477201E-7</v>
      </c>
      <c r="K1513">
        <v>2.3227303276650999</v>
      </c>
      <c r="L1513" t="e">
        <v>#NUM!</v>
      </c>
      <c r="M1513">
        <v>9.1611987365508393E-2</v>
      </c>
      <c r="N1513">
        <v>1.61300717198965E-3</v>
      </c>
      <c r="O1513" t="e">
        <v>#NUM!</v>
      </c>
      <c r="P1513">
        <v>6.3619435670491899E-5</v>
      </c>
      <c r="Q1513">
        <v>1042.5147899788601</v>
      </c>
      <c r="R1513" t="e">
        <v>#NUM!</v>
      </c>
      <c r="S1513">
        <v>41.118355682687401</v>
      </c>
    </row>
    <row r="1514" spans="1:19" x14ac:dyDescent="0.3">
      <c r="A1514" t="s">
        <v>548</v>
      </c>
      <c r="B1514">
        <v>2018</v>
      </c>
      <c r="C1514">
        <v>1.44</v>
      </c>
      <c r="D1514">
        <v>0</v>
      </c>
      <c r="E1514">
        <v>25.353999999999999</v>
      </c>
      <c r="F1514" t="e">
        <v>#NUM!</v>
      </c>
      <c r="G1514">
        <v>5.67957718703163E-2</v>
      </c>
      <c r="H1514">
        <v>4.4191977314785002E-6</v>
      </c>
      <c r="I1514" t="e">
        <v>#NUM!</v>
      </c>
      <c r="J1514">
        <v>1.7429982375477201E-7</v>
      </c>
      <c r="K1514">
        <v>2.3227303276650999</v>
      </c>
      <c r="L1514" t="e">
        <v>#NUM!</v>
      </c>
      <c r="M1514">
        <v>9.1611987365508393E-2</v>
      </c>
      <c r="N1514">
        <v>1.61300717198965E-3</v>
      </c>
      <c r="O1514" t="e">
        <v>#NUM!</v>
      </c>
      <c r="P1514">
        <v>6.3619435670491899E-5</v>
      </c>
      <c r="Q1514">
        <v>1042.5147899788601</v>
      </c>
      <c r="R1514" t="e">
        <v>#NUM!</v>
      </c>
      <c r="S1514">
        <v>41.118355682687401</v>
      </c>
    </row>
    <row r="1515" spans="1:19" x14ac:dyDescent="0.3">
      <c r="A1515" t="s">
        <v>548</v>
      </c>
      <c r="B1515">
        <v>2019</v>
      </c>
      <c r="C1515">
        <v>1.44</v>
      </c>
      <c r="D1515">
        <v>0</v>
      </c>
      <c r="E1515">
        <v>25.353999999999999</v>
      </c>
      <c r="F1515" t="e">
        <v>#NUM!</v>
      </c>
      <c r="G1515">
        <v>5.67957718703163E-2</v>
      </c>
      <c r="H1515">
        <v>4.4191977314785002E-6</v>
      </c>
      <c r="I1515" t="e">
        <v>#NUM!</v>
      </c>
      <c r="J1515">
        <v>1.7429982375477201E-7</v>
      </c>
      <c r="K1515">
        <v>2.3227303276650999</v>
      </c>
      <c r="L1515" t="e">
        <v>#NUM!</v>
      </c>
      <c r="M1515">
        <v>9.1611987365508393E-2</v>
      </c>
      <c r="N1515">
        <v>1.61300717198965E-3</v>
      </c>
      <c r="O1515" t="e">
        <v>#NUM!</v>
      </c>
      <c r="P1515">
        <v>6.3619435670491899E-5</v>
      </c>
      <c r="Q1515">
        <v>1042.5147899788601</v>
      </c>
      <c r="R1515" t="e">
        <v>#NUM!</v>
      </c>
      <c r="S1515">
        <v>41.118355682687401</v>
      </c>
    </row>
    <row r="1516" spans="1:19" x14ac:dyDescent="0.3">
      <c r="A1516" t="s">
        <v>548</v>
      </c>
      <c r="B1516">
        <v>2020</v>
      </c>
      <c r="C1516">
        <v>1.44</v>
      </c>
      <c r="D1516">
        <v>0</v>
      </c>
      <c r="E1516">
        <v>25.353999999999999</v>
      </c>
      <c r="F1516" t="e">
        <v>#NUM!</v>
      </c>
      <c r="G1516">
        <v>5.67957718703163E-2</v>
      </c>
      <c r="H1516">
        <v>4.4191977314785002E-6</v>
      </c>
      <c r="I1516" t="e">
        <v>#NUM!</v>
      </c>
      <c r="J1516">
        <v>1.7429982375477201E-7</v>
      </c>
      <c r="K1516">
        <v>2.3227303276650999</v>
      </c>
      <c r="L1516" t="e">
        <v>#NUM!</v>
      </c>
      <c r="M1516">
        <v>9.1611987365508393E-2</v>
      </c>
      <c r="N1516">
        <v>1.61300717198965E-3</v>
      </c>
      <c r="O1516" t="e">
        <v>#NUM!</v>
      </c>
      <c r="P1516">
        <v>6.3619435670491899E-5</v>
      </c>
      <c r="Q1516">
        <v>1042.5147899788601</v>
      </c>
      <c r="R1516" t="e">
        <v>#NUM!</v>
      </c>
      <c r="S1516">
        <v>41.118355682687401</v>
      </c>
    </row>
    <row r="1517" spans="1:19" x14ac:dyDescent="0.3">
      <c r="A1517" t="s">
        <v>548</v>
      </c>
      <c r="B1517">
        <v>2021</v>
      </c>
      <c r="C1517">
        <v>1.08</v>
      </c>
      <c r="D1517">
        <v>0</v>
      </c>
      <c r="E1517">
        <v>25.353999999999999</v>
      </c>
      <c r="F1517" t="e">
        <v>#NUM!</v>
      </c>
      <c r="G1517">
        <v>4.2596828902737201E-2</v>
      </c>
      <c r="H1517">
        <v>3.3143982986088701E-6</v>
      </c>
      <c r="I1517" t="e">
        <v>#NUM!</v>
      </c>
      <c r="J1517">
        <v>1.30724867816079E-7</v>
      </c>
      <c r="K1517">
        <v>1.7420477457488199</v>
      </c>
      <c r="L1517" t="e">
        <v>#NUM!</v>
      </c>
      <c r="M1517">
        <v>6.8708990524131305E-2</v>
      </c>
      <c r="N1517">
        <v>1.20975537899224E-3</v>
      </c>
      <c r="O1517" t="e">
        <v>#NUM!</v>
      </c>
      <c r="P1517">
        <v>4.7714576752868897E-5</v>
      </c>
      <c r="Q1517">
        <v>781.88609248414298</v>
      </c>
      <c r="R1517" t="e">
        <v>#NUM!</v>
      </c>
      <c r="S1517">
        <v>30.838766762015599</v>
      </c>
    </row>
    <row r="1518" spans="1:19" x14ac:dyDescent="0.3">
      <c r="A1518" t="s">
        <v>548</v>
      </c>
      <c r="B1518">
        <v>2022</v>
      </c>
      <c r="C1518">
        <v>1.44</v>
      </c>
      <c r="D1518">
        <v>0</v>
      </c>
      <c r="E1518">
        <v>25.353999999999999</v>
      </c>
      <c r="F1518" t="e">
        <v>#NUM!</v>
      </c>
      <c r="G1518">
        <v>5.67957718703163E-2</v>
      </c>
      <c r="H1518">
        <v>4.4191977314785002E-6</v>
      </c>
      <c r="I1518" t="e">
        <v>#NUM!</v>
      </c>
      <c r="J1518">
        <v>1.7429982375477201E-7</v>
      </c>
      <c r="K1518">
        <v>2.3227303276650999</v>
      </c>
      <c r="L1518" t="e">
        <v>#NUM!</v>
      </c>
      <c r="M1518">
        <v>9.1611987365508393E-2</v>
      </c>
      <c r="N1518">
        <v>1.61300717198965E-3</v>
      </c>
      <c r="O1518" t="e">
        <v>#NUM!</v>
      </c>
      <c r="P1518">
        <v>6.3619435670491899E-5</v>
      </c>
      <c r="Q1518">
        <v>1042.5147899788601</v>
      </c>
      <c r="R1518" t="e">
        <v>#NUM!</v>
      </c>
      <c r="S1518">
        <v>41.118355682687401</v>
      </c>
    </row>
    <row r="1519" spans="1:19" x14ac:dyDescent="0.3">
      <c r="A1519" t="s">
        <v>549</v>
      </c>
      <c r="B1519">
        <v>2017</v>
      </c>
      <c r="C1519">
        <v>2</v>
      </c>
      <c r="D1519">
        <v>0</v>
      </c>
      <c r="E1519">
        <v>1774.78</v>
      </c>
      <c r="F1519" t="e">
        <v>#NUM!</v>
      </c>
      <c r="G1519">
        <v>1.1269002355221501E-3</v>
      </c>
      <c r="H1519">
        <v>6.1377746270534701E-6</v>
      </c>
      <c r="I1519" t="e">
        <v>#NUM!</v>
      </c>
      <c r="J1519">
        <v>3.45832983640421E-9</v>
      </c>
      <c r="K1519">
        <v>3.2260143439792999</v>
      </c>
      <c r="L1519" t="e">
        <v>#NUM!</v>
      </c>
      <c r="M1519">
        <v>1.8176981620140499E-3</v>
      </c>
      <c r="N1519">
        <v>2.2402877388745198E-3</v>
      </c>
      <c r="O1519" t="e">
        <v>#NUM!</v>
      </c>
      <c r="P1519">
        <v>1.26229039028754E-6</v>
      </c>
      <c r="Q1519">
        <v>1447.93720830397</v>
      </c>
      <c r="R1519" t="e">
        <v>#NUM!</v>
      </c>
      <c r="S1519">
        <v>0.81584039052951196</v>
      </c>
    </row>
    <row r="1520" spans="1:19" x14ac:dyDescent="0.3">
      <c r="A1520" t="s">
        <v>549</v>
      </c>
      <c r="B1520">
        <v>2019</v>
      </c>
      <c r="C1520">
        <v>5.8</v>
      </c>
      <c r="D1520">
        <v>0</v>
      </c>
      <c r="E1520">
        <v>1774.78</v>
      </c>
      <c r="F1520" t="e">
        <v>#NUM!</v>
      </c>
      <c r="G1520">
        <v>3.2680106830142298E-3</v>
      </c>
      <c r="H1520">
        <v>1.77995464184551E-5</v>
      </c>
      <c r="I1520" t="e">
        <v>#NUM!</v>
      </c>
      <c r="J1520">
        <v>1.00291565255722E-8</v>
      </c>
      <c r="K1520">
        <v>9.3554415975399792</v>
      </c>
      <c r="L1520" t="e">
        <v>#NUM!</v>
      </c>
      <c r="M1520">
        <v>5.2713246698407601E-3</v>
      </c>
      <c r="N1520">
        <v>6.4968344427361003E-3</v>
      </c>
      <c r="O1520" t="e">
        <v>#NUM!</v>
      </c>
      <c r="P1520">
        <v>3.6606421318338601E-6</v>
      </c>
      <c r="Q1520">
        <v>4199.0179040815101</v>
      </c>
      <c r="R1520" t="e">
        <v>#NUM!</v>
      </c>
      <c r="S1520">
        <v>2.3659371325355898</v>
      </c>
    </row>
    <row r="1521" spans="1:19" x14ac:dyDescent="0.3">
      <c r="A1521" t="s">
        <v>549</v>
      </c>
      <c r="B1521">
        <v>2020</v>
      </c>
      <c r="C1521">
        <v>2.6</v>
      </c>
      <c r="D1521">
        <v>0</v>
      </c>
      <c r="E1521">
        <v>1774.78</v>
      </c>
      <c r="F1521" t="e">
        <v>#NUM!</v>
      </c>
      <c r="G1521">
        <v>1.4649703061787899E-3</v>
      </c>
      <c r="H1521">
        <v>7.97910701516951E-6</v>
      </c>
      <c r="I1521" t="e">
        <v>#NUM!</v>
      </c>
      <c r="J1521">
        <v>4.4958287873254798E-9</v>
      </c>
      <c r="K1521">
        <v>4.1938186471730896</v>
      </c>
      <c r="L1521" t="e">
        <v>#NUM!</v>
      </c>
      <c r="M1521">
        <v>2.3630076106182698E-3</v>
      </c>
      <c r="N1521">
        <v>2.9123740605368699E-3</v>
      </c>
      <c r="O1521" t="e">
        <v>#NUM!</v>
      </c>
      <c r="P1521">
        <v>1.6409775073738E-6</v>
      </c>
      <c r="Q1521">
        <v>1882.31837079516</v>
      </c>
      <c r="R1521" t="e">
        <v>#NUM!</v>
      </c>
      <c r="S1521">
        <v>1.06059250768837</v>
      </c>
    </row>
    <row r="1522" spans="1:19" x14ac:dyDescent="0.3">
      <c r="A1522" t="s">
        <v>549</v>
      </c>
      <c r="B1522">
        <v>2021</v>
      </c>
      <c r="C1522">
        <v>3.1</v>
      </c>
      <c r="D1522">
        <v>0</v>
      </c>
      <c r="E1522">
        <v>1774.78</v>
      </c>
      <c r="F1522" t="e">
        <v>#NUM!</v>
      </c>
      <c r="G1522">
        <v>1.7466953650593299E-3</v>
      </c>
      <c r="H1522">
        <v>9.5135506719328799E-6</v>
      </c>
      <c r="I1522" t="e">
        <v>#NUM!</v>
      </c>
      <c r="J1522">
        <v>5.3604112464265302E-9</v>
      </c>
      <c r="K1522">
        <v>5.0003222331679202</v>
      </c>
      <c r="L1522" t="e">
        <v>#NUM!</v>
      </c>
      <c r="M1522">
        <v>2.8174321511217799E-3</v>
      </c>
      <c r="N1522">
        <v>3.4724459952555002E-3</v>
      </c>
      <c r="O1522" t="e">
        <v>#NUM!</v>
      </c>
      <c r="P1522">
        <v>1.95655010494568E-6</v>
      </c>
      <c r="Q1522">
        <v>2244.3026728711502</v>
      </c>
      <c r="R1522" t="e">
        <v>#NUM!</v>
      </c>
      <c r="S1522">
        <v>1.2645526053207401</v>
      </c>
    </row>
    <row r="1523" spans="1:19" x14ac:dyDescent="0.3">
      <c r="A1523" t="s">
        <v>549</v>
      </c>
      <c r="B1523">
        <v>2022</v>
      </c>
      <c r="C1523">
        <v>11.59</v>
      </c>
      <c r="D1523">
        <v>0</v>
      </c>
      <c r="E1523">
        <v>1774.78</v>
      </c>
      <c r="F1523" t="e">
        <v>#NUM!</v>
      </c>
      <c r="G1523">
        <v>6.5303868648508498E-3</v>
      </c>
      <c r="H1523">
        <v>3.5568403963774902E-5</v>
      </c>
      <c r="I1523" t="e">
        <v>#NUM!</v>
      </c>
      <c r="J1523">
        <v>2.0041021401962401E-8</v>
      </c>
      <c r="K1523">
        <v>18.694753123360101</v>
      </c>
      <c r="L1523" t="e">
        <v>#NUM!</v>
      </c>
      <c r="M1523">
        <v>1.0533560848871399E-2</v>
      </c>
      <c r="N1523">
        <v>1.29824674467778E-2</v>
      </c>
      <c r="O1523" t="e">
        <v>#NUM!</v>
      </c>
      <c r="P1523">
        <v>7.3149728117162799E-6</v>
      </c>
      <c r="Q1523">
        <v>8390.79612212149</v>
      </c>
      <c r="R1523" t="e">
        <v>#NUM!</v>
      </c>
      <c r="S1523">
        <v>4.7277950631185197</v>
      </c>
    </row>
    <row r="1524" spans="1:19" x14ac:dyDescent="0.3">
      <c r="A1524" t="s">
        <v>550</v>
      </c>
      <c r="B1524">
        <v>2017</v>
      </c>
      <c r="C1524">
        <v>0.850634</v>
      </c>
      <c r="D1524">
        <v>0</v>
      </c>
      <c r="E1524">
        <v>32.597999999999999</v>
      </c>
      <c r="F1524" t="e">
        <v>#NUM!</v>
      </c>
      <c r="G1524">
        <v>2.6094668384563501E-2</v>
      </c>
      <c r="H1524">
        <v>2.6104998910545002E-6</v>
      </c>
      <c r="I1524" t="e">
        <v>#NUM!</v>
      </c>
      <c r="J1524">
        <v>8.0081596756074002E-8</v>
      </c>
      <c r="K1524">
        <v>1.3720787427382499</v>
      </c>
      <c r="L1524" t="e">
        <v>#NUM!</v>
      </c>
      <c r="M1524">
        <v>4.20908872549925E-2</v>
      </c>
      <c r="N1524">
        <v>9.5283246023489298E-4</v>
      </c>
      <c r="O1524" t="e">
        <v>#NUM!</v>
      </c>
      <c r="P1524">
        <v>2.9229782815967001E-5</v>
      </c>
      <c r="Q1524">
        <v>615.83230962421896</v>
      </c>
      <c r="R1524" t="e">
        <v>#NUM!</v>
      </c>
      <c r="S1524">
        <v>18.891720646181302</v>
      </c>
    </row>
    <row r="1525" spans="1:19" x14ac:dyDescent="0.3">
      <c r="A1525" t="s">
        <v>550</v>
      </c>
      <c r="B1525">
        <v>2018</v>
      </c>
      <c r="C1525">
        <v>0.99999300000000002</v>
      </c>
      <c r="D1525">
        <v>0</v>
      </c>
      <c r="E1525">
        <v>32.597999999999999</v>
      </c>
      <c r="F1525" t="e">
        <v>#NUM!</v>
      </c>
      <c r="G1525">
        <v>3.0676513896558101E-2</v>
      </c>
      <c r="H1525">
        <v>3.0688658313155399E-6</v>
      </c>
      <c r="I1525" t="e">
        <v>#NUM!</v>
      </c>
      <c r="J1525">
        <v>9.4142764320373605E-8</v>
      </c>
      <c r="K1525">
        <v>1.61299588093945</v>
      </c>
      <c r="L1525" t="e">
        <v>#NUM!</v>
      </c>
      <c r="M1525">
        <v>4.94814369267884E-2</v>
      </c>
      <c r="N1525">
        <v>1.12013602843017E-3</v>
      </c>
      <c r="O1525" t="e">
        <v>#NUM!</v>
      </c>
      <c r="P1525">
        <v>3.4362108976936403E-5</v>
      </c>
      <c r="Q1525">
        <v>723.96353637175503</v>
      </c>
      <c r="R1525" t="e">
        <v>#NUM!</v>
      </c>
      <c r="S1525">
        <v>22.208832945940099</v>
      </c>
    </row>
    <row r="1526" spans="1:19" x14ac:dyDescent="0.3">
      <c r="A1526" t="s">
        <v>550</v>
      </c>
      <c r="B1526">
        <v>2020</v>
      </c>
      <c r="C1526">
        <v>2.4955159999999998</v>
      </c>
      <c r="D1526">
        <v>0</v>
      </c>
      <c r="E1526">
        <v>32.597999999999999</v>
      </c>
      <c r="F1526" t="e">
        <v>#NUM!</v>
      </c>
      <c r="G1526">
        <v>7.6554267132952894E-2</v>
      </c>
      <c r="H1526">
        <v>7.6584573931029801E-6</v>
      </c>
      <c r="I1526" t="e">
        <v>#NUM!</v>
      </c>
      <c r="J1526">
        <v>2.3493641920065601E-7</v>
      </c>
      <c r="K1526">
        <v>4.0252852058149298</v>
      </c>
      <c r="L1526" t="e">
        <v>#NUM!</v>
      </c>
      <c r="M1526">
        <v>0.123482581931865</v>
      </c>
      <c r="N1526">
        <v>2.79533694848259E-3</v>
      </c>
      <c r="O1526" t="e">
        <v>#NUM!</v>
      </c>
      <c r="P1526">
        <v>8.5751793008239396E-5</v>
      </c>
      <c r="Q1526">
        <v>1806.67523515894</v>
      </c>
      <c r="R1526" t="e">
        <v>#NUM!</v>
      </c>
      <c r="S1526">
        <v>55.422885918121999</v>
      </c>
    </row>
    <row r="1527" spans="1:19" x14ac:dyDescent="0.3">
      <c r="A1527" t="s">
        <v>550</v>
      </c>
      <c r="B1527">
        <v>2021</v>
      </c>
      <c r="C1527">
        <v>1.6740213E-2</v>
      </c>
      <c r="D1527">
        <v>0</v>
      </c>
      <c r="E1527">
        <v>32.597999999999999</v>
      </c>
      <c r="F1527" t="e">
        <v>#NUM!</v>
      </c>
      <c r="G1527">
        <v>5.1353497147064195E-4</v>
      </c>
      <c r="H1527">
        <v>5.1373827301435298E-8</v>
      </c>
      <c r="I1527" t="e">
        <v>#NUM!</v>
      </c>
      <c r="J1527">
        <v>1.57598095899857E-9</v>
      </c>
      <c r="K1527">
        <v>2.70020836296344E-2</v>
      </c>
      <c r="L1527" t="e">
        <v>#NUM!</v>
      </c>
      <c r="M1527">
        <v>8.2833559204964697E-4</v>
      </c>
      <c r="N1527">
        <v>1.8751446965023899E-5</v>
      </c>
      <c r="O1527" t="e">
        <v>#NUM!</v>
      </c>
      <c r="P1527">
        <v>5.7523305003447704E-7</v>
      </c>
      <c r="Q1527">
        <v>12.119388638816901</v>
      </c>
      <c r="R1527" t="e">
        <v>#NUM!</v>
      </c>
      <c r="S1527">
        <v>0.37178319647883001</v>
      </c>
    </row>
    <row r="1528" spans="1:19" x14ac:dyDescent="0.3">
      <c r="A1528" t="s">
        <v>551</v>
      </c>
      <c r="B1528">
        <v>2019</v>
      </c>
      <c r="C1528">
        <v>67.8</v>
      </c>
      <c r="D1528">
        <v>0</v>
      </c>
      <c r="E1528">
        <v>688.18</v>
      </c>
      <c r="F1528" t="e">
        <v>#NUM!</v>
      </c>
      <c r="G1528">
        <v>9.8520735853991695E-2</v>
      </c>
      <c r="H1528">
        <v>2.0807055985711301E-4</v>
      </c>
      <c r="I1528" t="e">
        <v>#NUM!</v>
      </c>
      <c r="J1528">
        <v>3.0234903638163398E-7</v>
      </c>
      <c r="K1528">
        <v>109.361886260898</v>
      </c>
      <c r="L1528" t="e">
        <v>#NUM!</v>
      </c>
      <c r="M1528">
        <v>0.158914653522187</v>
      </c>
      <c r="N1528">
        <v>7.5945754347846103E-2</v>
      </c>
      <c r="O1528" t="e">
        <v>#NUM!</v>
      </c>
      <c r="P1528">
        <v>1.1035739827929601E-4</v>
      </c>
      <c r="Q1528">
        <v>49085.071361504502</v>
      </c>
      <c r="R1528" t="e">
        <v>#NUM!</v>
      </c>
      <c r="S1528">
        <v>71.325919616240697</v>
      </c>
    </row>
    <row r="1529" spans="1:19" x14ac:dyDescent="0.3">
      <c r="A1529" t="s">
        <v>551</v>
      </c>
      <c r="B1529">
        <v>2020</v>
      </c>
      <c r="C1529">
        <v>23.4</v>
      </c>
      <c r="D1529">
        <v>0</v>
      </c>
      <c r="E1529">
        <v>688.18</v>
      </c>
      <c r="F1529" t="e">
        <v>#NUM!</v>
      </c>
      <c r="G1529">
        <v>3.4002731843413098E-2</v>
      </c>
      <c r="H1529">
        <v>7.1811963136525606E-5</v>
      </c>
      <c r="I1529" t="e">
        <v>#NUM!</v>
      </c>
      <c r="J1529">
        <v>1.04350552379502E-7</v>
      </c>
      <c r="K1529">
        <v>37.744367824557798</v>
      </c>
      <c r="L1529" t="e">
        <v>#NUM!</v>
      </c>
      <c r="M1529">
        <v>5.48466503306662E-2</v>
      </c>
      <c r="N1529">
        <v>2.6211366544831801E-2</v>
      </c>
      <c r="O1529" t="e">
        <v>#NUM!</v>
      </c>
      <c r="P1529">
        <v>3.8087951618518201E-5</v>
      </c>
      <c r="Q1529">
        <v>16940.8653371564</v>
      </c>
      <c r="R1529" t="e">
        <v>#NUM!</v>
      </c>
      <c r="S1529">
        <v>24.616910310030001</v>
      </c>
    </row>
    <row r="1530" spans="1:19" x14ac:dyDescent="0.3">
      <c r="A1530" t="s">
        <v>551</v>
      </c>
      <c r="B1530">
        <v>2021</v>
      </c>
      <c r="C1530">
        <v>15.6</v>
      </c>
      <c r="D1530">
        <v>0</v>
      </c>
      <c r="E1530">
        <v>688.18</v>
      </c>
      <c r="F1530" t="e">
        <v>#NUM!</v>
      </c>
      <c r="G1530">
        <v>2.2668487895608699E-2</v>
      </c>
      <c r="H1530">
        <v>4.7874642091017098E-5</v>
      </c>
      <c r="I1530" t="e">
        <v>#NUM!</v>
      </c>
      <c r="J1530">
        <v>6.9567034919667896E-8</v>
      </c>
      <c r="K1530">
        <v>25.1629118830386</v>
      </c>
      <c r="L1530" t="e">
        <v>#NUM!</v>
      </c>
      <c r="M1530">
        <v>3.6564433553777503E-2</v>
      </c>
      <c r="N1530">
        <v>1.74742443632212E-2</v>
      </c>
      <c r="O1530" t="e">
        <v>#NUM!</v>
      </c>
      <c r="P1530">
        <v>2.5391967745678801E-5</v>
      </c>
      <c r="Q1530">
        <v>11293.9102247709</v>
      </c>
      <c r="R1530" t="e">
        <v>#NUM!</v>
      </c>
      <c r="S1530">
        <v>16.411273540020002</v>
      </c>
    </row>
    <row r="1531" spans="1:19" x14ac:dyDescent="0.3">
      <c r="A1531" t="s">
        <v>552</v>
      </c>
      <c r="B1531">
        <v>2017</v>
      </c>
      <c r="C1531">
        <v>0.98</v>
      </c>
      <c r="D1531">
        <v>0</v>
      </c>
      <c r="E1531">
        <v>1622.6559999999999</v>
      </c>
      <c r="F1531" t="e">
        <v>#NUM!</v>
      </c>
      <c r="G1531">
        <v>6.0394809497515197E-4</v>
      </c>
      <c r="H1531">
        <v>3.0075095672562E-6</v>
      </c>
      <c r="I1531" t="e">
        <v>#NUM!</v>
      </c>
      <c r="J1531">
        <v>1.8534486466978799E-9</v>
      </c>
      <c r="K1531">
        <v>1.5807470285498599</v>
      </c>
      <c r="L1531" t="e">
        <v>#NUM!</v>
      </c>
      <c r="M1531">
        <v>9.7417260870440701E-4</v>
      </c>
      <c r="N1531">
        <v>1.09774099204851E-3</v>
      </c>
      <c r="O1531" t="e">
        <v>#NUM!</v>
      </c>
      <c r="P1531">
        <v>6.7650875604472705E-7</v>
      </c>
      <c r="Q1531">
        <v>709.48923206894403</v>
      </c>
      <c r="R1531" t="e">
        <v>#NUM!</v>
      </c>
      <c r="S1531">
        <v>0.43723945929940999</v>
      </c>
    </row>
    <row r="1532" spans="1:19" x14ac:dyDescent="0.3">
      <c r="A1532" t="s">
        <v>552</v>
      </c>
      <c r="B1532">
        <v>2018</v>
      </c>
      <c r="C1532">
        <v>0.41</v>
      </c>
      <c r="D1532">
        <v>0</v>
      </c>
      <c r="E1532">
        <v>1622.6559999999999</v>
      </c>
      <c r="F1532" t="e">
        <v>#NUM!</v>
      </c>
      <c r="G1532">
        <v>2.5267216218348199E-4</v>
      </c>
      <c r="H1532">
        <v>1.2582437985459601E-6</v>
      </c>
      <c r="I1532" t="e">
        <v>#NUM!</v>
      </c>
      <c r="J1532">
        <v>7.7542239300625703E-10</v>
      </c>
      <c r="K1532">
        <v>0.66133294051575697</v>
      </c>
      <c r="L1532" t="e">
        <v>#NUM!</v>
      </c>
      <c r="M1532">
        <v>4.0756200976408899E-4</v>
      </c>
      <c r="N1532">
        <v>4.5925898646927599E-4</v>
      </c>
      <c r="O1532" t="e">
        <v>#NUM!</v>
      </c>
      <c r="P1532">
        <v>2.8302917344728398E-7</v>
      </c>
      <c r="Q1532">
        <v>296.82712770231302</v>
      </c>
      <c r="R1532" t="e">
        <v>#NUM!</v>
      </c>
      <c r="S1532">
        <v>0.182926712564039</v>
      </c>
    </row>
    <row r="1533" spans="1:19" x14ac:dyDescent="0.3">
      <c r="A1533" t="s">
        <v>552</v>
      </c>
      <c r="B1533">
        <v>2019</v>
      </c>
      <c r="C1533">
        <v>2.5099999999999998</v>
      </c>
      <c r="D1533">
        <v>0</v>
      </c>
      <c r="E1533">
        <v>1622.6559999999999</v>
      </c>
      <c r="F1533" t="e">
        <v>#NUM!</v>
      </c>
      <c r="G1533">
        <v>1.54684665141595E-3</v>
      </c>
      <c r="H1533">
        <v>7.7029071569520994E-6</v>
      </c>
      <c r="I1533" t="e">
        <v>#NUM!</v>
      </c>
      <c r="J1533">
        <v>4.7470980645017203E-9</v>
      </c>
      <c r="K1533">
        <v>4.0486480016940298</v>
      </c>
      <c r="L1533" t="e">
        <v>#NUM!</v>
      </c>
      <c r="M1533">
        <v>2.4950747427020998E-3</v>
      </c>
      <c r="N1533">
        <v>2.8115611122875202E-3</v>
      </c>
      <c r="O1533" t="e">
        <v>#NUM!</v>
      </c>
      <c r="P1533">
        <v>1.7326907935431299E-6</v>
      </c>
      <c r="Q1533">
        <v>1817.1611964214801</v>
      </c>
      <c r="R1533" t="e">
        <v>#NUM!</v>
      </c>
      <c r="S1533">
        <v>1.1198684110627799</v>
      </c>
    </row>
    <row r="1534" spans="1:19" x14ac:dyDescent="0.3">
      <c r="A1534" t="s">
        <v>552</v>
      </c>
      <c r="B1534">
        <v>2020</v>
      </c>
      <c r="C1534">
        <v>7.0000000000000007E-2</v>
      </c>
      <c r="D1534">
        <v>0</v>
      </c>
      <c r="E1534">
        <v>1622.6559999999999</v>
      </c>
      <c r="F1534" t="e">
        <v>#NUM!</v>
      </c>
      <c r="G1534">
        <v>4.3139149641082303E-5</v>
      </c>
      <c r="H1534">
        <v>2.14822111946871E-7</v>
      </c>
      <c r="I1534" t="e">
        <v>#NUM!</v>
      </c>
      <c r="J1534">
        <v>1.3238918904984899E-10</v>
      </c>
      <c r="K1534">
        <v>0.112910502039276</v>
      </c>
      <c r="L1534" t="e">
        <v>#NUM!</v>
      </c>
      <c r="M1534">
        <v>6.9583757764600499E-5</v>
      </c>
      <c r="N1534">
        <v>7.8410070860608102E-5</v>
      </c>
      <c r="O1534" t="e">
        <v>#NUM!</v>
      </c>
      <c r="P1534">
        <v>4.8322054003194801E-8</v>
      </c>
      <c r="Q1534">
        <v>50.677802290638901</v>
      </c>
      <c r="R1534" t="e">
        <v>#NUM!</v>
      </c>
      <c r="S1534">
        <v>3.1231389949957899E-2</v>
      </c>
    </row>
    <row r="1535" spans="1:19" x14ac:dyDescent="0.3">
      <c r="A1535" t="s">
        <v>552</v>
      </c>
      <c r="B1535">
        <v>2021</v>
      </c>
      <c r="C1535">
        <v>0.26</v>
      </c>
      <c r="D1535">
        <v>0</v>
      </c>
      <c r="E1535">
        <v>1622.6559999999999</v>
      </c>
      <c r="F1535" t="e">
        <v>#NUM!</v>
      </c>
      <c r="G1535">
        <v>1.6023112723830601E-4</v>
      </c>
      <c r="H1535">
        <v>7.9791070151695096E-7</v>
      </c>
      <c r="I1535" t="e">
        <v>#NUM!</v>
      </c>
      <c r="J1535">
        <v>4.9173127361372399E-10</v>
      </c>
      <c r="K1535">
        <v>0.41938186471730898</v>
      </c>
      <c r="L1535" t="e">
        <v>#NUM!</v>
      </c>
      <c r="M1535">
        <v>2.5845395741137301E-4</v>
      </c>
      <c r="N1535">
        <v>2.91237406053687E-4</v>
      </c>
      <c r="O1535" t="e">
        <v>#NUM!</v>
      </c>
      <c r="P1535">
        <v>1.79481914869009E-7</v>
      </c>
      <c r="Q1535">
        <v>188.231837079516</v>
      </c>
      <c r="R1535" t="e">
        <v>#NUM!</v>
      </c>
      <c r="S1535">
        <v>0.11600230552841501</v>
      </c>
    </row>
    <row r="1536" spans="1:19" x14ac:dyDescent="0.3">
      <c r="A1536" t="s">
        <v>552</v>
      </c>
      <c r="B1536">
        <v>2022</v>
      </c>
      <c r="C1536">
        <v>9.5</v>
      </c>
      <c r="D1536">
        <v>0</v>
      </c>
      <c r="E1536">
        <v>1622.6559999999999</v>
      </c>
      <c r="F1536" t="e">
        <v>#NUM!</v>
      </c>
      <c r="G1536">
        <v>5.85459887986117E-3</v>
      </c>
      <c r="H1536">
        <v>2.9154429478503998E-5</v>
      </c>
      <c r="I1536" t="e">
        <v>#NUM!</v>
      </c>
      <c r="J1536">
        <v>1.7967104228193801E-8</v>
      </c>
      <c r="K1536">
        <v>15.3235681339017</v>
      </c>
      <c r="L1536" t="e">
        <v>#NUM!</v>
      </c>
      <c r="M1536">
        <v>9.4435099823386402E-3</v>
      </c>
      <c r="N1536">
        <v>1.0641366759654E-2</v>
      </c>
      <c r="O1536" t="e">
        <v>#NUM!</v>
      </c>
      <c r="P1536">
        <v>6.5579930432907203E-6</v>
      </c>
      <c r="Q1536">
        <v>6877.7017394438499</v>
      </c>
      <c r="R1536" t="e">
        <v>#NUM!</v>
      </c>
      <c r="S1536">
        <v>4.2385457789228598</v>
      </c>
    </row>
    <row r="1537" spans="1:19" x14ac:dyDescent="0.3">
      <c r="A1537" t="s">
        <v>553</v>
      </c>
      <c r="B1537">
        <v>2017</v>
      </c>
      <c r="C1537">
        <v>45</v>
      </c>
      <c r="D1537">
        <v>0</v>
      </c>
      <c r="E1537">
        <v>0.33600000000000002</v>
      </c>
      <c r="F1537" t="e">
        <v>#NUM!</v>
      </c>
      <c r="G1537">
        <v>133.92857142857099</v>
      </c>
      <c r="H1537">
        <v>1.3809992910870301E-4</v>
      </c>
      <c r="I1537" t="e">
        <v>#NUM!</v>
      </c>
      <c r="J1537">
        <v>4.1101169377590199E-4</v>
      </c>
      <c r="K1537">
        <v>72.585322739534305</v>
      </c>
      <c r="L1537" t="e">
        <v>#NUM!</v>
      </c>
      <c r="M1537">
        <v>216.02774624861399</v>
      </c>
      <c r="N1537">
        <v>5.0406474124676602E-2</v>
      </c>
      <c r="O1537" t="e">
        <v>#NUM!</v>
      </c>
      <c r="P1537">
        <v>0.15001926822820399</v>
      </c>
      <c r="Q1537">
        <v>32578.587186839301</v>
      </c>
      <c r="R1537" t="e">
        <v>#NUM!</v>
      </c>
      <c r="S1537">
        <v>96960.080913212107</v>
      </c>
    </row>
    <row r="1538" spans="1:19" x14ac:dyDescent="0.3">
      <c r="A1538" t="s">
        <v>553</v>
      </c>
      <c r="B1538">
        <v>2018</v>
      </c>
      <c r="C1538">
        <v>6.6529999999999996</v>
      </c>
      <c r="D1538">
        <v>0</v>
      </c>
      <c r="E1538">
        <v>0.33600000000000002</v>
      </c>
      <c r="F1538" t="e">
        <v>#NUM!</v>
      </c>
      <c r="G1538">
        <v>19.800595238095202</v>
      </c>
      <c r="H1538">
        <v>2.0417307296893401E-5</v>
      </c>
      <c r="I1538" t="e">
        <v>#NUM!</v>
      </c>
      <c r="J1538">
        <v>6.0765795526468402E-5</v>
      </c>
      <c r="K1538">
        <v>10.731336715247201</v>
      </c>
      <c r="L1538" t="e">
        <v>#NUM!</v>
      </c>
      <c r="M1538">
        <v>31.9385021287118</v>
      </c>
      <c r="N1538">
        <v>7.4523171633660802E-3</v>
      </c>
      <c r="O1538" t="e">
        <v>#NUM!</v>
      </c>
      <c r="P1538">
        <v>2.2179515367161E-2</v>
      </c>
      <c r="Q1538">
        <v>4816.5631234231496</v>
      </c>
      <c r="R1538" t="e">
        <v>#NUM!</v>
      </c>
      <c r="S1538">
        <v>14335.0092959022</v>
      </c>
    </row>
    <row r="1539" spans="1:19" x14ac:dyDescent="0.3">
      <c r="A1539" t="s">
        <v>553</v>
      </c>
      <c r="B1539">
        <v>2019</v>
      </c>
      <c r="C1539">
        <v>6.3</v>
      </c>
      <c r="D1539">
        <v>0</v>
      </c>
      <c r="E1539">
        <v>0.33600000000000002</v>
      </c>
      <c r="F1539" t="e">
        <v>#NUM!</v>
      </c>
      <c r="G1539">
        <v>18.75</v>
      </c>
      <c r="H1539">
        <v>1.93339900752184E-5</v>
      </c>
      <c r="I1539" t="e">
        <v>#NUM!</v>
      </c>
      <c r="J1539">
        <v>5.7541637128626303E-5</v>
      </c>
      <c r="K1539">
        <v>10.161945183534799</v>
      </c>
      <c r="L1539" t="e">
        <v>#NUM!</v>
      </c>
      <c r="M1539">
        <v>30.243884474805999</v>
      </c>
      <c r="N1539">
        <v>7.0569063774547297E-3</v>
      </c>
      <c r="O1539" t="e">
        <v>#NUM!</v>
      </c>
      <c r="P1539">
        <v>2.1002697551948599E-2</v>
      </c>
      <c r="Q1539">
        <v>4561.0022061575</v>
      </c>
      <c r="R1539" t="e">
        <v>#NUM!</v>
      </c>
      <c r="S1539">
        <v>13574.411327849701</v>
      </c>
    </row>
    <row r="1540" spans="1:19" x14ac:dyDescent="0.3">
      <c r="A1540" t="s">
        <v>553</v>
      </c>
      <c r="B1540">
        <v>2021</v>
      </c>
      <c r="C1540">
        <v>5.2</v>
      </c>
      <c r="D1540">
        <v>0</v>
      </c>
      <c r="E1540">
        <v>0.33600000000000002</v>
      </c>
      <c r="F1540" t="e">
        <v>#NUM!</v>
      </c>
      <c r="G1540">
        <v>15.476190476190499</v>
      </c>
      <c r="H1540">
        <v>1.5958214030339E-5</v>
      </c>
      <c r="I1540" t="e">
        <v>#NUM!</v>
      </c>
      <c r="J1540">
        <v>4.74946846141042E-5</v>
      </c>
      <c r="K1540">
        <v>8.3876372943461899</v>
      </c>
      <c r="L1540" t="e">
        <v>#NUM!</v>
      </c>
      <c r="M1540">
        <v>24.963206233173199</v>
      </c>
      <c r="N1540">
        <v>5.8247481210737398E-3</v>
      </c>
      <c r="O1540" t="e">
        <v>#NUM!</v>
      </c>
      <c r="P1540">
        <v>1.7335559884148002E-2</v>
      </c>
      <c r="Q1540">
        <v>3764.6367415903201</v>
      </c>
      <c r="R1540" t="e">
        <v>#NUM!</v>
      </c>
      <c r="S1540">
        <v>11204.276016637799</v>
      </c>
    </row>
    <row r="1541" spans="1:19" x14ac:dyDescent="0.3">
      <c r="A1541" t="s">
        <v>554</v>
      </c>
      <c r="B1541">
        <v>2018</v>
      </c>
      <c r="C1541">
        <v>0.40200000000000002</v>
      </c>
      <c r="D1541">
        <v>0</v>
      </c>
      <c r="E1541">
        <v>101.416</v>
      </c>
      <c r="F1541" t="e">
        <v>#NUM!</v>
      </c>
      <c r="G1541">
        <v>3.96387157844916E-3</v>
      </c>
      <c r="H1541">
        <v>1.2336927000377501E-6</v>
      </c>
      <c r="I1541" t="e">
        <v>#NUM!</v>
      </c>
      <c r="J1541">
        <v>1.21646751995518E-8</v>
      </c>
      <c r="K1541">
        <v>0.64842888313984004</v>
      </c>
      <c r="L1541" t="e">
        <v>#NUM!</v>
      </c>
      <c r="M1541">
        <v>6.3937532848844401E-3</v>
      </c>
      <c r="N1541">
        <v>4.5029783551377801E-4</v>
      </c>
      <c r="O1541" t="e">
        <v>#NUM!</v>
      </c>
      <c r="P1541">
        <v>4.4401064478364097E-6</v>
      </c>
      <c r="Q1541">
        <v>291.035378869098</v>
      </c>
      <c r="R1541" t="e">
        <v>#NUM!</v>
      </c>
      <c r="S1541">
        <v>2.8697185736875599</v>
      </c>
    </row>
    <row r="1542" spans="1:19" x14ac:dyDescent="0.3">
      <c r="A1542" t="s">
        <v>555</v>
      </c>
      <c r="B1542">
        <v>2017</v>
      </c>
      <c r="C1542">
        <v>0.1</v>
      </c>
      <c r="D1542">
        <v>0</v>
      </c>
      <c r="E1542">
        <v>23.905200000000001</v>
      </c>
      <c r="F1542" t="e">
        <v>#NUM!</v>
      </c>
      <c r="G1542">
        <v>4.1831902682261599E-3</v>
      </c>
      <c r="H1542">
        <v>3.0688873135267299E-7</v>
      </c>
      <c r="I1542" t="e">
        <v>#NUM!</v>
      </c>
      <c r="J1542">
        <v>1.2837739544227801E-8</v>
      </c>
      <c r="K1542">
        <v>0.16130071719896499</v>
      </c>
      <c r="L1542" t="e">
        <v>#NUM!</v>
      </c>
      <c r="M1542">
        <v>6.74751590444611E-3</v>
      </c>
      <c r="N1542">
        <v>1.12014386943726E-4</v>
      </c>
      <c r="O1542" t="e">
        <v>#NUM!</v>
      </c>
      <c r="P1542">
        <v>4.6857749336431298E-6</v>
      </c>
      <c r="Q1542">
        <v>72.396860415198404</v>
      </c>
      <c r="R1542" t="e">
        <v>#NUM!</v>
      </c>
      <c r="S1542">
        <v>3.0284984193898601</v>
      </c>
    </row>
    <row r="1543" spans="1:19" x14ac:dyDescent="0.3">
      <c r="A1543" t="s">
        <v>555</v>
      </c>
      <c r="B1543">
        <v>2018</v>
      </c>
      <c r="C1543">
        <v>0.1</v>
      </c>
      <c r="D1543">
        <v>0</v>
      </c>
      <c r="E1543">
        <v>23.905200000000001</v>
      </c>
      <c r="F1543" t="e">
        <v>#NUM!</v>
      </c>
      <c r="G1543">
        <v>4.1831902682261599E-3</v>
      </c>
      <c r="H1543">
        <v>3.0688873135267299E-7</v>
      </c>
      <c r="I1543" t="e">
        <v>#NUM!</v>
      </c>
      <c r="J1543">
        <v>1.2837739544227801E-8</v>
      </c>
      <c r="K1543">
        <v>0.16130071719896499</v>
      </c>
      <c r="L1543" t="e">
        <v>#NUM!</v>
      </c>
      <c r="M1543">
        <v>6.74751590444611E-3</v>
      </c>
      <c r="N1543">
        <v>1.12014386943726E-4</v>
      </c>
      <c r="O1543" t="e">
        <v>#NUM!</v>
      </c>
      <c r="P1543">
        <v>4.6857749336431298E-6</v>
      </c>
      <c r="Q1543">
        <v>72.396860415198404</v>
      </c>
      <c r="R1543" t="e">
        <v>#NUM!</v>
      </c>
      <c r="S1543">
        <v>3.0284984193898601</v>
      </c>
    </row>
    <row r="1544" spans="1:19" x14ac:dyDescent="0.3">
      <c r="A1544" t="s">
        <v>555</v>
      </c>
      <c r="B1544">
        <v>2019</v>
      </c>
      <c r="C1544">
        <v>0.6</v>
      </c>
      <c r="D1544">
        <v>0</v>
      </c>
      <c r="E1544">
        <v>23.905200000000001</v>
      </c>
      <c r="F1544" t="e">
        <v>#NUM!</v>
      </c>
      <c r="G1544">
        <v>2.5099141609357001E-2</v>
      </c>
      <c r="H1544">
        <v>1.8413323881160399E-6</v>
      </c>
      <c r="I1544" t="e">
        <v>#NUM!</v>
      </c>
      <c r="J1544">
        <v>7.7026437265366596E-8</v>
      </c>
      <c r="K1544">
        <v>0.96780430319379096</v>
      </c>
      <c r="L1544" t="e">
        <v>#NUM!</v>
      </c>
      <c r="M1544">
        <v>4.04850954266767E-2</v>
      </c>
      <c r="N1544">
        <v>6.7208632166235497E-4</v>
      </c>
      <c r="O1544" t="e">
        <v>#NUM!</v>
      </c>
      <c r="P1544">
        <v>2.8114649601858801E-5</v>
      </c>
      <c r="Q1544">
        <v>434.38116249119003</v>
      </c>
      <c r="R1544" t="e">
        <v>#NUM!</v>
      </c>
      <c r="S1544">
        <v>18.170990516339099</v>
      </c>
    </row>
    <row r="1545" spans="1:19" x14ac:dyDescent="0.3">
      <c r="A1545" t="s">
        <v>555</v>
      </c>
      <c r="B1545">
        <v>2020</v>
      </c>
      <c r="C1545">
        <v>1.4</v>
      </c>
      <c r="D1545">
        <v>0</v>
      </c>
      <c r="E1545">
        <v>23.905200000000001</v>
      </c>
      <c r="F1545" t="e">
        <v>#NUM!</v>
      </c>
      <c r="G1545">
        <v>5.8564663755166203E-2</v>
      </c>
      <c r="H1545">
        <v>4.2964422389374302E-6</v>
      </c>
      <c r="I1545" t="e">
        <v>#NUM!</v>
      </c>
      <c r="J1545">
        <v>1.7972835361918899E-7</v>
      </c>
      <c r="K1545">
        <v>2.2582100407855101</v>
      </c>
      <c r="L1545" t="e">
        <v>#NUM!</v>
      </c>
      <c r="M1545">
        <v>9.4465222662245593E-2</v>
      </c>
      <c r="N1545">
        <v>1.56820141721216E-3</v>
      </c>
      <c r="O1545" t="e">
        <v>#NUM!</v>
      </c>
      <c r="P1545">
        <v>6.5600849071003903E-5</v>
      </c>
      <c r="Q1545">
        <v>1013.55604581278</v>
      </c>
      <c r="R1545" t="e">
        <v>#NUM!</v>
      </c>
      <c r="S1545">
        <v>42.398977871458001</v>
      </c>
    </row>
    <row r="1546" spans="1:19" x14ac:dyDescent="0.3">
      <c r="A1546" t="s">
        <v>555</v>
      </c>
      <c r="B1546">
        <v>2022</v>
      </c>
      <c r="C1546">
        <v>0.24</v>
      </c>
      <c r="D1546">
        <v>0</v>
      </c>
      <c r="E1546">
        <v>23.905200000000001</v>
      </c>
      <c r="F1546" t="e">
        <v>#NUM!</v>
      </c>
      <c r="G1546">
        <v>1.00396566437428E-2</v>
      </c>
      <c r="H1546">
        <v>7.3653295524641604E-7</v>
      </c>
      <c r="I1546" t="e">
        <v>#NUM!</v>
      </c>
      <c r="J1546">
        <v>3.0810574906146603E-8</v>
      </c>
      <c r="K1546">
        <v>0.38712172127751598</v>
      </c>
      <c r="L1546" t="e">
        <v>#NUM!</v>
      </c>
      <c r="M1546">
        <v>1.6194038170670701E-2</v>
      </c>
      <c r="N1546">
        <v>2.6883452866494198E-4</v>
      </c>
      <c r="O1546" t="e">
        <v>#NUM!</v>
      </c>
      <c r="P1546">
        <v>1.12458598407435E-5</v>
      </c>
      <c r="Q1546">
        <v>173.75246499647599</v>
      </c>
      <c r="R1546" t="e">
        <v>#NUM!</v>
      </c>
      <c r="S1546">
        <v>7.26839620653565</v>
      </c>
    </row>
    <row r="1547" spans="1:19" x14ac:dyDescent="0.3">
      <c r="A1547" t="s">
        <v>556</v>
      </c>
      <c r="B1547">
        <v>2017</v>
      </c>
      <c r="C1547">
        <v>0.68700000000000006</v>
      </c>
      <c r="D1547">
        <v>0</v>
      </c>
      <c r="E1547">
        <v>322.358</v>
      </c>
      <c r="F1547" t="e">
        <v>#NUM!</v>
      </c>
      <c r="G1547">
        <v>2.1311709341787699E-3</v>
      </c>
      <c r="H1547">
        <v>2.1083255843928698E-6</v>
      </c>
      <c r="I1547" t="e">
        <v>#NUM!</v>
      </c>
      <c r="J1547">
        <v>6.5403234428581498E-9</v>
      </c>
      <c r="K1547">
        <v>1.10813592715689</v>
      </c>
      <c r="L1547" t="e">
        <v>#NUM!</v>
      </c>
      <c r="M1547">
        <v>3.4375940015662402E-3</v>
      </c>
      <c r="N1547">
        <v>7.6953883830339605E-4</v>
      </c>
      <c r="O1547" t="e">
        <v>#NUM!</v>
      </c>
      <c r="P1547">
        <v>2.3872180566432199E-6</v>
      </c>
      <c r="Q1547">
        <v>497.36643105241302</v>
      </c>
      <c r="R1547" t="e">
        <v>#NUM!</v>
      </c>
      <c r="S1547">
        <v>1.54290084642668</v>
      </c>
    </row>
    <row r="1548" spans="1:19" x14ac:dyDescent="0.3">
      <c r="A1548" t="s">
        <v>556</v>
      </c>
      <c r="B1548">
        <v>2018</v>
      </c>
      <c r="C1548">
        <v>7.3</v>
      </c>
      <c r="D1548">
        <v>0</v>
      </c>
      <c r="E1548">
        <v>322.358</v>
      </c>
      <c r="F1548" t="e">
        <v>#NUM!</v>
      </c>
      <c r="G1548">
        <v>2.2645630013835599E-2</v>
      </c>
      <c r="H1548">
        <v>2.2402877388745201E-5</v>
      </c>
      <c r="I1548" t="e">
        <v>#NUM!</v>
      </c>
      <c r="J1548">
        <v>6.9496886656280201E-8</v>
      </c>
      <c r="K1548">
        <v>11.774952355524499</v>
      </c>
      <c r="L1548" t="e">
        <v>#NUM!</v>
      </c>
      <c r="M1548">
        <v>3.6527563626540901E-2</v>
      </c>
      <c r="N1548">
        <v>8.1770502468919808E-3</v>
      </c>
      <c r="O1548" t="e">
        <v>#NUM!</v>
      </c>
      <c r="P1548">
        <v>2.53663636295423E-5</v>
      </c>
      <c r="Q1548">
        <v>5284.9708103094799</v>
      </c>
      <c r="R1548" t="e">
        <v>#NUM!</v>
      </c>
      <c r="S1548">
        <v>16.3947251512588</v>
      </c>
    </row>
    <row r="1549" spans="1:19" x14ac:dyDescent="0.3">
      <c r="A1549" t="s">
        <v>556</v>
      </c>
      <c r="B1549">
        <v>2019</v>
      </c>
      <c r="C1549">
        <v>2.2000000000000002</v>
      </c>
      <c r="D1549">
        <v>0</v>
      </c>
      <c r="E1549">
        <v>322.358</v>
      </c>
      <c r="F1549" t="e">
        <v>#NUM!</v>
      </c>
      <c r="G1549">
        <v>6.8247104151285204E-3</v>
      </c>
      <c r="H1549">
        <v>6.7515520897588196E-6</v>
      </c>
      <c r="I1549" t="e">
        <v>#NUM!</v>
      </c>
      <c r="J1549">
        <v>2.0944267211481702E-8</v>
      </c>
      <c r="K1549">
        <v>3.5486157783772301</v>
      </c>
      <c r="L1549" t="e">
        <v>#NUM!</v>
      </c>
      <c r="M1549">
        <v>1.1008306846354799E-2</v>
      </c>
      <c r="N1549">
        <v>2.4643165127619699E-3</v>
      </c>
      <c r="O1549" t="e">
        <v>#NUM!</v>
      </c>
      <c r="P1549">
        <v>7.64465753219082E-6</v>
      </c>
      <c r="Q1549">
        <v>1592.7309291343599</v>
      </c>
      <c r="R1549" t="e">
        <v>#NUM!</v>
      </c>
      <c r="S1549">
        <v>4.9408760729820997</v>
      </c>
    </row>
    <row r="1550" spans="1:19" x14ac:dyDescent="0.3">
      <c r="A1550" t="s">
        <v>556</v>
      </c>
      <c r="B1550">
        <v>2020</v>
      </c>
      <c r="C1550">
        <v>0.87</v>
      </c>
      <c r="D1550">
        <v>0</v>
      </c>
      <c r="E1550">
        <v>322.358</v>
      </c>
      <c r="F1550" t="e">
        <v>#NUM!</v>
      </c>
      <c r="G1550">
        <v>2.6988627550735499E-3</v>
      </c>
      <c r="H1550">
        <v>2.6699319627682599E-6</v>
      </c>
      <c r="I1550" t="e">
        <v>#NUM!</v>
      </c>
      <c r="J1550">
        <v>8.2825056699950292E-9</v>
      </c>
      <c r="K1550">
        <v>1.4033162396309999</v>
      </c>
      <c r="L1550" t="e">
        <v>#NUM!</v>
      </c>
      <c r="M1550">
        <v>4.3532849801493903E-3</v>
      </c>
      <c r="N1550">
        <v>9.7452516641041503E-4</v>
      </c>
      <c r="O1550" t="e">
        <v>#NUM!</v>
      </c>
      <c r="P1550">
        <v>3.0231145695481901E-6</v>
      </c>
      <c r="Q1550">
        <v>629.85268561222597</v>
      </c>
      <c r="R1550" t="e">
        <v>#NUM!</v>
      </c>
      <c r="S1550">
        <v>1.95389190158838</v>
      </c>
    </row>
    <row r="1551" spans="1:19" x14ac:dyDescent="0.3">
      <c r="A1551" t="s">
        <v>556</v>
      </c>
      <c r="B1551">
        <v>2021</v>
      </c>
      <c r="C1551">
        <v>11.78</v>
      </c>
      <c r="D1551">
        <v>0</v>
      </c>
      <c r="E1551">
        <v>322.358</v>
      </c>
      <c r="F1551" t="e">
        <v>#NUM!</v>
      </c>
      <c r="G1551">
        <v>3.65432221319155E-2</v>
      </c>
      <c r="H1551">
        <v>3.6151492553344899E-5</v>
      </c>
      <c r="I1551" t="e">
        <v>#NUM!</v>
      </c>
      <c r="J1551">
        <v>1.12147030796025E-7</v>
      </c>
      <c r="K1551">
        <v>19.001224486038101</v>
      </c>
      <c r="L1551" t="e">
        <v>#NUM!</v>
      </c>
      <c r="M1551">
        <v>5.8944479386390601E-2</v>
      </c>
      <c r="N1551">
        <v>1.3195294781970899E-2</v>
      </c>
      <c r="O1551" t="e">
        <v>#NUM!</v>
      </c>
      <c r="P1551">
        <v>4.0933666240549E-5</v>
      </c>
      <c r="Q1551">
        <v>8528.3501569103701</v>
      </c>
      <c r="R1551" t="e">
        <v>#NUM!</v>
      </c>
      <c r="S1551">
        <v>26.456145518058701</v>
      </c>
    </row>
    <row r="1552" spans="1:19" x14ac:dyDescent="0.3">
      <c r="A1552" t="s">
        <v>556</v>
      </c>
      <c r="B1552">
        <v>2022</v>
      </c>
      <c r="C1552">
        <v>5.73</v>
      </c>
      <c r="D1552">
        <v>0</v>
      </c>
      <c r="E1552">
        <v>322.358</v>
      </c>
      <c r="F1552" t="e">
        <v>#NUM!</v>
      </c>
      <c r="G1552">
        <v>1.7775268490312E-2</v>
      </c>
      <c r="H1552">
        <v>1.75847243065082E-5</v>
      </c>
      <c r="I1552" t="e">
        <v>#NUM!</v>
      </c>
      <c r="J1552">
        <v>5.4550295964450097E-8</v>
      </c>
      <c r="K1552">
        <v>9.2425310955007003</v>
      </c>
      <c r="L1552" t="e">
        <v>#NUM!</v>
      </c>
      <c r="M1552">
        <v>2.8671635558914901E-2</v>
      </c>
      <c r="N1552">
        <v>6.4184243718754903E-3</v>
      </c>
      <c r="O1552" t="e">
        <v>#NUM!</v>
      </c>
      <c r="P1552">
        <v>1.9910858027024299E-5</v>
      </c>
      <c r="Q1552">
        <v>4148.34010179087</v>
      </c>
      <c r="R1552" t="e">
        <v>#NUM!</v>
      </c>
      <c r="S1552">
        <v>12.8687363173579</v>
      </c>
    </row>
    <row r="1553" spans="1:19" x14ac:dyDescent="0.3">
      <c r="A1553" t="s">
        <v>557</v>
      </c>
      <c r="B1553">
        <v>2017</v>
      </c>
      <c r="C1553">
        <v>1.1000000000000001</v>
      </c>
      <c r="D1553">
        <v>0</v>
      </c>
      <c r="E1553">
        <v>7968.4</v>
      </c>
      <c r="F1553" t="e">
        <v>#NUM!</v>
      </c>
      <c r="G1553">
        <v>1.3804527885146299E-4</v>
      </c>
      <c r="H1553">
        <v>3.3757760448794098E-6</v>
      </c>
      <c r="I1553" t="e">
        <v>#NUM!</v>
      </c>
      <c r="J1553">
        <v>4.2364540495951601E-10</v>
      </c>
      <c r="K1553">
        <v>1.7743078891886199</v>
      </c>
      <c r="L1553" t="e">
        <v>#NUM!</v>
      </c>
      <c r="M1553">
        <v>2.2266802484672199E-4</v>
      </c>
      <c r="N1553">
        <v>1.2321582563809799E-3</v>
      </c>
      <c r="O1553" t="e">
        <v>#NUM!</v>
      </c>
      <c r="P1553">
        <v>1.54630572810223E-7</v>
      </c>
      <c r="Q1553">
        <v>796.36546456718202</v>
      </c>
      <c r="R1553" t="e">
        <v>#NUM!</v>
      </c>
      <c r="S1553">
        <v>9.9940447839865207E-2</v>
      </c>
    </row>
    <row r="1554" spans="1:19" x14ac:dyDescent="0.3">
      <c r="A1554" t="s">
        <v>557</v>
      </c>
      <c r="B1554">
        <v>2018</v>
      </c>
      <c r="C1554">
        <v>0.03</v>
      </c>
      <c r="D1554">
        <v>0</v>
      </c>
      <c r="E1554">
        <v>7968.4</v>
      </c>
      <c r="F1554" t="e">
        <v>#NUM!</v>
      </c>
      <c r="G1554">
        <v>3.76487124140354E-6</v>
      </c>
      <c r="H1554">
        <v>9.2066619405802005E-8</v>
      </c>
      <c r="I1554" t="e">
        <v>#NUM!</v>
      </c>
      <c r="J1554">
        <v>1.1553965589805E-11</v>
      </c>
      <c r="K1554">
        <v>4.8390215159689498E-2</v>
      </c>
      <c r="L1554" t="e">
        <v>#NUM!</v>
      </c>
      <c r="M1554">
        <v>6.0727643140014997E-6</v>
      </c>
      <c r="N1554">
        <v>3.36043160831177E-5</v>
      </c>
      <c r="O1554" t="e">
        <v>#NUM!</v>
      </c>
      <c r="P1554">
        <v>4.2171974402788203E-9</v>
      </c>
      <c r="Q1554">
        <v>21.719058124559499</v>
      </c>
      <c r="R1554" t="e">
        <v>#NUM!</v>
      </c>
      <c r="S1554">
        <v>2.7256485774508699E-3</v>
      </c>
    </row>
    <row r="1555" spans="1:19" x14ac:dyDescent="0.3">
      <c r="A1555" t="s">
        <v>557</v>
      </c>
      <c r="B1555">
        <v>2019</v>
      </c>
      <c r="C1555">
        <v>0.2</v>
      </c>
      <c r="D1555">
        <v>0</v>
      </c>
      <c r="E1555">
        <v>7968.4</v>
      </c>
      <c r="F1555" t="e">
        <v>#NUM!</v>
      </c>
      <c r="G1555">
        <v>2.5099141609357E-5</v>
      </c>
      <c r="H1555">
        <v>6.1377746270534703E-7</v>
      </c>
      <c r="I1555" t="e">
        <v>#NUM!</v>
      </c>
      <c r="J1555">
        <v>7.7026437265366594E-11</v>
      </c>
      <c r="K1555">
        <v>0.32260143439792999</v>
      </c>
      <c r="L1555" t="e">
        <v>#NUM!</v>
      </c>
      <c r="M1555">
        <v>4.0485095426676702E-5</v>
      </c>
      <c r="N1555">
        <v>2.2402877388745201E-4</v>
      </c>
      <c r="O1555" t="e">
        <v>#NUM!</v>
      </c>
      <c r="P1555">
        <v>2.8114649601858799E-8</v>
      </c>
      <c r="Q1555">
        <v>144.79372083039701</v>
      </c>
      <c r="R1555" t="e">
        <v>#NUM!</v>
      </c>
      <c r="S1555">
        <v>1.8170990516339101E-2</v>
      </c>
    </row>
    <row r="1556" spans="1:19" x14ac:dyDescent="0.3">
      <c r="A1556" t="s">
        <v>557</v>
      </c>
      <c r="B1556">
        <v>2020</v>
      </c>
      <c r="C1556">
        <v>0.2</v>
      </c>
      <c r="D1556">
        <v>0</v>
      </c>
      <c r="E1556">
        <v>7968.4</v>
      </c>
      <c r="F1556" t="e">
        <v>#NUM!</v>
      </c>
      <c r="G1556">
        <v>2.5099141609357E-5</v>
      </c>
      <c r="H1556">
        <v>6.1377746270534703E-7</v>
      </c>
      <c r="I1556" t="e">
        <v>#NUM!</v>
      </c>
      <c r="J1556">
        <v>7.7026437265366594E-11</v>
      </c>
      <c r="K1556">
        <v>0.32260143439792999</v>
      </c>
      <c r="L1556" t="e">
        <v>#NUM!</v>
      </c>
      <c r="M1556">
        <v>4.0485095426676702E-5</v>
      </c>
      <c r="N1556">
        <v>2.2402877388745201E-4</v>
      </c>
      <c r="O1556" t="e">
        <v>#NUM!</v>
      </c>
      <c r="P1556">
        <v>2.8114649601858799E-8</v>
      </c>
      <c r="Q1556">
        <v>144.79372083039701</v>
      </c>
      <c r="R1556" t="e">
        <v>#NUM!</v>
      </c>
      <c r="S1556">
        <v>1.8170990516339101E-2</v>
      </c>
    </row>
    <row r="1557" spans="1:19" x14ac:dyDescent="0.3">
      <c r="A1557" t="s">
        <v>557</v>
      </c>
      <c r="B1557">
        <v>2021</v>
      </c>
      <c r="C1557">
        <v>12</v>
      </c>
      <c r="D1557">
        <v>0</v>
      </c>
      <c r="E1557">
        <v>7968.4</v>
      </c>
      <c r="F1557" t="e">
        <v>#NUM!</v>
      </c>
      <c r="G1557">
        <v>1.50594849656142E-3</v>
      </c>
      <c r="H1557">
        <v>3.6826647762320802E-5</v>
      </c>
      <c r="I1557" t="e">
        <v>#NUM!</v>
      </c>
      <c r="J1557">
        <v>4.6215862359219902E-9</v>
      </c>
      <c r="K1557">
        <v>19.3560860638758</v>
      </c>
      <c r="L1557" t="e">
        <v>#NUM!</v>
      </c>
      <c r="M1557">
        <v>2.4291057256006E-3</v>
      </c>
      <c r="N1557">
        <v>1.3441726433247101E-2</v>
      </c>
      <c r="O1557" t="e">
        <v>#NUM!</v>
      </c>
      <c r="P1557">
        <v>1.68687897611153E-6</v>
      </c>
      <c r="Q1557">
        <v>8687.6232498238096</v>
      </c>
      <c r="R1557" t="e">
        <v>#NUM!</v>
      </c>
      <c r="S1557">
        <v>1.0902594309803499</v>
      </c>
    </row>
    <row r="1558" spans="1:19" x14ac:dyDescent="0.3">
      <c r="A1558" t="s">
        <v>557</v>
      </c>
      <c r="B1558">
        <v>2022</v>
      </c>
      <c r="C1558">
        <v>9.3000000000000007</v>
      </c>
      <c r="D1558">
        <v>0</v>
      </c>
      <c r="E1558">
        <v>7968.4</v>
      </c>
      <c r="F1558" t="e">
        <v>#NUM!</v>
      </c>
      <c r="G1558">
        <v>1.1671100848350999E-3</v>
      </c>
      <c r="H1558">
        <v>2.8540652015798599E-5</v>
      </c>
      <c r="I1558" t="e">
        <v>#NUM!</v>
      </c>
      <c r="J1558">
        <v>3.5817293328395501E-9</v>
      </c>
      <c r="K1558">
        <v>15.000966699503801</v>
      </c>
      <c r="L1558" t="e">
        <v>#NUM!</v>
      </c>
      <c r="M1558">
        <v>1.8825569373404701E-3</v>
      </c>
      <c r="N1558">
        <v>1.04173379857665E-2</v>
      </c>
      <c r="O1558" t="e">
        <v>#NUM!</v>
      </c>
      <c r="P1558">
        <v>1.3073312064864299E-6</v>
      </c>
      <c r="Q1558">
        <v>6732.9080186134497</v>
      </c>
      <c r="R1558" t="e">
        <v>#NUM!</v>
      </c>
      <c r="S1558">
        <v>0.84495105900976997</v>
      </c>
    </row>
    <row r="1559" spans="1:19" x14ac:dyDescent="0.3">
      <c r="A1559" t="s">
        <v>558</v>
      </c>
      <c r="B1559">
        <v>2017</v>
      </c>
      <c r="C1559">
        <v>10.1</v>
      </c>
      <c r="D1559">
        <v>0</v>
      </c>
      <c r="E1559">
        <v>224.56399999999999</v>
      </c>
      <c r="F1559" t="e">
        <v>#NUM!</v>
      </c>
      <c r="G1559">
        <v>4.4976042464509002E-2</v>
      </c>
      <c r="H1559">
        <v>3.099576186662E-5</v>
      </c>
      <c r="I1559" t="e">
        <v>#NUM!</v>
      </c>
      <c r="J1559">
        <v>1.38026406131971E-7</v>
      </c>
      <c r="K1559">
        <v>16.2913724370955</v>
      </c>
      <c r="L1559" t="e">
        <v>#NUM!</v>
      </c>
      <c r="M1559">
        <v>7.2546679062964206E-2</v>
      </c>
      <c r="N1559">
        <v>1.13134530813163E-2</v>
      </c>
      <c r="O1559" t="e">
        <v>#NUM!</v>
      </c>
      <c r="P1559">
        <v>5.0379638238169597E-5</v>
      </c>
      <c r="Q1559">
        <v>7312.0829019350404</v>
      </c>
      <c r="R1559" t="e">
        <v>#NUM!</v>
      </c>
      <c r="S1559">
        <v>32.561242683310901</v>
      </c>
    </row>
    <row r="1560" spans="1:19" x14ac:dyDescent="0.3">
      <c r="A1560" t="s">
        <v>558</v>
      </c>
      <c r="B1560">
        <v>2018</v>
      </c>
      <c r="C1560">
        <v>10.1</v>
      </c>
      <c r="D1560">
        <v>0</v>
      </c>
      <c r="E1560">
        <v>224.56399999999999</v>
      </c>
      <c r="F1560" t="e">
        <v>#NUM!</v>
      </c>
      <c r="G1560">
        <v>4.4976042464509002E-2</v>
      </c>
      <c r="H1560">
        <v>3.099576186662E-5</v>
      </c>
      <c r="I1560" t="e">
        <v>#NUM!</v>
      </c>
      <c r="J1560">
        <v>1.38026406131971E-7</v>
      </c>
      <c r="K1560">
        <v>16.2913724370955</v>
      </c>
      <c r="L1560" t="e">
        <v>#NUM!</v>
      </c>
      <c r="M1560">
        <v>7.2546679062964206E-2</v>
      </c>
      <c r="N1560">
        <v>1.13134530813163E-2</v>
      </c>
      <c r="O1560" t="e">
        <v>#NUM!</v>
      </c>
      <c r="P1560">
        <v>5.0379638238169597E-5</v>
      </c>
      <c r="Q1560">
        <v>7312.0829019350404</v>
      </c>
      <c r="R1560" t="e">
        <v>#NUM!</v>
      </c>
      <c r="S1560">
        <v>32.561242683310901</v>
      </c>
    </row>
    <row r="1561" spans="1:19" x14ac:dyDescent="0.3">
      <c r="A1561" t="s">
        <v>558</v>
      </c>
      <c r="B1561">
        <v>2019</v>
      </c>
      <c r="C1561">
        <v>14.3</v>
      </c>
      <c r="D1561">
        <v>0</v>
      </c>
      <c r="E1561">
        <v>224.56399999999999</v>
      </c>
      <c r="F1561" t="e">
        <v>#NUM!</v>
      </c>
      <c r="G1561">
        <v>6.3678951212126605E-2</v>
      </c>
      <c r="H1561">
        <v>4.3885088583432301E-5</v>
      </c>
      <c r="I1561" t="e">
        <v>#NUM!</v>
      </c>
      <c r="J1561">
        <v>1.9542352551358301E-7</v>
      </c>
      <c r="K1561">
        <v>23.066002559451999</v>
      </c>
      <c r="L1561" t="e">
        <v>#NUM!</v>
      </c>
      <c r="M1561">
        <v>0.10271460500993899</v>
      </c>
      <c r="N1561">
        <v>1.6018057332952799E-2</v>
      </c>
      <c r="O1561" t="e">
        <v>#NUM!</v>
      </c>
      <c r="P1561">
        <v>7.13295868124579E-5</v>
      </c>
      <c r="Q1561">
        <v>10352.751039373399</v>
      </c>
      <c r="R1561" t="e">
        <v>#NUM!</v>
      </c>
      <c r="S1561">
        <v>46.101561422905597</v>
      </c>
    </row>
    <row r="1562" spans="1:19" x14ac:dyDescent="0.3">
      <c r="A1562" t="s">
        <v>558</v>
      </c>
      <c r="B1562">
        <v>2020</v>
      </c>
      <c r="C1562">
        <v>8.1</v>
      </c>
      <c r="D1562">
        <v>0</v>
      </c>
      <c r="E1562">
        <v>224.56399999999999</v>
      </c>
      <c r="F1562" t="e">
        <v>#NUM!</v>
      </c>
      <c r="G1562">
        <v>3.6069895441833998E-2</v>
      </c>
      <c r="H1562">
        <v>2.4857987239566501E-5</v>
      </c>
      <c r="I1562" t="e">
        <v>#NUM!</v>
      </c>
      <c r="J1562">
        <v>1.1069444452168E-7</v>
      </c>
      <c r="K1562">
        <v>13.065358093116201</v>
      </c>
      <c r="L1562" t="e">
        <v>#NUM!</v>
      </c>
      <c r="M1562">
        <v>5.8181000040595003E-2</v>
      </c>
      <c r="N1562">
        <v>9.0731653424417896E-3</v>
      </c>
      <c r="O1562" t="e">
        <v>#NUM!</v>
      </c>
      <c r="P1562">
        <v>4.0403472250413199E-5</v>
      </c>
      <c r="Q1562">
        <v>5864.1456936310697</v>
      </c>
      <c r="R1562" t="e">
        <v>#NUM!</v>
      </c>
      <c r="S1562">
        <v>26.113471854932499</v>
      </c>
    </row>
    <row r="1563" spans="1:19" x14ac:dyDescent="0.3">
      <c r="A1563" t="s">
        <v>558</v>
      </c>
      <c r="B1563">
        <v>2021</v>
      </c>
      <c r="C1563">
        <v>6.9</v>
      </c>
      <c r="D1563">
        <v>0</v>
      </c>
      <c r="E1563">
        <v>224.56399999999999</v>
      </c>
      <c r="F1563" t="e">
        <v>#NUM!</v>
      </c>
      <c r="G1563">
        <v>3.0726207228228899E-2</v>
      </c>
      <c r="H1563">
        <v>2.11753224633345E-5</v>
      </c>
      <c r="I1563" t="e">
        <v>#NUM!</v>
      </c>
      <c r="J1563">
        <v>9.4295267555505198E-8</v>
      </c>
      <c r="K1563">
        <v>11.129749486728601</v>
      </c>
      <c r="L1563" t="e">
        <v>#NUM!</v>
      </c>
      <c r="M1563">
        <v>4.9561592627173502E-2</v>
      </c>
      <c r="N1563">
        <v>7.7289926991170798E-3</v>
      </c>
      <c r="O1563" t="e">
        <v>#NUM!</v>
      </c>
      <c r="P1563">
        <v>3.4417772657759401E-5</v>
      </c>
      <c r="Q1563">
        <v>4995.3833686486896</v>
      </c>
      <c r="R1563" t="e">
        <v>#NUM!</v>
      </c>
      <c r="S1563">
        <v>22.244809357905499</v>
      </c>
    </row>
    <row r="1564" spans="1:19" x14ac:dyDescent="0.3">
      <c r="A1564" t="s">
        <v>558</v>
      </c>
      <c r="B1564">
        <v>2022</v>
      </c>
      <c r="C1564">
        <v>11.6</v>
      </c>
      <c r="D1564">
        <v>0</v>
      </c>
      <c r="E1564">
        <v>224.56399999999999</v>
      </c>
      <c r="F1564" t="e">
        <v>#NUM!</v>
      </c>
      <c r="G1564">
        <v>5.1655652731515303E-2</v>
      </c>
      <c r="H1564">
        <v>3.5599092836910098E-5</v>
      </c>
      <c r="I1564" t="e">
        <v>#NUM!</v>
      </c>
      <c r="J1564">
        <v>1.5852537733969001E-7</v>
      </c>
      <c r="K1564">
        <v>18.710883195080001</v>
      </c>
      <c r="L1564" t="e">
        <v>#NUM!</v>
      </c>
      <c r="M1564">
        <v>8.3320938329740996E-2</v>
      </c>
      <c r="N1564">
        <v>1.2993668885472201E-2</v>
      </c>
      <c r="O1564" t="e">
        <v>#NUM!</v>
      </c>
      <c r="P1564">
        <v>5.7861762728986802E-5</v>
      </c>
      <c r="Q1564">
        <v>8398.0358081630093</v>
      </c>
      <c r="R1564" t="e">
        <v>#NUM!</v>
      </c>
      <c r="S1564">
        <v>37.397070804594698</v>
      </c>
    </row>
    <row r="1565" spans="1:19" x14ac:dyDescent="0.3">
      <c r="A1565" t="s">
        <v>559</v>
      </c>
      <c r="B1565">
        <v>2017</v>
      </c>
      <c r="C1565">
        <v>22.2</v>
      </c>
      <c r="D1565">
        <v>0</v>
      </c>
      <c r="E1565">
        <v>1774.78</v>
      </c>
      <c r="F1565" t="e">
        <v>#NUM!</v>
      </c>
      <c r="G1565">
        <v>1.25085926142959E-2</v>
      </c>
      <c r="H1565">
        <v>6.81292983602935E-5</v>
      </c>
      <c r="I1565" t="e">
        <v>#NUM!</v>
      </c>
      <c r="J1565">
        <v>3.8387461184086798E-8</v>
      </c>
      <c r="K1565">
        <v>35.808759218170302</v>
      </c>
      <c r="L1565" t="e">
        <v>#NUM!</v>
      </c>
      <c r="M1565">
        <v>2.0176449598355999E-2</v>
      </c>
      <c r="N1565">
        <v>2.4867193901507101E-2</v>
      </c>
      <c r="O1565" t="e">
        <v>#NUM!</v>
      </c>
      <c r="P1565">
        <v>1.4011423332191699E-5</v>
      </c>
      <c r="Q1565">
        <v>16072.103012174</v>
      </c>
      <c r="R1565" t="e">
        <v>#NUM!</v>
      </c>
      <c r="S1565">
        <v>9.0558283348775905</v>
      </c>
    </row>
    <row r="1566" spans="1:19" x14ac:dyDescent="0.3">
      <c r="A1566" t="s">
        <v>559</v>
      </c>
      <c r="B1566">
        <v>2018</v>
      </c>
      <c r="C1566">
        <v>55.5</v>
      </c>
      <c r="D1566">
        <v>0</v>
      </c>
      <c r="E1566">
        <v>1774.78</v>
      </c>
      <c r="F1566" t="e">
        <v>#NUM!</v>
      </c>
      <c r="G1566">
        <v>3.1271481535739602E-2</v>
      </c>
      <c r="H1566">
        <v>1.7032324590073399E-4</v>
      </c>
      <c r="I1566" t="e">
        <v>#NUM!</v>
      </c>
      <c r="J1566">
        <v>9.5968652960216903E-8</v>
      </c>
      <c r="K1566">
        <v>89.521898045425701</v>
      </c>
      <c r="L1566" t="e">
        <v>#NUM!</v>
      </c>
      <c r="M1566">
        <v>5.044112399589E-2</v>
      </c>
      <c r="N1566">
        <v>6.2167984753767801E-2</v>
      </c>
      <c r="O1566" t="e">
        <v>#NUM!</v>
      </c>
      <c r="P1566">
        <v>3.5028558330479198E-5</v>
      </c>
      <c r="Q1566">
        <v>40180.257530435098</v>
      </c>
      <c r="R1566" t="e">
        <v>#NUM!</v>
      </c>
      <c r="S1566">
        <v>22.639570837194</v>
      </c>
    </row>
    <row r="1567" spans="1:19" x14ac:dyDescent="0.3">
      <c r="A1567" t="s">
        <v>559</v>
      </c>
      <c r="B1567">
        <v>2019</v>
      </c>
      <c r="C1567">
        <v>22.35</v>
      </c>
      <c r="D1567">
        <v>0</v>
      </c>
      <c r="E1567">
        <v>1774.78</v>
      </c>
      <c r="F1567" t="e">
        <v>#NUM!</v>
      </c>
      <c r="G1567">
        <v>1.259311013196E-2</v>
      </c>
      <c r="H1567">
        <v>6.8589631457322497E-5</v>
      </c>
      <c r="I1567" t="e">
        <v>#NUM!</v>
      </c>
      <c r="J1567">
        <v>3.8646835921817101E-8</v>
      </c>
      <c r="K1567">
        <v>36.050710293968699</v>
      </c>
      <c r="L1567" t="e">
        <v>#NUM!</v>
      </c>
      <c r="M1567">
        <v>2.0312776960507099E-2</v>
      </c>
      <c r="N1567">
        <v>2.5035215481922699E-2</v>
      </c>
      <c r="O1567" t="e">
        <v>#NUM!</v>
      </c>
      <c r="P1567">
        <v>1.41060951114632E-5</v>
      </c>
      <c r="Q1567">
        <v>16180.6983027968</v>
      </c>
      <c r="R1567" t="e">
        <v>#NUM!</v>
      </c>
      <c r="S1567">
        <v>9.1170163641673003</v>
      </c>
    </row>
    <row r="1568" spans="1:19" x14ac:dyDescent="0.3">
      <c r="A1568" t="s">
        <v>559</v>
      </c>
      <c r="B1568">
        <v>2020</v>
      </c>
      <c r="C1568">
        <v>32.799999999999997</v>
      </c>
      <c r="D1568">
        <v>0</v>
      </c>
      <c r="E1568">
        <v>1774.78</v>
      </c>
      <c r="F1568" t="e">
        <v>#NUM!</v>
      </c>
      <c r="G1568">
        <v>1.84811638625632E-2</v>
      </c>
      <c r="H1568">
        <v>1.00659503883677E-4</v>
      </c>
      <c r="I1568" t="e">
        <v>#NUM!</v>
      </c>
      <c r="J1568">
        <v>5.6716609317029102E-8</v>
      </c>
      <c r="K1568">
        <v>52.906635241260602</v>
      </c>
      <c r="L1568" t="e">
        <v>#NUM!</v>
      </c>
      <c r="M1568">
        <v>2.9810249857030499E-2</v>
      </c>
      <c r="N1568">
        <v>3.6740718917542103E-2</v>
      </c>
      <c r="O1568" t="e">
        <v>#NUM!</v>
      </c>
      <c r="P1568">
        <v>2.0701562400715602E-5</v>
      </c>
      <c r="Q1568">
        <v>23746.170216185099</v>
      </c>
      <c r="R1568" t="e">
        <v>#NUM!</v>
      </c>
      <c r="S1568">
        <v>13.379782404684001</v>
      </c>
    </row>
    <row r="1569" spans="1:19" x14ac:dyDescent="0.3">
      <c r="A1569" t="s">
        <v>560</v>
      </c>
      <c r="B1569">
        <v>2017</v>
      </c>
      <c r="C1569">
        <v>1.2</v>
      </c>
      <c r="D1569">
        <v>0</v>
      </c>
      <c r="E1569">
        <v>32.597999999999999</v>
      </c>
      <c r="F1569" t="e">
        <v>#NUM!</v>
      </c>
      <c r="G1569">
        <v>3.6812074360390197E-2</v>
      </c>
      <c r="H1569">
        <v>3.6826647762320799E-6</v>
      </c>
      <c r="I1569" t="e">
        <v>#NUM!</v>
      </c>
      <c r="J1569">
        <v>1.12972107989204E-7</v>
      </c>
      <c r="K1569">
        <v>1.9356086063875799</v>
      </c>
      <c r="L1569" t="e">
        <v>#NUM!</v>
      </c>
      <c r="M1569">
        <v>5.9378139959125803E-2</v>
      </c>
      <c r="N1569">
        <v>1.3441726433247099E-3</v>
      </c>
      <c r="O1569" t="e">
        <v>#NUM!</v>
      </c>
      <c r="P1569">
        <v>4.1234819416059601E-5</v>
      </c>
      <c r="Q1569">
        <v>868.76232498238096</v>
      </c>
      <c r="R1569" t="e">
        <v>#NUM!</v>
      </c>
      <c r="S1569">
        <v>26.650786090630699</v>
      </c>
    </row>
    <row r="1570" spans="1:19" x14ac:dyDescent="0.3">
      <c r="A1570" t="s">
        <v>560</v>
      </c>
      <c r="B1570">
        <v>2019</v>
      </c>
      <c r="C1570">
        <v>3.1</v>
      </c>
      <c r="D1570">
        <v>0</v>
      </c>
      <c r="E1570">
        <v>32.597999999999999</v>
      </c>
      <c r="F1570" t="e">
        <v>#NUM!</v>
      </c>
      <c r="G1570">
        <v>9.5097858764341403E-2</v>
      </c>
      <c r="H1570">
        <v>9.5135506719328799E-6</v>
      </c>
      <c r="I1570" t="e">
        <v>#NUM!</v>
      </c>
      <c r="J1570">
        <v>2.91844612305444E-7</v>
      </c>
      <c r="K1570">
        <v>5.0003222331679202</v>
      </c>
      <c r="L1570" t="e">
        <v>#NUM!</v>
      </c>
      <c r="M1570">
        <v>0.15339352822774199</v>
      </c>
      <c r="N1570">
        <v>3.4724459952555002E-3</v>
      </c>
      <c r="O1570" t="e">
        <v>#NUM!</v>
      </c>
      <c r="P1570">
        <v>1.06523283491487E-4</v>
      </c>
      <c r="Q1570">
        <v>2244.3026728711502</v>
      </c>
      <c r="R1570" t="e">
        <v>#NUM!</v>
      </c>
      <c r="S1570">
        <v>68.847864067462694</v>
      </c>
    </row>
    <row r="1571" spans="1:19" x14ac:dyDescent="0.3">
      <c r="A1571" t="s">
        <v>560</v>
      </c>
      <c r="B1571">
        <v>2020</v>
      </c>
      <c r="C1571">
        <v>2.9</v>
      </c>
      <c r="D1571">
        <v>0</v>
      </c>
      <c r="E1571">
        <v>32.597999999999999</v>
      </c>
      <c r="F1571" t="e">
        <v>#NUM!</v>
      </c>
      <c r="G1571">
        <v>8.89625130376097E-2</v>
      </c>
      <c r="H1571">
        <v>8.8997732092275296E-6</v>
      </c>
      <c r="I1571" t="e">
        <v>#NUM!</v>
      </c>
      <c r="J1571">
        <v>2.7301592764057702E-7</v>
      </c>
      <c r="K1571">
        <v>4.6777207987699896</v>
      </c>
      <c r="L1571" t="e">
        <v>#NUM!</v>
      </c>
      <c r="M1571">
        <v>0.14349717156788699</v>
      </c>
      <c r="N1571">
        <v>3.2484172213680502E-3</v>
      </c>
      <c r="O1571" t="e">
        <v>#NUM!</v>
      </c>
      <c r="P1571">
        <v>9.9650813588810603E-5</v>
      </c>
      <c r="Q1571">
        <v>2099.50895204075</v>
      </c>
      <c r="R1571" t="e">
        <v>#NUM!</v>
      </c>
      <c r="S1571">
        <v>64.406066385690906</v>
      </c>
    </row>
    <row r="1572" spans="1:19" x14ac:dyDescent="0.3">
      <c r="A1572" t="s">
        <v>561</v>
      </c>
      <c r="B1572">
        <v>2017</v>
      </c>
      <c r="C1572">
        <v>0.09</v>
      </c>
      <c r="D1572">
        <v>0</v>
      </c>
      <c r="E1572">
        <v>644.71600000000001</v>
      </c>
      <c r="F1572" t="e">
        <v>#NUM!</v>
      </c>
      <c r="G1572">
        <v>1.39596349400356E-4</v>
      </c>
      <c r="H1572">
        <v>2.76199858217406E-7</v>
      </c>
      <c r="I1572" t="e">
        <v>#NUM!</v>
      </c>
      <c r="J1572">
        <v>4.28405465689398E-10</v>
      </c>
      <c r="K1572">
        <v>0.14517064547906899</v>
      </c>
      <c r="L1572" t="e">
        <v>#NUM!</v>
      </c>
      <c r="M1572">
        <v>2.2516991276634799E-4</v>
      </c>
      <c r="N1572">
        <v>1.00812948249353E-4</v>
      </c>
      <c r="O1572" t="e">
        <v>#NUM!</v>
      </c>
      <c r="P1572">
        <v>1.5636799497663001E-7</v>
      </c>
      <c r="Q1572">
        <v>65.157174373678501</v>
      </c>
      <c r="R1572" t="e">
        <v>#NUM!</v>
      </c>
      <c r="S1572">
        <v>0.101063374220088</v>
      </c>
    </row>
    <row r="1573" spans="1:19" x14ac:dyDescent="0.3">
      <c r="A1573" t="s">
        <v>561</v>
      </c>
      <c r="B1573">
        <v>2018</v>
      </c>
      <c r="C1573">
        <v>0.12</v>
      </c>
      <c r="D1573">
        <v>0</v>
      </c>
      <c r="E1573">
        <v>644.71600000000001</v>
      </c>
      <c r="F1573" t="e">
        <v>#NUM!</v>
      </c>
      <c r="G1573">
        <v>1.8612846586714101E-4</v>
      </c>
      <c r="H1573">
        <v>3.6826647762320802E-7</v>
      </c>
      <c r="I1573" t="e">
        <v>#NUM!</v>
      </c>
      <c r="J1573">
        <v>5.7120728758586403E-10</v>
      </c>
      <c r="K1573">
        <v>0.19356086063875799</v>
      </c>
      <c r="L1573" t="e">
        <v>#NUM!</v>
      </c>
      <c r="M1573">
        <v>3.0022655035513002E-4</v>
      </c>
      <c r="N1573">
        <v>1.3441726433247099E-4</v>
      </c>
      <c r="O1573" t="e">
        <v>#NUM!</v>
      </c>
      <c r="P1573">
        <v>2.0849065996884001E-7</v>
      </c>
      <c r="Q1573">
        <v>86.876232498238096</v>
      </c>
      <c r="R1573" t="e">
        <v>#NUM!</v>
      </c>
      <c r="S1573">
        <v>0.13475116562678499</v>
      </c>
    </row>
    <row r="1574" spans="1:19" x14ac:dyDescent="0.3">
      <c r="A1574" t="s">
        <v>561</v>
      </c>
      <c r="B1574">
        <v>2019</v>
      </c>
      <c r="C1574">
        <v>0.09</v>
      </c>
      <c r="D1574">
        <v>0</v>
      </c>
      <c r="E1574">
        <v>644.71600000000001</v>
      </c>
      <c r="F1574" t="e">
        <v>#NUM!</v>
      </c>
      <c r="G1574">
        <v>1.39596349400356E-4</v>
      </c>
      <c r="H1574">
        <v>2.76199858217406E-7</v>
      </c>
      <c r="I1574" t="e">
        <v>#NUM!</v>
      </c>
      <c r="J1574">
        <v>4.28405465689398E-10</v>
      </c>
      <c r="K1574">
        <v>0.14517064547906899</v>
      </c>
      <c r="L1574" t="e">
        <v>#NUM!</v>
      </c>
      <c r="M1574">
        <v>2.2516991276634799E-4</v>
      </c>
      <c r="N1574">
        <v>1.00812948249353E-4</v>
      </c>
      <c r="O1574" t="e">
        <v>#NUM!</v>
      </c>
      <c r="P1574">
        <v>1.5636799497663001E-7</v>
      </c>
      <c r="Q1574">
        <v>65.157174373678501</v>
      </c>
      <c r="R1574" t="e">
        <v>#NUM!</v>
      </c>
      <c r="S1574">
        <v>0.101063374220088</v>
      </c>
    </row>
    <row r="1575" spans="1:19" x14ac:dyDescent="0.3">
      <c r="A1575" t="s">
        <v>561</v>
      </c>
      <c r="B1575">
        <v>2020</v>
      </c>
      <c r="C1575">
        <v>3.96</v>
      </c>
      <c r="D1575">
        <v>0</v>
      </c>
      <c r="E1575">
        <v>644.71600000000001</v>
      </c>
      <c r="F1575" t="e">
        <v>#NUM!</v>
      </c>
      <c r="G1575">
        <v>6.1422393736156704E-3</v>
      </c>
      <c r="H1575">
        <v>1.2152793761565901E-5</v>
      </c>
      <c r="I1575" t="e">
        <v>#NUM!</v>
      </c>
      <c r="J1575">
        <v>1.8849840490333498E-8</v>
      </c>
      <c r="K1575">
        <v>6.3875084010790202</v>
      </c>
      <c r="L1575" t="e">
        <v>#NUM!</v>
      </c>
      <c r="M1575">
        <v>9.9074761617192995E-3</v>
      </c>
      <c r="N1575">
        <v>4.4357697229715403E-3</v>
      </c>
      <c r="O1575" t="e">
        <v>#NUM!</v>
      </c>
      <c r="P1575">
        <v>6.8801917789717402E-6</v>
      </c>
      <c r="Q1575">
        <v>2866.9156724418599</v>
      </c>
      <c r="R1575" t="e">
        <v>#NUM!</v>
      </c>
      <c r="S1575">
        <v>4.4467884656838903</v>
      </c>
    </row>
    <row r="1576" spans="1:19" x14ac:dyDescent="0.3">
      <c r="A1576" t="s">
        <v>561</v>
      </c>
      <c r="B1576">
        <v>2021</v>
      </c>
      <c r="C1576">
        <v>0.69</v>
      </c>
      <c r="D1576">
        <v>0</v>
      </c>
      <c r="E1576">
        <v>644.71600000000001</v>
      </c>
      <c r="F1576" t="e">
        <v>#NUM!</v>
      </c>
      <c r="G1576">
        <v>1.07023867873606E-3</v>
      </c>
      <c r="H1576">
        <v>2.1175322463334501E-6</v>
      </c>
      <c r="I1576" t="e">
        <v>#NUM!</v>
      </c>
      <c r="J1576">
        <v>3.28444190361872E-9</v>
      </c>
      <c r="K1576">
        <v>1.11297494867286</v>
      </c>
      <c r="L1576" t="e">
        <v>#NUM!</v>
      </c>
      <c r="M1576">
        <v>1.7263026645420001E-3</v>
      </c>
      <c r="N1576">
        <v>7.7289926991170796E-4</v>
      </c>
      <c r="O1576" t="e">
        <v>#NUM!</v>
      </c>
      <c r="P1576">
        <v>1.19882129482083E-6</v>
      </c>
      <c r="Q1576">
        <v>499.538336864869</v>
      </c>
      <c r="R1576" t="e">
        <v>#NUM!</v>
      </c>
      <c r="S1576">
        <v>0.77481920235401103</v>
      </c>
    </row>
    <row r="1577" spans="1:19" x14ac:dyDescent="0.3">
      <c r="A1577" t="s">
        <v>561</v>
      </c>
      <c r="B1577">
        <v>2022</v>
      </c>
      <c r="C1577">
        <v>4.3600000000000003</v>
      </c>
      <c r="D1577">
        <v>0</v>
      </c>
      <c r="E1577">
        <v>644.71600000000001</v>
      </c>
      <c r="F1577" t="e">
        <v>#NUM!</v>
      </c>
      <c r="G1577">
        <v>6.7626675931728103E-3</v>
      </c>
      <c r="H1577">
        <v>1.33803486869766E-5</v>
      </c>
      <c r="I1577" t="e">
        <v>#NUM!</v>
      </c>
      <c r="J1577">
        <v>2.0753864782286399E-8</v>
      </c>
      <c r="K1577">
        <v>7.0327112698748797</v>
      </c>
      <c r="L1577" t="e">
        <v>#NUM!</v>
      </c>
      <c r="M1577">
        <v>1.0908231329569701E-2</v>
      </c>
      <c r="N1577">
        <v>4.8838272707464403E-3</v>
      </c>
      <c r="O1577" t="e">
        <v>#NUM!</v>
      </c>
      <c r="P1577">
        <v>7.5751606455345398E-6</v>
      </c>
      <c r="Q1577">
        <v>3156.5031141026502</v>
      </c>
      <c r="R1577" t="e">
        <v>#NUM!</v>
      </c>
      <c r="S1577">
        <v>4.89595901777317</v>
      </c>
    </row>
    <row r="1578" spans="1:19" x14ac:dyDescent="0.3">
      <c r="A1578" t="s">
        <v>562</v>
      </c>
      <c r="B1578">
        <v>2017</v>
      </c>
      <c r="C1578">
        <v>15.5</v>
      </c>
      <c r="D1578">
        <v>0</v>
      </c>
      <c r="E1578">
        <v>470.86</v>
      </c>
      <c r="F1578" t="e">
        <v>#NUM!</v>
      </c>
      <c r="G1578">
        <v>3.2918489572272003E-2</v>
      </c>
      <c r="H1578">
        <v>4.7567753359664399E-5</v>
      </c>
      <c r="I1578" t="e">
        <v>#NUM!</v>
      </c>
      <c r="J1578">
        <v>1.01023135028808E-7</v>
      </c>
      <c r="K1578">
        <v>25.001611165839599</v>
      </c>
      <c r="L1578" t="e">
        <v>#NUM!</v>
      </c>
      <c r="M1578">
        <v>5.3097759771141298E-2</v>
      </c>
      <c r="N1578">
        <v>1.73622299762775E-2</v>
      </c>
      <c r="O1578" t="e">
        <v>#NUM!</v>
      </c>
      <c r="P1578">
        <v>3.6873444285514802E-5</v>
      </c>
      <c r="Q1578">
        <v>11221.5133643557</v>
      </c>
      <c r="R1578" t="e">
        <v>#NUM!</v>
      </c>
      <c r="S1578">
        <v>23.8319529464294</v>
      </c>
    </row>
    <row r="1579" spans="1:19" x14ac:dyDescent="0.3">
      <c r="A1579" t="s">
        <v>562</v>
      </c>
      <c r="B1579">
        <v>2018</v>
      </c>
      <c r="C1579">
        <v>15.5</v>
      </c>
      <c r="D1579">
        <v>0</v>
      </c>
      <c r="E1579">
        <v>470.86</v>
      </c>
      <c r="F1579" t="e">
        <v>#NUM!</v>
      </c>
      <c r="G1579">
        <v>3.2918489572272003E-2</v>
      </c>
      <c r="H1579">
        <v>4.7567753359664399E-5</v>
      </c>
      <c r="I1579" t="e">
        <v>#NUM!</v>
      </c>
      <c r="J1579">
        <v>1.01023135028808E-7</v>
      </c>
      <c r="K1579">
        <v>25.001611165839599</v>
      </c>
      <c r="L1579" t="e">
        <v>#NUM!</v>
      </c>
      <c r="M1579">
        <v>5.3097759771141298E-2</v>
      </c>
      <c r="N1579">
        <v>1.73622299762775E-2</v>
      </c>
      <c r="O1579" t="e">
        <v>#NUM!</v>
      </c>
      <c r="P1579">
        <v>3.6873444285514802E-5</v>
      </c>
      <c r="Q1579">
        <v>11221.5133643557</v>
      </c>
      <c r="R1579" t="e">
        <v>#NUM!</v>
      </c>
      <c r="S1579">
        <v>23.8319529464294</v>
      </c>
    </row>
    <row r="1580" spans="1:19" x14ac:dyDescent="0.3">
      <c r="A1580" t="s">
        <v>562</v>
      </c>
      <c r="B1580">
        <v>2019</v>
      </c>
      <c r="C1580">
        <v>15.5</v>
      </c>
      <c r="D1580">
        <v>0</v>
      </c>
      <c r="E1580">
        <v>470.86</v>
      </c>
      <c r="F1580" t="e">
        <v>#NUM!</v>
      </c>
      <c r="G1580">
        <v>3.2918489572272003E-2</v>
      </c>
      <c r="H1580">
        <v>4.7567753359664399E-5</v>
      </c>
      <c r="I1580" t="e">
        <v>#NUM!</v>
      </c>
      <c r="J1580">
        <v>1.01023135028808E-7</v>
      </c>
      <c r="K1580">
        <v>25.001611165839599</v>
      </c>
      <c r="L1580" t="e">
        <v>#NUM!</v>
      </c>
      <c r="M1580">
        <v>5.3097759771141298E-2</v>
      </c>
      <c r="N1580">
        <v>1.73622299762775E-2</v>
      </c>
      <c r="O1580" t="e">
        <v>#NUM!</v>
      </c>
      <c r="P1580">
        <v>3.6873444285514802E-5</v>
      </c>
      <c r="Q1580">
        <v>11221.5133643557</v>
      </c>
      <c r="R1580" t="e">
        <v>#NUM!</v>
      </c>
      <c r="S1580">
        <v>23.8319529464294</v>
      </c>
    </row>
    <row r="1581" spans="1:19" x14ac:dyDescent="0.3">
      <c r="A1581" t="s">
        <v>562</v>
      </c>
      <c r="B1581">
        <v>2020</v>
      </c>
      <c r="C1581">
        <v>6.5</v>
      </c>
      <c r="D1581">
        <v>0</v>
      </c>
      <c r="E1581">
        <v>470.86</v>
      </c>
      <c r="F1581" t="e">
        <v>#NUM!</v>
      </c>
      <c r="G1581">
        <v>1.38045278851463E-2</v>
      </c>
      <c r="H1581">
        <v>1.99477675379238E-5</v>
      </c>
      <c r="I1581" t="e">
        <v>#NUM!</v>
      </c>
      <c r="J1581">
        <v>4.2364540495951603E-8</v>
      </c>
      <c r="K1581">
        <v>10.4845466179327</v>
      </c>
      <c r="L1581" t="e">
        <v>#NUM!</v>
      </c>
      <c r="M1581">
        <v>2.22668024846722E-2</v>
      </c>
      <c r="N1581">
        <v>7.2809351513421798E-3</v>
      </c>
      <c r="O1581" t="e">
        <v>#NUM!</v>
      </c>
      <c r="P1581">
        <v>1.54630572810223E-5</v>
      </c>
      <c r="Q1581">
        <v>4705.7959269878902</v>
      </c>
      <c r="R1581" t="e">
        <v>#NUM!</v>
      </c>
      <c r="S1581">
        <v>9.9940447839865207</v>
      </c>
    </row>
    <row r="1582" spans="1:19" x14ac:dyDescent="0.3">
      <c r="A1582" t="s">
        <v>562</v>
      </c>
      <c r="B1582">
        <v>2021</v>
      </c>
      <c r="C1582">
        <v>6.1</v>
      </c>
      <c r="D1582">
        <v>0</v>
      </c>
      <c r="E1582">
        <v>470.86</v>
      </c>
      <c r="F1582" t="e">
        <v>#NUM!</v>
      </c>
      <c r="G1582">
        <v>1.2955018476829601E-2</v>
      </c>
      <c r="H1582">
        <v>1.8720212612513099E-5</v>
      </c>
      <c r="I1582" t="e">
        <v>#NUM!</v>
      </c>
      <c r="J1582">
        <v>3.97574918500469E-8</v>
      </c>
      <c r="K1582">
        <v>9.8393437491368694</v>
      </c>
      <c r="L1582" t="e">
        <v>#NUM!</v>
      </c>
      <c r="M1582">
        <v>2.0896537716384601E-2</v>
      </c>
      <c r="N1582">
        <v>6.8328776035672702E-3</v>
      </c>
      <c r="O1582" t="e">
        <v>#NUM!</v>
      </c>
      <c r="P1582">
        <v>1.45114845252671E-5</v>
      </c>
      <c r="Q1582">
        <v>4416.2084853270999</v>
      </c>
      <c r="R1582" t="e">
        <v>#NUM!</v>
      </c>
      <c r="S1582">
        <v>9.3790266434335106</v>
      </c>
    </row>
    <row r="1583" spans="1:19" x14ac:dyDescent="0.3">
      <c r="A1583" t="s">
        <v>562</v>
      </c>
      <c r="B1583">
        <v>2022</v>
      </c>
      <c r="C1583">
        <v>12</v>
      </c>
      <c r="D1583">
        <v>0</v>
      </c>
      <c r="E1583">
        <v>470.86</v>
      </c>
      <c r="F1583" t="e">
        <v>#NUM!</v>
      </c>
      <c r="G1583">
        <v>2.5485282249500901E-2</v>
      </c>
      <c r="H1583">
        <v>3.6826647762320802E-5</v>
      </c>
      <c r="I1583" t="e">
        <v>#NUM!</v>
      </c>
      <c r="J1583">
        <v>7.8211459377141402E-8</v>
      </c>
      <c r="K1583">
        <v>19.3560860638758</v>
      </c>
      <c r="L1583" t="e">
        <v>#NUM!</v>
      </c>
      <c r="M1583">
        <v>4.11079430486255E-2</v>
      </c>
      <c r="N1583">
        <v>1.3441726433247101E-2</v>
      </c>
      <c r="O1583" t="e">
        <v>#NUM!</v>
      </c>
      <c r="P1583">
        <v>2.8547182672656599E-5</v>
      </c>
      <c r="Q1583">
        <v>8687.6232498238096</v>
      </c>
      <c r="R1583" t="e">
        <v>#NUM!</v>
      </c>
      <c r="S1583">
        <v>18.450544216590501</v>
      </c>
    </row>
    <row r="1584" spans="1:19" x14ac:dyDescent="0.3">
      <c r="A1584" t="s">
        <v>563</v>
      </c>
      <c r="B1584">
        <v>2017</v>
      </c>
      <c r="C1584">
        <v>9.64</v>
      </c>
      <c r="D1584">
        <v>0</v>
      </c>
      <c r="E1584">
        <v>146</v>
      </c>
      <c r="F1584" t="e">
        <v>#NUM!</v>
      </c>
      <c r="G1584">
        <v>6.6027397260273998E-2</v>
      </c>
      <c r="H1584">
        <v>2.9584073702397701E-5</v>
      </c>
      <c r="I1584" t="e">
        <v>#NUM!</v>
      </c>
      <c r="J1584">
        <v>2.0263064179724499E-7</v>
      </c>
      <c r="K1584">
        <v>15.549389137980199</v>
      </c>
      <c r="L1584" t="e">
        <v>#NUM!</v>
      </c>
      <c r="M1584">
        <v>0.10650266532863201</v>
      </c>
      <c r="N1584">
        <v>1.07981869013752E-2</v>
      </c>
      <c r="O1584" t="e">
        <v>#NUM!</v>
      </c>
      <c r="P1584">
        <v>7.3960184255994295E-5</v>
      </c>
      <c r="Q1584">
        <v>6979.0573440251201</v>
      </c>
      <c r="R1584" t="e">
        <v>#NUM!</v>
      </c>
      <c r="S1584">
        <v>47.801762630309099</v>
      </c>
    </row>
    <row r="1585" spans="1:19" x14ac:dyDescent="0.3">
      <c r="A1585" t="s">
        <v>563</v>
      </c>
      <c r="B1585">
        <v>2018</v>
      </c>
      <c r="C1585">
        <v>4.74</v>
      </c>
      <c r="D1585">
        <v>0</v>
      </c>
      <c r="E1585">
        <v>146</v>
      </c>
      <c r="F1585" t="e">
        <v>#NUM!</v>
      </c>
      <c r="G1585">
        <v>3.2465753424657497E-2</v>
      </c>
      <c r="H1585">
        <v>1.45465258661167E-5</v>
      </c>
      <c r="I1585" t="e">
        <v>#NUM!</v>
      </c>
      <c r="J1585">
        <v>9.9633738809018605E-8</v>
      </c>
      <c r="K1585">
        <v>7.6456539952309504</v>
      </c>
      <c r="L1585" t="e">
        <v>#NUM!</v>
      </c>
      <c r="M1585">
        <v>5.2367493118020199E-2</v>
      </c>
      <c r="N1585">
        <v>5.3094819411326002E-3</v>
      </c>
      <c r="O1585" t="e">
        <v>#NUM!</v>
      </c>
      <c r="P1585">
        <v>3.6366314665291799E-5</v>
      </c>
      <c r="Q1585">
        <v>3431.6111836803998</v>
      </c>
      <c r="R1585" t="e">
        <v>#NUM!</v>
      </c>
      <c r="S1585">
        <v>23.504186189591799</v>
      </c>
    </row>
    <row r="1586" spans="1:19" x14ac:dyDescent="0.3">
      <c r="A1586" t="s">
        <v>563</v>
      </c>
      <c r="B1586">
        <v>2019</v>
      </c>
      <c r="C1586">
        <v>1.39</v>
      </c>
      <c r="D1586">
        <v>0</v>
      </c>
      <c r="E1586">
        <v>146</v>
      </c>
      <c r="F1586" t="e">
        <v>#NUM!</v>
      </c>
      <c r="G1586">
        <v>9.5205479452054806E-3</v>
      </c>
      <c r="H1586">
        <v>4.2657533658021597E-6</v>
      </c>
      <c r="I1586" t="e">
        <v>#NUM!</v>
      </c>
      <c r="J1586">
        <v>2.92174888068641E-8</v>
      </c>
      <c r="K1586">
        <v>2.2420799690656201</v>
      </c>
      <c r="L1586" t="e">
        <v>#NUM!</v>
      </c>
      <c r="M1586">
        <v>1.53567121168878E-2</v>
      </c>
      <c r="N1586">
        <v>1.5569999785177899E-3</v>
      </c>
      <c r="O1586" t="e">
        <v>#NUM!</v>
      </c>
      <c r="P1586">
        <v>1.0664383414505399E-5</v>
      </c>
      <c r="Q1586">
        <v>1006.31635977126</v>
      </c>
      <c r="R1586" t="e">
        <v>#NUM!</v>
      </c>
      <c r="S1586">
        <v>6.8925778066524499</v>
      </c>
    </row>
    <row r="1587" spans="1:19" x14ac:dyDescent="0.3">
      <c r="A1587" t="s">
        <v>564</v>
      </c>
      <c r="B1587">
        <v>2017</v>
      </c>
      <c r="C1587">
        <v>31.2</v>
      </c>
      <c r="D1587">
        <v>0</v>
      </c>
      <c r="E1587">
        <v>320</v>
      </c>
      <c r="F1587" t="e">
        <v>#NUM!</v>
      </c>
      <c r="G1587">
        <v>9.7500000000000003E-2</v>
      </c>
      <c r="H1587">
        <v>9.57492841820341E-5</v>
      </c>
      <c r="I1587" t="e">
        <v>#NUM!</v>
      </c>
      <c r="J1587">
        <v>2.9921651306885701E-7</v>
      </c>
      <c r="K1587">
        <v>50.3258237660771</v>
      </c>
      <c r="L1587" t="e">
        <v>#NUM!</v>
      </c>
      <c r="M1587">
        <v>0.15726819926899099</v>
      </c>
      <c r="N1587">
        <v>3.4948488726442503E-2</v>
      </c>
      <c r="O1587" t="e">
        <v>#NUM!</v>
      </c>
      <c r="P1587">
        <v>1.09214027270133E-4</v>
      </c>
      <c r="Q1587">
        <v>22587.820449541901</v>
      </c>
      <c r="R1587" t="e">
        <v>#NUM!</v>
      </c>
      <c r="S1587">
        <v>70.586938904818396</v>
      </c>
    </row>
    <row r="1588" spans="1:19" x14ac:dyDescent="0.3">
      <c r="A1588" t="s">
        <v>565</v>
      </c>
      <c r="B1588">
        <v>2019</v>
      </c>
      <c r="C1588">
        <v>0.93</v>
      </c>
      <c r="D1588">
        <v>0</v>
      </c>
      <c r="E1588">
        <v>13.6</v>
      </c>
      <c r="F1588" t="e">
        <v>#NUM!</v>
      </c>
      <c r="G1588">
        <v>6.8382352941176505E-2</v>
      </c>
      <c r="H1588">
        <v>2.8540652015798599E-6</v>
      </c>
      <c r="I1588" t="e">
        <v>#NUM!</v>
      </c>
      <c r="J1588">
        <v>2.0985773541028401E-7</v>
      </c>
      <c r="K1588">
        <v>1.5000966699503799</v>
      </c>
      <c r="L1588" t="e">
        <v>#NUM!</v>
      </c>
      <c r="M1588">
        <v>0.110301225731645</v>
      </c>
      <c r="N1588">
        <v>1.0417337985766501E-3</v>
      </c>
      <c r="O1588" t="e">
        <v>#NUM!</v>
      </c>
      <c r="P1588">
        <v>7.6598073424753705E-5</v>
      </c>
      <c r="Q1588">
        <v>673.29080186134502</v>
      </c>
      <c r="R1588" t="e">
        <v>#NUM!</v>
      </c>
      <c r="S1588">
        <v>49.506676607451801</v>
      </c>
    </row>
    <row r="1589" spans="1:19" x14ac:dyDescent="0.3">
      <c r="A1589" t="s">
        <v>565</v>
      </c>
      <c r="B1589">
        <v>2022</v>
      </c>
      <c r="C1589">
        <v>0.67</v>
      </c>
      <c r="D1589">
        <v>0</v>
      </c>
      <c r="E1589">
        <v>13.6</v>
      </c>
      <c r="F1589" t="e">
        <v>#NUM!</v>
      </c>
      <c r="G1589">
        <v>4.9264705882352898E-2</v>
      </c>
      <c r="H1589">
        <v>2.05615450006291E-6</v>
      </c>
      <c r="I1589" t="e">
        <v>#NUM!</v>
      </c>
      <c r="J1589">
        <v>1.51187830886979E-7</v>
      </c>
      <c r="K1589">
        <v>1.08071480523307</v>
      </c>
      <c r="L1589" t="e">
        <v>#NUM!</v>
      </c>
      <c r="M1589">
        <v>7.9464323914196097E-2</v>
      </c>
      <c r="N1589">
        <v>7.5049639252296305E-4</v>
      </c>
      <c r="O1589" t="e">
        <v>#NUM!</v>
      </c>
      <c r="P1589">
        <v>5.5183558273747303E-5</v>
      </c>
      <c r="Q1589">
        <v>485.05896478182899</v>
      </c>
      <c r="R1589" t="e">
        <v>#NUM!</v>
      </c>
      <c r="S1589">
        <v>35.666100351605103</v>
      </c>
    </row>
    <row r="1590" spans="1:19" x14ac:dyDescent="0.3">
      <c r="A1590" t="s">
        <v>566</v>
      </c>
      <c r="B1590">
        <v>2017</v>
      </c>
      <c r="C1590">
        <v>1.5E-3</v>
      </c>
      <c r="D1590">
        <v>0</v>
      </c>
      <c r="E1590">
        <v>0.89610000000000001</v>
      </c>
      <c r="F1590" t="e">
        <v>#NUM!</v>
      </c>
      <c r="G1590">
        <v>1.6739203213927E-3</v>
      </c>
      <c r="H1590">
        <v>4.6033309702900997E-9</v>
      </c>
      <c r="I1590" t="e">
        <v>#NUM!</v>
      </c>
      <c r="J1590">
        <v>5.13707283817666E-9</v>
      </c>
      <c r="K1590">
        <v>2.41951075798448E-3</v>
      </c>
      <c r="L1590" t="e">
        <v>#NUM!</v>
      </c>
      <c r="M1590">
        <v>2.7000454837456502E-3</v>
      </c>
      <c r="N1590">
        <v>1.68021580415589E-6</v>
      </c>
      <c r="O1590" t="e">
        <v>#NUM!</v>
      </c>
      <c r="P1590">
        <v>1.8750315859344799E-6</v>
      </c>
      <c r="Q1590">
        <v>1.08595290622798</v>
      </c>
      <c r="R1590" t="e">
        <v>#NUM!</v>
      </c>
      <c r="S1590">
        <v>1.2118657585403101</v>
      </c>
    </row>
    <row r="1591" spans="1:19" x14ac:dyDescent="0.3">
      <c r="A1591" t="s">
        <v>567</v>
      </c>
      <c r="B1591">
        <v>2018</v>
      </c>
      <c r="C1591">
        <v>2.91</v>
      </c>
      <c r="D1591">
        <v>0</v>
      </c>
      <c r="E1591">
        <v>7.0000000000000007E-2</v>
      </c>
      <c r="F1591" t="e">
        <v>#NUM!</v>
      </c>
      <c r="G1591">
        <v>41.571428571428598</v>
      </c>
      <c r="H1591">
        <v>8.9304620823628001E-6</v>
      </c>
      <c r="I1591" t="e">
        <v>#NUM!</v>
      </c>
      <c r="J1591">
        <v>1.2757802974804001E-4</v>
      </c>
      <c r="K1591">
        <v>4.6938508704898902</v>
      </c>
      <c r="L1591" t="e">
        <v>#NUM!</v>
      </c>
      <c r="M1591">
        <v>67.055012435569793</v>
      </c>
      <c r="N1591">
        <v>3.2596186600624198E-3</v>
      </c>
      <c r="O1591" t="e">
        <v>#NUM!</v>
      </c>
      <c r="P1591">
        <v>4.6565980858034602E-2</v>
      </c>
      <c r="Q1591">
        <v>2106.7486380822702</v>
      </c>
      <c r="R1591" t="e">
        <v>#NUM!</v>
      </c>
      <c r="S1591">
        <v>30096.409115461</v>
      </c>
    </row>
    <row r="1592" spans="1:19" x14ac:dyDescent="0.3">
      <c r="A1592" t="s">
        <v>568</v>
      </c>
      <c r="B1592">
        <v>2017</v>
      </c>
      <c r="C1592">
        <v>1.5</v>
      </c>
      <c r="D1592">
        <v>0</v>
      </c>
      <c r="E1592">
        <v>1611.79</v>
      </c>
      <c r="F1592" t="e">
        <v>#NUM!</v>
      </c>
      <c r="G1592">
        <v>9.3064232933570798E-4</v>
      </c>
      <c r="H1592">
        <v>4.6033309702901003E-6</v>
      </c>
      <c r="I1592" t="e">
        <v>#NUM!</v>
      </c>
      <c r="J1592">
        <v>2.8560364379293199E-9</v>
      </c>
      <c r="K1592">
        <v>2.4195107579844799</v>
      </c>
      <c r="L1592" t="e">
        <v>#NUM!</v>
      </c>
      <c r="M1592">
        <v>1.5011327517756501E-3</v>
      </c>
      <c r="N1592">
        <v>1.68021580415589E-3</v>
      </c>
      <c r="O1592" t="e">
        <v>#NUM!</v>
      </c>
      <c r="P1592">
        <v>1.0424532998441999E-6</v>
      </c>
      <c r="Q1592">
        <v>1085.9529062279801</v>
      </c>
      <c r="R1592" t="e">
        <v>#NUM!</v>
      </c>
      <c r="S1592">
        <v>0.67375582813392298</v>
      </c>
    </row>
    <row r="1593" spans="1:19" x14ac:dyDescent="0.3">
      <c r="A1593" t="s">
        <v>568</v>
      </c>
      <c r="B1593">
        <v>2018</v>
      </c>
      <c r="C1593">
        <v>7.0000000000000007E-2</v>
      </c>
      <c r="D1593">
        <v>0</v>
      </c>
      <c r="E1593">
        <v>1611.79</v>
      </c>
      <c r="F1593" t="e">
        <v>#NUM!</v>
      </c>
      <c r="G1593">
        <v>4.3429975368999699E-5</v>
      </c>
      <c r="H1593">
        <v>2.14822111946871E-7</v>
      </c>
      <c r="I1593" t="e">
        <v>#NUM!</v>
      </c>
      <c r="J1593">
        <v>1.3328170043670199E-10</v>
      </c>
      <c r="K1593">
        <v>0.112910502039276</v>
      </c>
      <c r="L1593" t="e">
        <v>#NUM!</v>
      </c>
      <c r="M1593">
        <v>7.0052861749530403E-5</v>
      </c>
      <c r="N1593">
        <v>7.8410070860608102E-5</v>
      </c>
      <c r="O1593" t="e">
        <v>#NUM!</v>
      </c>
      <c r="P1593">
        <v>4.86478206593961E-8</v>
      </c>
      <c r="Q1593">
        <v>50.677802290638901</v>
      </c>
      <c r="R1593" t="e">
        <v>#NUM!</v>
      </c>
      <c r="S1593">
        <v>3.1441938646249702E-2</v>
      </c>
    </row>
    <row r="1594" spans="1:19" x14ac:dyDescent="0.3">
      <c r="A1594" t="s">
        <v>568</v>
      </c>
      <c r="B1594">
        <v>2020</v>
      </c>
      <c r="C1594">
        <v>6.8</v>
      </c>
      <c r="D1594">
        <v>0</v>
      </c>
      <c r="E1594">
        <v>1611.79</v>
      </c>
      <c r="F1594" t="e">
        <v>#NUM!</v>
      </c>
      <c r="G1594">
        <v>4.2189118929885404E-3</v>
      </c>
      <c r="H1594">
        <v>2.0868433731981799E-5</v>
      </c>
      <c r="I1594" t="e">
        <v>#NUM!</v>
      </c>
      <c r="J1594">
        <v>1.29473651852796E-8</v>
      </c>
      <c r="K1594">
        <v>10.9684487695296</v>
      </c>
      <c r="L1594" t="e">
        <v>#NUM!</v>
      </c>
      <c r="M1594">
        <v>6.80513514138295E-3</v>
      </c>
      <c r="N1594">
        <v>7.61697831217336E-3</v>
      </c>
      <c r="O1594" t="e">
        <v>#NUM!</v>
      </c>
      <c r="P1594">
        <v>4.72578829262705E-6</v>
      </c>
      <c r="Q1594">
        <v>4922.98650823349</v>
      </c>
      <c r="R1594" t="e">
        <v>#NUM!</v>
      </c>
      <c r="S1594">
        <v>3.0543597542071201</v>
      </c>
    </row>
    <row r="1595" spans="1:19" x14ac:dyDescent="0.3">
      <c r="A1595" t="s">
        <v>569</v>
      </c>
      <c r="B1595">
        <v>2017</v>
      </c>
      <c r="C1595">
        <v>6.9</v>
      </c>
      <c r="D1595">
        <v>0</v>
      </c>
      <c r="E1595">
        <v>1289.432</v>
      </c>
      <c r="F1595" t="e">
        <v>#NUM!</v>
      </c>
      <c r="G1595">
        <v>5.3511933936803199E-3</v>
      </c>
      <c r="H1595">
        <v>2.11753224633345E-5</v>
      </c>
      <c r="I1595" t="e">
        <v>#NUM!</v>
      </c>
      <c r="J1595">
        <v>1.6422209518093599E-8</v>
      </c>
      <c r="K1595">
        <v>11.129749486728601</v>
      </c>
      <c r="L1595" t="e">
        <v>#NUM!</v>
      </c>
      <c r="M1595">
        <v>8.6315133227099997E-3</v>
      </c>
      <c r="N1595">
        <v>7.7289926991170798E-3</v>
      </c>
      <c r="O1595" t="e">
        <v>#NUM!</v>
      </c>
      <c r="P1595">
        <v>5.99410647410416E-6</v>
      </c>
      <c r="Q1595">
        <v>4995.3833686486896</v>
      </c>
      <c r="R1595" t="e">
        <v>#NUM!</v>
      </c>
      <c r="S1595">
        <v>3.8740960117700598</v>
      </c>
    </row>
    <row r="1596" spans="1:19" x14ac:dyDescent="0.3">
      <c r="A1596" t="s">
        <v>569</v>
      </c>
      <c r="B1596">
        <v>2018</v>
      </c>
      <c r="C1596">
        <v>0.71</v>
      </c>
      <c r="D1596">
        <v>0</v>
      </c>
      <c r="E1596">
        <v>1289.432</v>
      </c>
      <c r="F1596" t="e">
        <v>#NUM!</v>
      </c>
      <c r="G1596">
        <v>5.5063004485696003E-4</v>
      </c>
      <c r="H1596">
        <v>2.1789099926039801E-6</v>
      </c>
      <c r="I1596" t="e">
        <v>#NUM!</v>
      </c>
      <c r="J1596">
        <v>1.68982155910818E-9</v>
      </c>
      <c r="K1596">
        <v>1.14523509211265</v>
      </c>
      <c r="L1596" t="e">
        <v>#NUM!</v>
      </c>
      <c r="M1596">
        <v>8.8817021146726002E-4</v>
      </c>
      <c r="N1596">
        <v>7.9530214730045299E-4</v>
      </c>
      <c r="O1596" t="e">
        <v>#NUM!</v>
      </c>
      <c r="P1596">
        <v>6.1678486907448599E-7</v>
      </c>
      <c r="Q1596">
        <v>514.017708947909</v>
      </c>
      <c r="R1596" t="e">
        <v>#NUM!</v>
      </c>
      <c r="S1596">
        <v>0.39863886497923801</v>
      </c>
    </row>
    <row r="1597" spans="1:19" x14ac:dyDescent="0.3">
      <c r="A1597" t="s">
        <v>569</v>
      </c>
      <c r="B1597">
        <v>2020</v>
      </c>
      <c r="C1597">
        <v>5.4</v>
      </c>
      <c r="D1597">
        <v>0</v>
      </c>
      <c r="E1597">
        <v>1289.432</v>
      </c>
      <c r="F1597" t="e">
        <v>#NUM!</v>
      </c>
      <c r="G1597">
        <v>4.1878904820106802E-3</v>
      </c>
      <c r="H1597">
        <v>1.6571991493044399E-5</v>
      </c>
      <c r="I1597" t="e">
        <v>#NUM!</v>
      </c>
      <c r="J1597">
        <v>1.2852163970682E-8</v>
      </c>
      <c r="K1597">
        <v>8.7102387287441196</v>
      </c>
      <c r="L1597" t="e">
        <v>#NUM!</v>
      </c>
      <c r="M1597">
        <v>6.75509738299043E-3</v>
      </c>
      <c r="N1597">
        <v>6.0487768949611899E-3</v>
      </c>
      <c r="O1597" t="e">
        <v>#NUM!</v>
      </c>
      <c r="P1597">
        <v>4.69103984929891E-6</v>
      </c>
      <c r="Q1597">
        <v>3909.4304624207098</v>
      </c>
      <c r="R1597" t="e">
        <v>#NUM!</v>
      </c>
      <c r="S1597">
        <v>3.0319012266026499</v>
      </c>
    </row>
    <row r="1598" spans="1:19" x14ac:dyDescent="0.3">
      <c r="A1598" t="s">
        <v>570</v>
      </c>
      <c r="B1598">
        <v>2020</v>
      </c>
      <c r="C1598">
        <v>0.27</v>
      </c>
      <c r="D1598">
        <v>0</v>
      </c>
      <c r="E1598">
        <v>5.77</v>
      </c>
      <c r="F1598" t="e">
        <v>#NUM!</v>
      </c>
      <c r="G1598">
        <v>4.6793760831889103E-2</v>
      </c>
      <c r="H1598">
        <v>8.2859957465221795E-7</v>
      </c>
      <c r="I1598" t="e">
        <v>#NUM!</v>
      </c>
      <c r="J1598">
        <v>1.43604778969189E-7</v>
      </c>
      <c r="K1598">
        <v>0.43551193643720598</v>
      </c>
      <c r="L1598" t="e">
        <v>#NUM!</v>
      </c>
      <c r="M1598">
        <v>7.5478671826205504E-2</v>
      </c>
      <c r="N1598">
        <v>3.0243884474806E-4</v>
      </c>
      <c r="O1598" t="e">
        <v>#NUM!</v>
      </c>
      <c r="P1598">
        <v>5.2415744323753903E-5</v>
      </c>
      <c r="Q1598">
        <v>195.471523121036</v>
      </c>
      <c r="R1598" t="e">
        <v>#NUM!</v>
      </c>
      <c r="S1598">
        <v>33.877213712484497</v>
      </c>
    </row>
    <row r="1599" spans="1:19" x14ac:dyDescent="0.3">
      <c r="A1599" t="s">
        <v>571</v>
      </c>
      <c r="B1599">
        <v>2017</v>
      </c>
      <c r="C1599">
        <v>0.2</v>
      </c>
      <c r="D1599">
        <v>0</v>
      </c>
      <c r="E1599">
        <v>4</v>
      </c>
      <c r="F1599" t="e">
        <v>#NUM!</v>
      </c>
      <c r="G1599">
        <v>0.05</v>
      </c>
      <c r="H1599">
        <v>6.1377746270534703E-7</v>
      </c>
      <c r="I1599" t="e">
        <v>#NUM!</v>
      </c>
      <c r="J1599">
        <v>1.53444365676337E-7</v>
      </c>
      <c r="K1599">
        <v>0.32260143439792999</v>
      </c>
      <c r="L1599" t="e">
        <v>#NUM!</v>
      </c>
      <c r="M1599">
        <v>8.0650358599482594E-2</v>
      </c>
      <c r="N1599">
        <v>2.2402877388745201E-4</v>
      </c>
      <c r="O1599" t="e">
        <v>#NUM!</v>
      </c>
      <c r="P1599">
        <v>5.6007193471862901E-5</v>
      </c>
      <c r="Q1599">
        <v>144.79372083039701</v>
      </c>
      <c r="R1599" t="e">
        <v>#NUM!</v>
      </c>
      <c r="S1599">
        <v>36.198430207599202</v>
      </c>
    </row>
    <row r="1600" spans="1:19" x14ac:dyDescent="0.3">
      <c r="A1600" t="s">
        <v>571</v>
      </c>
      <c r="B1600">
        <v>2019</v>
      </c>
      <c r="C1600">
        <v>5.1999999999999998E-2</v>
      </c>
      <c r="D1600">
        <v>0</v>
      </c>
      <c r="E1600">
        <v>4</v>
      </c>
      <c r="F1600" t="e">
        <v>#NUM!</v>
      </c>
      <c r="G1600">
        <v>1.2999999999999999E-2</v>
      </c>
      <c r="H1600">
        <v>1.5958214030339001E-7</v>
      </c>
      <c r="I1600" t="e">
        <v>#NUM!</v>
      </c>
      <c r="J1600">
        <v>3.9895535075847601E-8</v>
      </c>
      <c r="K1600">
        <v>8.3876372943461897E-2</v>
      </c>
      <c r="L1600" t="e">
        <v>#NUM!</v>
      </c>
      <c r="M1600">
        <v>2.0969093235865498E-2</v>
      </c>
      <c r="N1600">
        <v>5.8247481210737402E-5</v>
      </c>
      <c r="O1600" t="e">
        <v>#NUM!</v>
      </c>
      <c r="P1600">
        <v>1.45618703026844E-5</v>
      </c>
      <c r="Q1600">
        <v>37.6463674159032</v>
      </c>
      <c r="R1600" t="e">
        <v>#NUM!</v>
      </c>
      <c r="S1600">
        <v>9.4115918539757892</v>
      </c>
    </row>
    <row r="1601" spans="1:19" x14ac:dyDescent="0.3">
      <c r="A1601" t="s">
        <v>571</v>
      </c>
      <c r="B1601">
        <v>2020</v>
      </c>
      <c r="C1601">
        <v>0.01</v>
      </c>
      <c r="D1601">
        <v>0</v>
      </c>
      <c r="E1601">
        <v>4</v>
      </c>
      <c r="F1601" t="e">
        <v>#NUM!</v>
      </c>
      <c r="G1601">
        <v>2.5000000000000001E-3</v>
      </c>
      <c r="H1601">
        <v>3.0688873135267297E-8</v>
      </c>
      <c r="I1601" t="e">
        <v>#NUM!</v>
      </c>
      <c r="J1601">
        <v>7.6722182838168392E-9</v>
      </c>
      <c r="K1601">
        <v>1.6130071719896499E-2</v>
      </c>
      <c r="L1601" t="e">
        <v>#NUM!</v>
      </c>
      <c r="M1601">
        <v>4.03251792997413E-3</v>
      </c>
      <c r="N1601">
        <v>1.12014386943726E-5</v>
      </c>
      <c r="O1601" t="e">
        <v>#NUM!</v>
      </c>
      <c r="P1601">
        <v>2.8003596735931501E-6</v>
      </c>
      <c r="Q1601">
        <v>7.2396860415198399</v>
      </c>
      <c r="R1601" t="e">
        <v>#NUM!</v>
      </c>
      <c r="S1601">
        <v>1.80992151037996</v>
      </c>
    </row>
    <row r="1602" spans="1:19" x14ac:dyDescent="0.3">
      <c r="A1602" t="s">
        <v>572</v>
      </c>
      <c r="B1602">
        <v>2017</v>
      </c>
      <c r="C1602">
        <v>130500</v>
      </c>
      <c r="D1602">
        <v>0</v>
      </c>
      <c r="E1602">
        <v>0.1028</v>
      </c>
      <c r="F1602" t="e">
        <v>#NUM!</v>
      </c>
      <c r="G1602">
        <v>1269455.25291829</v>
      </c>
      <c r="H1602">
        <v>0.40048979441523902</v>
      </c>
      <c r="I1602" t="e">
        <v>#NUM!</v>
      </c>
      <c r="J1602">
        <v>3.89581512077081</v>
      </c>
      <c r="K1602">
        <v>210497.43594465</v>
      </c>
      <c r="L1602" t="e">
        <v>#NUM!</v>
      </c>
      <c r="M1602">
        <v>2047640.42747714</v>
      </c>
      <c r="N1602">
        <v>146.178774961562</v>
      </c>
      <c r="O1602" t="e">
        <v>#NUM!</v>
      </c>
      <c r="P1602">
        <v>1421.9725190813399</v>
      </c>
      <c r="Q1602">
        <v>94477902.841833904</v>
      </c>
      <c r="R1602" t="e">
        <v>#NUM!</v>
      </c>
      <c r="S1602">
        <v>919045747.488657</v>
      </c>
    </row>
    <row r="1603" spans="1:19" x14ac:dyDescent="0.3">
      <c r="A1603" t="s">
        <v>572</v>
      </c>
      <c r="B1603">
        <v>2019</v>
      </c>
      <c r="C1603">
        <v>9.9</v>
      </c>
      <c r="D1603">
        <v>0</v>
      </c>
      <c r="E1603">
        <v>0.1028</v>
      </c>
      <c r="F1603" t="e">
        <v>#NUM!</v>
      </c>
      <c r="G1603">
        <v>96.303501945525298</v>
      </c>
      <c r="H1603">
        <v>3.0381984403914699E-5</v>
      </c>
      <c r="I1603" t="e">
        <v>#NUM!</v>
      </c>
      <c r="J1603">
        <v>2.9554459536882001E-4</v>
      </c>
      <c r="K1603">
        <v>15.968771002697601</v>
      </c>
      <c r="L1603" t="e">
        <v>#NUM!</v>
      </c>
      <c r="M1603">
        <v>155.33823932585199</v>
      </c>
      <c r="N1603">
        <v>1.1089424307428901E-2</v>
      </c>
      <c r="O1603" t="e">
        <v>#NUM!</v>
      </c>
      <c r="P1603">
        <v>0.107873777309619</v>
      </c>
      <c r="Q1603">
        <v>7167.2891811046402</v>
      </c>
      <c r="R1603" t="e">
        <v>#NUM!</v>
      </c>
      <c r="S1603">
        <v>69720.711878449802</v>
      </c>
    </row>
    <row r="1604" spans="1:19" x14ac:dyDescent="0.3">
      <c r="A1604" t="s">
        <v>572</v>
      </c>
      <c r="B1604">
        <v>2020</v>
      </c>
      <c r="C1604">
        <v>8.4</v>
      </c>
      <c r="D1604">
        <v>0</v>
      </c>
      <c r="E1604">
        <v>0.1028</v>
      </c>
      <c r="F1604" t="e">
        <v>#NUM!</v>
      </c>
      <c r="G1604">
        <v>81.712062256809304</v>
      </c>
      <c r="H1604">
        <v>2.5778653433624601E-5</v>
      </c>
      <c r="I1604" t="e">
        <v>#NUM!</v>
      </c>
      <c r="J1604">
        <v>2.50765111222029E-4</v>
      </c>
      <c r="K1604">
        <v>13.5492602447131</v>
      </c>
      <c r="L1604" t="e">
        <v>#NUM!</v>
      </c>
      <c r="M1604">
        <v>131.80214245829799</v>
      </c>
      <c r="N1604">
        <v>9.4092085032729707E-3</v>
      </c>
      <c r="O1604" t="e">
        <v>#NUM!</v>
      </c>
      <c r="P1604">
        <v>9.1529265596040493E-2</v>
      </c>
      <c r="Q1604">
        <v>6081.3362748766604</v>
      </c>
      <c r="R1604" t="e">
        <v>#NUM!</v>
      </c>
      <c r="S1604">
        <v>59156.967654442298</v>
      </c>
    </row>
    <row r="1605" spans="1:19" x14ac:dyDescent="0.3">
      <c r="A1605" t="s">
        <v>572</v>
      </c>
      <c r="B1605">
        <v>2021</v>
      </c>
      <c r="C1605">
        <v>5.5</v>
      </c>
      <c r="D1605">
        <v>0</v>
      </c>
      <c r="E1605">
        <v>0.1028</v>
      </c>
      <c r="F1605" t="e">
        <v>#NUM!</v>
      </c>
      <c r="G1605">
        <v>53.501945525291802</v>
      </c>
      <c r="H1605">
        <v>1.6878880224396999E-5</v>
      </c>
      <c r="I1605" t="e">
        <v>#NUM!</v>
      </c>
      <c r="J1605">
        <v>1.6419144187156701E-4</v>
      </c>
      <c r="K1605">
        <v>8.8715394459430801</v>
      </c>
      <c r="L1605" t="e">
        <v>#NUM!</v>
      </c>
      <c r="M1605">
        <v>86.2990218476954</v>
      </c>
      <c r="N1605">
        <v>6.1607912819049201E-3</v>
      </c>
      <c r="O1605" t="e">
        <v>#NUM!</v>
      </c>
      <c r="P1605">
        <v>5.9929876283121797E-2</v>
      </c>
      <c r="Q1605">
        <v>3981.8273228359099</v>
      </c>
      <c r="R1605" t="e">
        <v>#NUM!</v>
      </c>
      <c r="S1605">
        <v>38733.728821361001</v>
      </c>
    </row>
    <row r="1606" spans="1:19" x14ac:dyDescent="0.3">
      <c r="A1606" t="s">
        <v>572</v>
      </c>
      <c r="B1606">
        <v>2022</v>
      </c>
      <c r="C1606">
        <v>2.19</v>
      </c>
      <c r="D1606">
        <v>0</v>
      </c>
      <c r="E1606">
        <v>0.1028</v>
      </c>
      <c r="F1606" t="e">
        <v>#NUM!</v>
      </c>
      <c r="G1606">
        <v>21.303501945525301</v>
      </c>
      <c r="H1606">
        <v>6.7208632166235499E-6</v>
      </c>
      <c r="I1606" t="e">
        <v>#NUM!</v>
      </c>
      <c r="J1606">
        <v>6.5378046854314695E-5</v>
      </c>
      <c r="K1606">
        <v>3.5324857066573401</v>
      </c>
      <c r="L1606" t="e">
        <v>#NUM!</v>
      </c>
      <c r="M1606">
        <v>34.362701426627801</v>
      </c>
      <c r="N1606">
        <v>2.4531150740676002E-3</v>
      </c>
      <c r="O1606" t="e">
        <v>#NUM!</v>
      </c>
      <c r="P1606">
        <v>2.3862987101824901E-2</v>
      </c>
      <c r="Q1606">
        <v>1585.49124309284</v>
      </c>
      <c r="R1606" t="e">
        <v>#NUM!</v>
      </c>
      <c r="S1606">
        <v>15423.066567051001</v>
      </c>
    </row>
    <row r="1607" spans="1:19" x14ac:dyDescent="0.3">
      <c r="A1607" t="s">
        <v>573</v>
      </c>
      <c r="B1607">
        <v>2021</v>
      </c>
      <c r="C1607">
        <v>0.8</v>
      </c>
      <c r="D1607">
        <v>0</v>
      </c>
      <c r="E1607">
        <v>280</v>
      </c>
      <c r="F1607" t="e">
        <v>#NUM!</v>
      </c>
      <c r="G1607">
        <v>2.8571428571428602E-3</v>
      </c>
      <c r="H1607">
        <v>2.4551098508213898E-6</v>
      </c>
      <c r="I1607" t="e">
        <v>#NUM!</v>
      </c>
      <c r="J1607">
        <v>8.7682494672192406E-9</v>
      </c>
      <c r="K1607">
        <v>1.2904057375917199</v>
      </c>
      <c r="L1607" t="e">
        <v>#NUM!</v>
      </c>
      <c r="M1607">
        <v>4.6085919199704301E-3</v>
      </c>
      <c r="N1607">
        <v>8.9611509554980695E-4</v>
      </c>
      <c r="O1607" t="e">
        <v>#NUM!</v>
      </c>
      <c r="P1607">
        <v>3.2004110555350202E-6</v>
      </c>
      <c r="Q1607">
        <v>579.174883321587</v>
      </c>
      <c r="R1607" t="e">
        <v>#NUM!</v>
      </c>
      <c r="S1607">
        <v>2.06848172614853</v>
      </c>
    </row>
    <row r="1608" spans="1:19" x14ac:dyDescent="0.3">
      <c r="A1608" t="s">
        <v>574</v>
      </c>
      <c r="B1608">
        <v>2017</v>
      </c>
      <c r="C1608">
        <v>250</v>
      </c>
      <c r="D1608">
        <v>0</v>
      </c>
      <c r="E1608">
        <v>4.2</v>
      </c>
      <c r="F1608" t="e">
        <v>#NUM!</v>
      </c>
      <c r="G1608">
        <v>59.523809523809497</v>
      </c>
      <c r="H1608">
        <v>7.67221828381684E-4</v>
      </c>
      <c r="I1608" t="e">
        <v>#NUM!</v>
      </c>
      <c r="J1608">
        <v>1.82671863900401E-4</v>
      </c>
      <c r="K1608">
        <v>403.25179299741302</v>
      </c>
      <c r="L1608" t="e">
        <v>#NUM!</v>
      </c>
      <c r="M1608">
        <v>96.012331666050699</v>
      </c>
      <c r="N1608">
        <v>0.28003596735931502</v>
      </c>
      <c r="O1608" t="e">
        <v>#NUM!</v>
      </c>
      <c r="P1608">
        <v>6.6675230323646306E-2</v>
      </c>
      <c r="Q1608">
        <v>180992.15103799599</v>
      </c>
      <c r="R1608" t="e">
        <v>#NUM!</v>
      </c>
      <c r="S1608">
        <v>43093.369294760902</v>
      </c>
    </row>
    <row r="1609" spans="1:19" x14ac:dyDescent="0.3">
      <c r="A1609" t="s">
        <v>575</v>
      </c>
      <c r="B1609">
        <v>2017</v>
      </c>
      <c r="C1609">
        <v>3.3143910000000001</v>
      </c>
      <c r="D1609">
        <v>0</v>
      </c>
      <c r="E1609">
        <v>807.70600000000002</v>
      </c>
      <c r="F1609" t="e">
        <v>#NUM!</v>
      </c>
      <c r="G1609">
        <v>4.1034621508321103E-3</v>
      </c>
      <c r="H1609">
        <v>1.0171492491967201E-5</v>
      </c>
      <c r="I1609" t="e">
        <v>#NUM!</v>
      </c>
      <c r="J1609">
        <v>1.25930629362258E-8</v>
      </c>
      <c r="K1609">
        <v>5.3461364537779499</v>
      </c>
      <c r="L1609" t="e">
        <v>#NUM!</v>
      </c>
      <c r="M1609">
        <v>6.6189138792802698E-3</v>
      </c>
      <c r="N1609">
        <v>3.7125947595680201E-3</v>
      </c>
      <c r="O1609" t="e">
        <v>#NUM!</v>
      </c>
      <c r="P1609">
        <v>4.5964679717224098E-6</v>
      </c>
      <c r="Q1609">
        <v>2399.5150258838999</v>
      </c>
      <c r="R1609" t="e">
        <v>#NUM!</v>
      </c>
      <c r="S1609">
        <v>2.9707777655284202</v>
      </c>
    </row>
    <row r="1610" spans="1:19" x14ac:dyDescent="0.3">
      <c r="A1610" t="s">
        <v>575</v>
      </c>
      <c r="B1610">
        <v>2018</v>
      </c>
      <c r="C1610">
        <v>3.314397</v>
      </c>
      <c r="D1610">
        <v>0</v>
      </c>
      <c r="E1610">
        <v>807.70600000000002</v>
      </c>
      <c r="F1610" t="e">
        <v>#NUM!</v>
      </c>
      <c r="G1610">
        <v>4.1034695792776096E-3</v>
      </c>
      <c r="H1610">
        <v>1.0171510905291101E-5</v>
      </c>
      <c r="I1610" t="e">
        <v>#NUM!</v>
      </c>
      <c r="J1610">
        <v>1.25930857332879E-8</v>
      </c>
      <c r="K1610">
        <v>5.3461461318209897</v>
      </c>
      <c r="L1610" t="e">
        <v>#NUM!</v>
      </c>
      <c r="M1610">
        <v>6.6189258614161401E-3</v>
      </c>
      <c r="N1610">
        <v>3.7126014804312402E-3</v>
      </c>
      <c r="O1610" t="e">
        <v>#NUM!</v>
      </c>
      <c r="P1610">
        <v>4.5964762926501003E-6</v>
      </c>
      <c r="Q1610">
        <v>2399.5193696955198</v>
      </c>
      <c r="R1610" t="e">
        <v>#NUM!</v>
      </c>
      <c r="S1610">
        <v>2.97078314348974</v>
      </c>
    </row>
    <row r="1611" spans="1:19" x14ac:dyDescent="0.3">
      <c r="A1611" t="s">
        <v>575</v>
      </c>
      <c r="B1611">
        <v>2019</v>
      </c>
      <c r="C1611">
        <v>4.4191960000000003</v>
      </c>
      <c r="D1611">
        <v>0</v>
      </c>
      <c r="E1611">
        <v>807.70600000000002</v>
      </c>
      <c r="F1611" t="e">
        <v>#NUM!</v>
      </c>
      <c r="G1611">
        <v>5.4712927723701496E-3</v>
      </c>
      <c r="H1611">
        <v>1.3562014540388099E-5</v>
      </c>
      <c r="I1611" t="e">
        <v>#NUM!</v>
      </c>
      <c r="J1611">
        <v>1.67907809777173E-8</v>
      </c>
      <c r="K1611">
        <v>7.1281948424279804</v>
      </c>
      <c r="L1611" t="e">
        <v>#NUM!</v>
      </c>
      <c r="M1611">
        <v>8.8252344818881903E-3</v>
      </c>
      <c r="N1611">
        <v>4.9501353072416501E-3</v>
      </c>
      <c r="O1611" t="e">
        <v>#NUM!</v>
      </c>
      <c r="P1611">
        <v>6.1286350568668003E-6</v>
      </c>
      <c r="Q1611">
        <v>3199.3591595940302</v>
      </c>
      <c r="R1611" t="e">
        <v>#NUM!</v>
      </c>
      <c r="S1611">
        <v>3.9610441913196501</v>
      </c>
    </row>
    <row r="1612" spans="1:19" x14ac:dyDescent="0.3">
      <c r="A1612" t="s">
        <v>575</v>
      </c>
      <c r="B1612">
        <v>2020</v>
      </c>
      <c r="C1612">
        <v>4.4191960000000003</v>
      </c>
      <c r="D1612">
        <v>0</v>
      </c>
      <c r="E1612">
        <v>807.70600000000002</v>
      </c>
      <c r="F1612" t="e">
        <v>#NUM!</v>
      </c>
      <c r="G1612">
        <v>5.4712927723701496E-3</v>
      </c>
      <c r="H1612">
        <v>1.3562014540388099E-5</v>
      </c>
      <c r="I1612" t="e">
        <v>#NUM!</v>
      </c>
      <c r="J1612">
        <v>1.67907809777173E-8</v>
      </c>
      <c r="K1612">
        <v>7.1281948424279804</v>
      </c>
      <c r="L1612" t="e">
        <v>#NUM!</v>
      </c>
      <c r="M1612">
        <v>8.8252344818881903E-3</v>
      </c>
      <c r="N1612">
        <v>4.9501353072416501E-3</v>
      </c>
      <c r="O1612" t="e">
        <v>#NUM!</v>
      </c>
      <c r="P1612">
        <v>6.1286350568668003E-6</v>
      </c>
      <c r="Q1612">
        <v>3199.3591595940302</v>
      </c>
      <c r="R1612" t="e">
        <v>#NUM!</v>
      </c>
      <c r="S1612">
        <v>3.9610441913196501</v>
      </c>
    </row>
    <row r="1613" spans="1:19" x14ac:dyDescent="0.3">
      <c r="A1613" t="s">
        <v>575</v>
      </c>
      <c r="B1613">
        <v>2021</v>
      </c>
      <c r="C1613">
        <v>4.4191960000000003</v>
      </c>
      <c r="D1613">
        <v>0</v>
      </c>
      <c r="E1613">
        <v>807.70600000000002</v>
      </c>
      <c r="F1613" t="e">
        <v>#NUM!</v>
      </c>
      <c r="G1613">
        <v>5.4712927723701496E-3</v>
      </c>
      <c r="H1613">
        <v>1.3562014540388099E-5</v>
      </c>
      <c r="I1613" t="e">
        <v>#NUM!</v>
      </c>
      <c r="J1613">
        <v>1.67907809777173E-8</v>
      </c>
      <c r="K1613">
        <v>7.1281948424279804</v>
      </c>
      <c r="L1613" t="e">
        <v>#NUM!</v>
      </c>
      <c r="M1613">
        <v>8.8252344818881903E-3</v>
      </c>
      <c r="N1613">
        <v>4.9501353072416501E-3</v>
      </c>
      <c r="O1613" t="e">
        <v>#NUM!</v>
      </c>
      <c r="P1613">
        <v>6.1286350568668003E-6</v>
      </c>
      <c r="Q1613">
        <v>3199.3591595940302</v>
      </c>
      <c r="R1613" t="e">
        <v>#NUM!</v>
      </c>
      <c r="S1613">
        <v>3.9610441913196501</v>
      </c>
    </row>
    <row r="1614" spans="1:19" x14ac:dyDescent="0.3">
      <c r="A1614" t="s">
        <v>575</v>
      </c>
      <c r="B1614">
        <v>2022</v>
      </c>
      <c r="C1614">
        <v>4.4191960000000003</v>
      </c>
      <c r="D1614">
        <v>0</v>
      </c>
      <c r="E1614">
        <v>807.70600000000002</v>
      </c>
      <c r="F1614" t="e">
        <v>#NUM!</v>
      </c>
      <c r="G1614">
        <v>5.4712927723701496E-3</v>
      </c>
      <c r="H1614">
        <v>1.3562014540388099E-5</v>
      </c>
      <c r="I1614" t="e">
        <v>#NUM!</v>
      </c>
      <c r="J1614">
        <v>1.67907809777173E-8</v>
      </c>
      <c r="K1614">
        <v>7.1281948424279804</v>
      </c>
      <c r="L1614" t="e">
        <v>#NUM!</v>
      </c>
      <c r="M1614">
        <v>8.8252344818881903E-3</v>
      </c>
      <c r="N1614">
        <v>4.9501353072416501E-3</v>
      </c>
      <c r="O1614" t="e">
        <v>#NUM!</v>
      </c>
      <c r="P1614">
        <v>6.1286350568668003E-6</v>
      </c>
      <c r="Q1614">
        <v>3199.3591595940302</v>
      </c>
      <c r="R1614" t="e">
        <v>#NUM!</v>
      </c>
      <c r="S1614">
        <v>3.9610441913196501</v>
      </c>
    </row>
    <row r="1615" spans="1:19" x14ac:dyDescent="0.3">
      <c r="A1615" t="s">
        <v>576</v>
      </c>
      <c r="B1615">
        <v>2021</v>
      </c>
      <c r="C1615">
        <v>0.6</v>
      </c>
      <c r="D1615">
        <v>0</v>
      </c>
      <c r="E1615">
        <v>16.8</v>
      </c>
      <c r="F1615" t="e">
        <v>#NUM!</v>
      </c>
      <c r="G1615">
        <v>3.5714285714285698E-2</v>
      </c>
      <c r="H1615">
        <v>1.8413323881160399E-6</v>
      </c>
      <c r="I1615" t="e">
        <v>#NUM!</v>
      </c>
      <c r="J1615">
        <v>1.09603118340241E-7</v>
      </c>
      <c r="K1615">
        <v>0.96780430319379096</v>
      </c>
      <c r="L1615" t="e">
        <v>#NUM!</v>
      </c>
      <c r="M1615">
        <v>5.7607398999630403E-2</v>
      </c>
      <c r="N1615">
        <v>6.7208632166235497E-4</v>
      </c>
      <c r="O1615" t="e">
        <v>#NUM!</v>
      </c>
      <c r="P1615">
        <v>4.0005138194187797E-5</v>
      </c>
      <c r="Q1615">
        <v>434.38116249119003</v>
      </c>
      <c r="R1615" t="e">
        <v>#NUM!</v>
      </c>
      <c r="S1615">
        <v>25.856021576856602</v>
      </c>
    </row>
    <row r="1616" spans="1:19" x14ac:dyDescent="0.3">
      <c r="A1616" t="s">
        <v>577</v>
      </c>
      <c r="B1616">
        <v>2017</v>
      </c>
      <c r="C1616">
        <v>0.65</v>
      </c>
      <c r="D1616">
        <v>0</v>
      </c>
      <c r="E1616">
        <v>796.84</v>
      </c>
      <c r="F1616" t="e">
        <v>#NUM!</v>
      </c>
      <c r="G1616">
        <v>8.1572210230410102E-4</v>
      </c>
      <c r="H1616">
        <v>1.9947767537923801E-6</v>
      </c>
      <c r="I1616" t="e">
        <v>#NUM!</v>
      </c>
      <c r="J1616">
        <v>2.5033592111244101E-9</v>
      </c>
      <c r="K1616">
        <v>1.04845466179327</v>
      </c>
      <c r="L1616" t="e">
        <v>#NUM!</v>
      </c>
      <c r="M1616">
        <v>1.31576560136699E-3</v>
      </c>
      <c r="N1616">
        <v>7.2809351513421802E-4</v>
      </c>
      <c r="O1616" t="e">
        <v>#NUM!</v>
      </c>
      <c r="P1616">
        <v>9.1372611206041102E-7</v>
      </c>
      <c r="Q1616">
        <v>470.57959269878899</v>
      </c>
      <c r="R1616" t="e">
        <v>#NUM!</v>
      </c>
      <c r="S1616">
        <v>0.59055719178102195</v>
      </c>
    </row>
    <row r="1617" spans="1:19" x14ac:dyDescent="0.3">
      <c r="A1617" t="s">
        <v>577</v>
      </c>
      <c r="B1617">
        <v>2018</v>
      </c>
      <c r="C1617">
        <v>2.2431E-2</v>
      </c>
      <c r="D1617">
        <v>0</v>
      </c>
      <c r="E1617">
        <v>796.84</v>
      </c>
      <c r="F1617" t="e">
        <v>#NUM!</v>
      </c>
      <c r="G1617">
        <v>2.8149942271974302E-5</v>
      </c>
      <c r="H1617">
        <v>6.8838211329718198E-8</v>
      </c>
      <c r="I1617" t="e">
        <v>#NUM!</v>
      </c>
      <c r="J1617">
        <v>8.6389000714971898E-11</v>
      </c>
      <c r="K1617">
        <v>3.6181363874899897E-2</v>
      </c>
      <c r="L1617" t="e">
        <v>#NUM!</v>
      </c>
      <c r="M1617">
        <v>4.54060587757892E-5</v>
      </c>
      <c r="N1617">
        <v>2.5125947135347101E-5</v>
      </c>
      <c r="O1617" t="e">
        <v>#NUM!</v>
      </c>
      <c r="P1617">
        <v>3.1531985260964703E-8</v>
      </c>
      <c r="Q1617">
        <v>16.239339759733198</v>
      </c>
      <c r="R1617" t="e">
        <v>#NUM!</v>
      </c>
      <c r="S1617">
        <v>2.03796744136002E-2</v>
      </c>
    </row>
    <row r="1618" spans="1:19" x14ac:dyDescent="0.3">
      <c r="A1618" t="s">
        <v>577</v>
      </c>
      <c r="B1618">
        <v>2019</v>
      </c>
      <c r="C1618">
        <v>270000</v>
      </c>
      <c r="D1618">
        <v>0</v>
      </c>
      <c r="E1618">
        <v>796.84</v>
      </c>
      <c r="F1618" t="e">
        <v>#NUM!</v>
      </c>
      <c r="G1618">
        <v>338.83841172631901</v>
      </c>
      <c r="H1618">
        <v>0.82859957465221801</v>
      </c>
      <c r="I1618" t="e">
        <v>#NUM!</v>
      </c>
      <c r="J1618">
        <v>1.03985690308245E-3</v>
      </c>
      <c r="K1618">
        <v>435511.93643720599</v>
      </c>
      <c r="L1618" t="e">
        <v>#NUM!</v>
      </c>
      <c r="M1618">
        <v>546.54878826013498</v>
      </c>
      <c r="N1618">
        <v>302.43884474805998</v>
      </c>
      <c r="O1618" t="e">
        <v>#NUM!</v>
      </c>
      <c r="P1618">
        <v>0.37954776962509401</v>
      </c>
      <c r="Q1618">
        <v>195471523.12103599</v>
      </c>
      <c r="R1618" t="e">
        <v>#NUM!</v>
      </c>
      <c r="S1618">
        <v>245308.37197057801</v>
      </c>
    </row>
    <row r="1619" spans="1:19" x14ac:dyDescent="0.3">
      <c r="A1619" t="s">
        <v>577</v>
      </c>
      <c r="B1619">
        <v>2020</v>
      </c>
      <c r="C1619">
        <v>0.48335</v>
      </c>
      <c r="D1619">
        <v>0</v>
      </c>
      <c r="E1619">
        <v>796.84</v>
      </c>
      <c r="F1619" t="e">
        <v>#NUM!</v>
      </c>
      <c r="G1619">
        <v>6.06583504844134E-4</v>
      </c>
      <c r="H1619">
        <v>1.4833466829931499E-6</v>
      </c>
      <c r="I1619" t="e">
        <v>#NUM!</v>
      </c>
      <c r="J1619">
        <v>1.8615364226107501E-9</v>
      </c>
      <c r="K1619">
        <v>0.77964701658119795</v>
      </c>
      <c r="L1619" t="e">
        <v>#NUM!</v>
      </c>
      <c r="M1619">
        <v>9.7842354372420798E-4</v>
      </c>
      <c r="N1619">
        <v>5.4142153929249905E-4</v>
      </c>
      <c r="O1619" t="e">
        <v>#NUM!</v>
      </c>
      <c r="P1619">
        <v>6.7946079425292202E-7</v>
      </c>
      <c r="Q1619">
        <v>349.93022481686103</v>
      </c>
      <c r="R1619" t="e">
        <v>#NUM!</v>
      </c>
      <c r="S1619">
        <v>0.439147413303626</v>
      </c>
    </row>
    <row r="1620" spans="1:19" x14ac:dyDescent="0.3">
      <c r="A1620" t="s">
        <v>577</v>
      </c>
      <c r="B1620">
        <v>2021</v>
      </c>
      <c r="C1620">
        <v>0.2762</v>
      </c>
      <c r="D1620">
        <v>0</v>
      </c>
      <c r="E1620">
        <v>796.84</v>
      </c>
      <c r="F1620" t="e">
        <v>#NUM!</v>
      </c>
      <c r="G1620">
        <v>3.4661914562522E-4</v>
      </c>
      <c r="H1620">
        <v>8.4762667599608399E-7</v>
      </c>
      <c r="I1620" t="e">
        <v>#NUM!</v>
      </c>
      <c r="J1620">
        <v>1.06373509863471E-9</v>
      </c>
      <c r="K1620">
        <v>0.44551258090354201</v>
      </c>
      <c r="L1620" t="e">
        <v>#NUM!</v>
      </c>
      <c r="M1620">
        <v>5.5909916784240498E-4</v>
      </c>
      <c r="N1620">
        <v>3.0938373673857102E-4</v>
      </c>
      <c r="O1620" t="e">
        <v>#NUM!</v>
      </c>
      <c r="P1620">
        <v>3.8826331100166998E-7</v>
      </c>
      <c r="Q1620">
        <v>199.960128466778</v>
      </c>
      <c r="R1620" t="e">
        <v>#NUM!</v>
      </c>
      <c r="S1620">
        <v>0.25094137903064301</v>
      </c>
    </row>
    <row r="1621" spans="1:19" x14ac:dyDescent="0.3">
      <c r="A1621" t="s">
        <v>577</v>
      </c>
      <c r="B1621">
        <v>2022</v>
      </c>
      <c r="C1621">
        <v>6.2729999999999999E-3</v>
      </c>
      <c r="D1621">
        <v>0</v>
      </c>
      <c r="E1621">
        <v>796.84</v>
      </c>
      <c r="F1621" t="e">
        <v>#NUM!</v>
      </c>
      <c r="G1621">
        <v>7.8723457657748106E-6</v>
      </c>
      <c r="H1621">
        <v>1.92511301177532E-8</v>
      </c>
      <c r="I1621" t="e">
        <v>#NUM!</v>
      </c>
      <c r="J1621">
        <v>2.4159342048282201E-11</v>
      </c>
      <c r="K1621">
        <v>1.0118393989891099E-2</v>
      </c>
      <c r="L1621" t="e">
        <v>#NUM!</v>
      </c>
      <c r="M1621">
        <v>1.26981501805771E-5</v>
      </c>
      <c r="N1621">
        <v>7.0266624929799196E-6</v>
      </c>
      <c r="O1621" t="e">
        <v>#NUM!</v>
      </c>
      <c r="P1621">
        <v>8.8181598476230093E-9</v>
      </c>
      <c r="Q1621">
        <v>4.5414550538453904</v>
      </c>
      <c r="R1621" t="e">
        <v>#NUM!</v>
      </c>
      <c r="S1621">
        <v>5.6993311754497704E-3</v>
      </c>
    </row>
    <row r="1622" spans="1:19" x14ac:dyDescent="0.3">
      <c r="A1622" t="s">
        <v>578</v>
      </c>
      <c r="B1622">
        <v>2019</v>
      </c>
      <c r="C1622">
        <v>2.2000000000000002</v>
      </c>
      <c r="D1622">
        <v>0</v>
      </c>
      <c r="E1622">
        <v>1086.5999999999999</v>
      </c>
      <c r="F1622" t="e">
        <v>#NUM!</v>
      </c>
      <c r="G1622">
        <v>2.02466408982146E-3</v>
      </c>
      <c r="H1622">
        <v>6.7515520897588196E-6</v>
      </c>
      <c r="I1622" t="e">
        <v>#NUM!</v>
      </c>
      <c r="J1622">
        <v>6.2134659394062404E-9</v>
      </c>
      <c r="K1622">
        <v>3.5486157783772301</v>
      </c>
      <c r="L1622" t="e">
        <v>#NUM!</v>
      </c>
      <c r="M1622">
        <v>3.26579769775192E-3</v>
      </c>
      <c r="N1622">
        <v>2.4643165127619699E-3</v>
      </c>
      <c r="O1622" t="e">
        <v>#NUM!</v>
      </c>
      <c r="P1622">
        <v>2.2679150678832801E-6</v>
      </c>
      <c r="Q1622">
        <v>1592.7309291343599</v>
      </c>
      <c r="R1622" t="e">
        <v>#NUM!</v>
      </c>
      <c r="S1622">
        <v>1.4657932349846901</v>
      </c>
    </row>
    <row r="1623" spans="1:19" x14ac:dyDescent="0.3">
      <c r="A1623" t="s">
        <v>579</v>
      </c>
      <c r="B1623">
        <v>2022</v>
      </c>
      <c r="C1623">
        <v>0.71</v>
      </c>
      <c r="D1623">
        <v>0</v>
      </c>
      <c r="E1623">
        <v>51.71</v>
      </c>
      <c r="F1623" t="e">
        <v>#NUM!</v>
      </c>
      <c r="G1623">
        <v>1.37304196480371E-2</v>
      </c>
      <c r="H1623">
        <v>2.1789099926039801E-6</v>
      </c>
      <c r="I1623" t="e">
        <v>#NUM!</v>
      </c>
      <c r="J1623">
        <v>4.21371106672594E-8</v>
      </c>
      <c r="K1623">
        <v>1.14523509211265</v>
      </c>
      <c r="L1623" t="e">
        <v>#NUM!</v>
      </c>
      <c r="M1623">
        <v>2.2147265366711501E-2</v>
      </c>
      <c r="N1623">
        <v>7.9530214730045299E-4</v>
      </c>
      <c r="O1623" t="e">
        <v>#NUM!</v>
      </c>
      <c r="P1623">
        <v>1.53800453935497E-5</v>
      </c>
      <c r="Q1623">
        <v>514.017708947909</v>
      </c>
      <c r="R1623" t="e">
        <v>#NUM!</v>
      </c>
      <c r="S1623">
        <v>9.9403927470104207</v>
      </c>
    </row>
    <row r="1624" spans="1:19" x14ac:dyDescent="0.3">
      <c r="A1624" t="s">
        <v>580</v>
      </c>
      <c r="B1624">
        <v>2017</v>
      </c>
      <c r="C1624">
        <v>0.101273</v>
      </c>
      <c r="D1624">
        <v>0</v>
      </c>
      <c r="E1624">
        <v>6</v>
      </c>
      <c r="F1624" t="e">
        <v>#NUM!</v>
      </c>
      <c r="G1624">
        <v>1.6878833333333301E-2</v>
      </c>
      <c r="H1624">
        <v>3.1079542490279299E-7</v>
      </c>
      <c r="I1624" t="e">
        <v>#NUM!</v>
      </c>
      <c r="J1624">
        <v>5.1799237483798802E-8</v>
      </c>
      <c r="K1624">
        <v>0.163354075328908</v>
      </c>
      <c r="L1624" t="e">
        <v>#NUM!</v>
      </c>
      <c r="M1624">
        <v>2.7225679221484701E-2</v>
      </c>
      <c r="N1624">
        <v>1.13440330089519E-4</v>
      </c>
      <c r="O1624" t="e">
        <v>#NUM!</v>
      </c>
      <c r="P1624">
        <v>1.89067216815866E-5</v>
      </c>
      <c r="Q1624">
        <v>73.318472448283899</v>
      </c>
      <c r="R1624" t="e">
        <v>#NUM!</v>
      </c>
      <c r="S1624">
        <v>12.2197454080473</v>
      </c>
    </row>
    <row r="1625" spans="1:19" x14ac:dyDescent="0.3">
      <c r="A1625" t="s">
        <v>580</v>
      </c>
      <c r="B1625">
        <v>2018</v>
      </c>
      <c r="C1625">
        <v>0.101273</v>
      </c>
      <c r="D1625">
        <v>0</v>
      </c>
      <c r="E1625">
        <v>6</v>
      </c>
      <c r="F1625" t="e">
        <v>#NUM!</v>
      </c>
      <c r="G1625">
        <v>1.6878833333333301E-2</v>
      </c>
      <c r="H1625">
        <v>3.1079542490279299E-7</v>
      </c>
      <c r="I1625" t="e">
        <v>#NUM!</v>
      </c>
      <c r="J1625">
        <v>5.1799237483798802E-8</v>
      </c>
      <c r="K1625">
        <v>0.163354075328908</v>
      </c>
      <c r="L1625" t="e">
        <v>#NUM!</v>
      </c>
      <c r="M1625">
        <v>2.7225679221484701E-2</v>
      </c>
      <c r="N1625">
        <v>1.13440330089519E-4</v>
      </c>
      <c r="O1625" t="e">
        <v>#NUM!</v>
      </c>
      <c r="P1625">
        <v>1.89067216815866E-5</v>
      </c>
      <c r="Q1625">
        <v>73.318472448283899</v>
      </c>
      <c r="R1625" t="e">
        <v>#NUM!</v>
      </c>
      <c r="S1625">
        <v>12.2197454080473</v>
      </c>
    </row>
    <row r="1626" spans="1:19" x14ac:dyDescent="0.3">
      <c r="A1626" t="s">
        <v>580</v>
      </c>
      <c r="B1626">
        <v>2019</v>
      </c>
      <c r="C1626">
        <v>0.101273</v>
      </c>
      <c r="D1626">
        <v>0</v>
      </c>
      <c r="E1626">
        <v>6</v>
      </c>
      <c r="F1626" t="e">
        <v>#NUM!</v>
      </c>
      <c r="G1626">
        <v>1.6878833333333301E-2</v>
      </c>
      <c r="H1626">
        <v>3.1079542490279299E-7</v>
      </c>
      <c r="I1626" t="e">
        <v>#NUM!</v>
      </c>
      <c r="J1626">
        <v>5.1799237483798802E-8</v>
      </c>
      <c r="K1626">
        <v>0.163354075328908</v>
      </c>
      <c r="L1626" t="e">
        <v>#NUM!</v>
      </c>
      <c r="M1626">
        <v>2.7225679221484701E-2</v>
      </c>
      <c r="N1626">
        <v>1.13440330089519E-4</v>
      </c>
      <c r="O1626" t="e">
        <v>#NUM!</v>
      </c>
      <c r="P1626">
        <v>1.89067216815866E-5</v>
      </c>
      <c r="Q1626">
        <v>73.318472448283899</v>
      </c>
      <c r="R1626" t="e">
        <v>#NUM!</v>
      </c>
      <c r="S1626">
        <v>12.2197454080473</v>
      </c>
    </row>
    <row r="1627" spans="1:19" x14ac:dyDescent="0.3">
      <c r="A1627" t="s">
        <v>580</v>
      </c>
      <c r="B1627">
        <v>2020</v>
      </c>
      <c r="C1627">
        <v>0.101273</v>
      </c>
      <c r="D1627">
        <v>0</v>
      </c>
      <c r="E1627">
        <v>6</v>
      </c>
      <c r="F1627" t="e">
        <v>#NUM!</v>
      </c>
      <c r="G1627">
        <v>1.6878833333333301E-2</v>
      </c>
      <c r="H1627">
        <v>3.1079542490279299E-7</v>
      </c>
      <c r="I1627" t="e">
        <v>#NUM!</v>
      </c>
      <c r="J1627">
        <v>5.1799237483798802E-8</v>
      </c>
      <c r="K1627">
        <v>0.163354075328908</v>
      </c>
      <c r="L1627" t="e">
        <v>#NUM!</v>
      </c>
      <c r="M1627">
        <v>2.7225679221484701E-2</v>
      </c>
      <c r="N1627">
        <v>1.13440330089519E-4</v>
      </c>
      <c r="O1627" t="e">
        <v>#NUM!</v>
      </c>
      <c r="P1627">
        <v>1.89067216815866E-5</v>
      </c>
      <c r="Q1627">
        <v>73.318472448283899</v>
      </c>
      <c r="R1627" t="e">
        <v>#NUM!</v>
      </c>
      <c r="S1627">
        <v>12.2197454080473</v>
      </c>
    </row>
    <row r="1628" spans="1:19" x14ac:dyDescent="0.3">
      <c r="A1628" t="s">
        <v>580</v>
      </c>
      <c r="B1628">
        <v>2021</v>
      </c>
      <c r="C1628">
        <v>5.0637000000000001E-2</v>
      </c>
      <c r="D1628">
        <v>0</v>
      </c>
      <c r="E1628">
        <v>6</v>
      </c>
      <c r="F1628" t="e">
        <v>#NUM!</v>
      </c>
      <c r="G1628">
        <v>8.4395000000000008E-3</v>
      </c>
      <c r="H1628">
        <v>1.5539924689505301E-7</v>
      </c>
      <c r="I1628" t="e">
        <v>#NUM!</v>
      </c>
      <c r="J1628">
        <v>2.58998744825089E-8</v>
      </c>
      <c r="K1628">
        <v>8.1677844168039998E-2</v>
      </c>
      <c r="L1628" t="e">
        <v>#NUM!</v>
      </c>
      <c r="M1628">
        <v>1.3612974028006699E-2</v>
      </c>
      <c r="N1628">
        <v>5.6720725116694403E-5</v>
      </c>
      <c r="O1628" t="e">
        <v>#NUM!</v>
      </c>
      <c r="P1628">
        <v>9.4534541861157401E-6</v>
      </c>
      <c r="Q1628">
        <v>36.659598208444002</v>
      </c>
      <c r="R1628" t="e">
        <v>#NUM!</v>
      </c>
      <c r="S1628">
        <v>6.1099330347406697</v>
      </c>
    </row>
    <row r="1629" spans="1:19" x14ac:dyDescent="0.3">
      <c r="A1629" t="s">
        <v>580</v>
      </c>
      <c r="B1629">
        <v>2022</v>
      </c>
      <c r="C1629">
        <v>0.101275</v>
      </c>
      <c r="D1629">
        <v>0</v>
      </c>
      <c r="E1629">
        <v>6</v>
      </c>
      <c r="F1629" t="e">
        <v>#NUM!</v>
      </c>
      <c r="G1629">
        <v>1.6879166666666699E-2</v>
      </c>
      <c r="H1629">
        <v>3.1080156267742E-7</v>
      </c>
      <c r="I1629" t="e">
        <v>#NUM!</v>
      </c>
      <c r="J1629">
        <v>5.1800260446236701E-8</v>
      </c>
      <c r="K1629">
        <v>0.16335730134325199</v>
      </c>
      <c r="L1629" t="e">
        <v>#NUM!</v>
      </c>
      <c r="M1629">
        <v>2.7226216890541999E-2</v>
      </c>
      <c r="N1629">
        <v>1.13442570377258E-4</v>
      </c>
      <c r="O1629" t="e">
        <v>#NUM!</v>
      </c>
      <c r="P1629">
        <v>1.8907095062876401E-5</v>
      </c>
      <c r="Q1629">
        <v>73.319920385492196</v>
      </c>
      <c r="R1629" t="e">
        <v>#NUM!</v>
      </c>
      <c r="S1629">
        <v>12.2199867309154</v>
      </c>
    </row>
    <row r="1630" spans="1:19" x14ac:dyDescent="0.3">
      <c r="A1630" t="s">
        <v>581</v>
      </c>
      <c r="B1630">
        <v>2019</v>
      </c>
      <c r="C1630">
        <v>1.7</v>
      </c>
      <c r="D1630">
        <v>0</v>
      </c>
      <c r="E1630">
        <v>40</v>
      </c>
      <c r="F1630" t="e">
        <v>#NUM!</v>
      </c>
      <c r="G1630">
        <v>4.2500000000000003E-2</v>
      </c>
      <c r="H1630">
        <v>5.2171084329954497E-6</v>
      </c>
      <c r="I1630" t="e">
        <v>#NUM!</v>
      </c>
      <c r="J1630">
        <v>1.3042771082488599E-7</v>
      </c>
      <c r="K1630">
        <v>2.7421121923824101</v>
      </c>
      <c r="L1630" t="e">
        <v>#NUM!</v>
      </c>
      <c r="M1630">
        <v>6.8552804809560206E-2</v>
      </c>
      <c r="N1630">
        <v>1.90424457804334E-3</v>
      </c>
      <c r="O1630" t="e">
        <v>#NUM!</v>
      </c>
      <c r="P1630">
        <v>4.7606114451083503E-5</v>
      </c>
      <c r="Q1630">
        <v>1230.74662705837</v>
      </c>
      <c r="R1630" t="e">
        <v>#NUM!</v>
      </c>
      <c r="S1630">
        <v>30.7686656764593</v>
      </c>
    </row>
    <row r="1631" spans="1:19" x14ac:dyDescent="0.3">
      <c r="A1631" t="s">
        <v>581</v>
      </c>
      <c r="B1631">
        <v>2020</v>
      </c>
      <c r="C1631">
        <v>0.1</v>
      </c>
      <c r="D1631">
        <v>0</v>
      </c>
      <c r="E1631">
        <v>40</v>
      </c>
      <c r="F1631" t="e">
        <v>#NUM!</v>
      </c>
      <c r="G1631">
        <v>2.5000000000000001E-3</v>
      </c>
      <c r="H1631">
        <v>3.0688873135267299E-7</v>
      </c>
      <c r="I1631" t="e">
        <v>#NUM!</v>
      </c>
      <c r="J1631">
        <v>7.6722182838168392E-9</v>
      </c>
      <c r="K1631">
        <v>0.16130071719896499</v>
      </c>
      <c r="L1631" t="e">
        <v>#NUM!</v>
      </c>
      <c r="M1631">
        <v>4.03251792997413E-3</v>
      </c>
      <c r="N1631">
        <v>1.12014386943726E-4</v>
      </c>
      <c r="O1631" t="e">
        <v>#NUM!</v>
      </c>
      <c r="P1631">
        <v>2.8003596735931501E-6</v>
      </c>
      <c r="Q1631">
        <v>72.396860415198404</v>
      </c>
      <c r="R1631" t="e">
        <v>#NUM!</v>
      </c>
      <c r="S1631">
        <v>1.80992151037996</v>
      </c>
    </row>
    <row r="1632" spans="1:19" x14ac:dyDescent="0.3">
      <c r="A1632" t="s">
        <v>581</v>
      </c>
      <c r="B1632">
        <v>2021</v>
      </c>
      <c r="C1632">
        <v>1.5</v>
      </c>
      <c r="D1632">
        <v>0</v>
      </c>
      <c r="E1632">
        <v>40</v>
      </c>
      <c r="F1632" t="e">
        <v>#NUM!</v>
      </c>
      <c r="G1632">
        <v>3.7499999999999999E-2</v>
      </c>
      <c r="H1632">
        <v>4.6033309702901003E-6</v>
      </c>
      <c r="I1632" t="e">
        <v>#NUM!</v>
      </c>
      <c r="J1632">
        <v>1.15083274257253E-7</v>
      </c>
      <c r="K1632">
        <v>2.4195107579844799</v>
      </c>
      <c r="L1632" t="e">
        <v>#NUM!</v>
      </c>
      <c r="M1632">
        <v>6.04877689496119E-2</v>
      </c>
      <c r="N1632">
        <v>1.68021580415589E-3</v>
      </c>
      <c r="O1632" t="e">
        <v>#NUM!</v>
      </c>
      <c r="P1632">
        <v>4.2005395103897199E-5</v>
      </c>
      <c r="Q1632">
        <v>1085.9529062279801</v>
      </c>
      <c r="R1632" t="e">
        <v>#NUM!</v>
      </c>
      <c r="S1632">
        <v>27.148822655699401</v>
      </c>
    </row>
    <row r="1633" spans="1:19" x14ac:dyDescent="0.3">
      <c r="A1633" t="s">
        <v>582</v>
      </c>
      <c r="B1633">
        <v>2017</v>
      </c>
      <c r="C1633">
        <v>0.92709600000000003</v>
      </c>
      <c r="D1633">
        <v>0</v>
      </c>
      <c r="E1633">
        <v>941.72</v>
      </c>
      <c r="F1633" t="e">
        <v>#NUM!</v>
      </c>
      <c r="G1633">
        <v>9.8447096801597108E-4</v>
      </c>
      <c r="H1633">
        <v>2.8451531528213799E-6</v>
      </c>
      <c r="I1633" t="e">
        <v>#NUM!</v>
      </c>
      <c r="J1633">
        <v>3.0212304642795999E-9</v>
      </c>
      <c r="K1633">
        <v>1.4954124971229199</v>
      </c>
      <c r="L1633" t="e">
        <v>#NUM!</v>
      </c>
      <c r="M1633">
        <v>1.58795873202536E-3</v>
      </c>
      <c r="N1633">
        <v>1.0384809007798E-3</v>
      </c>
      <c r="O1633" t="e">
        <v>#NUM!</v>
      </c>
      <c r="P1633">
        <v>1.1027491194620499E-6</v>
      </c>
      <c r="Q1633">
        <v>671.18839703488698</v>
      </c>
      <c r="R1633" t="e">
        <v>#NUM!</v>
      </c>
      <c r="S1633">
        <v>0.71272607254267495</v>
      </c>
    </row>
    <row r="1634" spans="1:19" x14ac:dyDescent="0.3">
      <c r="A1634" t="s">
        <v>582</v>
      </c>
      <c r="B1634">
        <v>2021</v>
      </c>
      <c r="C1634">
        <v>2.8684349999999998</v>
      </c>
      <c r="D1634">
        <v>0</v>
      </c>
      <c r="E1634">
        <v>941.72</v>
      </c>
      <c r="F1634" t="e">
        <v>#NUM!</v>
      </c>
      <c r="G1634">
        <v>3.0459531495561302E-3</v>
      </c>
      <c r="H1634">
        <v>8.8029037811760593E-6</v>
      </c>
      <c r="I1634" t="e">
        <v>#NUM!</v>
      </c>
      <c r="J1634">
        <v>9.3476869782696095E-9</v>
      </c>
      <c r="K1634">
        <v>4.6268062273861403</v>
      </c>
      <c r="L1634" t="e">
        <v>#NUM!</v>
      </c>
      <c r="M1634">
        <v>4.9131442757785098E-3</v>
      </c>
      <c r="N1634">
        <v>3.2130598801292602E-3</v>
      </c>
      <c r="O1634" t="e">
        <v>#NUM!</v>
      </c>
      <c r="P1634">
        <v>3.4119057470684099E-6</v>
      </c>
      <c r="Q1634">
        <v>2076.6568830506999</v>
      </c>
      <c r="R1634" t="e">
        <v>#NUM!</v>
      </c>
      <c r="S1634">
        <v>2.2051744499964898</v>
      </c>
    </row>
    <row r="1635" spans="1:19" x14ac:dyDescent="0.3">
      <c r="A1635" t="s">
        <v>583</v>
      </c>
      <c r="B1635">
        <v>2017</v>
      </c>
      <c r="C1635">
        <v>16</v>
      </c>
      <c r="D1635">
        <v>0</v>
      </c>
      <c r="E1635">
        <v>184.13290000000001</v>
      </c>
      <c r="F1635" t="e">
        <v>#NUM!</v>
      </c>
      <c r="G1635">
        <v>8.6893759887559499E-2</v>
      </c>
      <c r="H1635">
        <v>4.91021970164277E-5</v>
      </c>
      <c r="I1635" t="e">
        <v>#NUM!</v>
      </c>
      <c r="J1635">
        <v>2.6666715734356901E-7</v>
      </c>
      <c r="K1635">
        <v>25.808114751834399</v>
      </c>
      <c r="L1635" t="e">
        <v>#NUM!</v>
      </c>
      <c r="M1635">
        <v>0.14016025789978001</v>
      </c>
      <c r="N1635">
        <v>1.79223019109961E-2</v>
      </c>
      <c r="O1635" t="e">
        <v>#NUM!</v>
      </c>
      <c r="P1635">
        <v>9.7333512430402796E-5</v>
      </c>
      <c r="Q1635">
        <v>11583.4976664317</v>
      </c>
      <c r="R1635" t="e">
        <v>#NUM!</v>
      </c>
      <c r="S1635">
        <v>62.908354055314099</v>
      </c>
    </row>
    <row r="1636" spans="1:19" x14ac:dyDescent="0.3">
      <c r="A1636" t="s">
        <v>583</v>
      </c>
      <c r="B1636">
        <v>2019</v>
      </c>
      <c r="C1636">
        <v>15.3</v>
      </c>
      <c r="D1636">
        <v>0</v>
      </c>
      <c r="E1636">
        <v>184.13290000000001</v>
      </c>
      <c r="F1636" t="e">
        <v>#NUM!</v>
      </c>
      <c r="G1636">
        <v>8.3092157892478702E-2</v>
      </c>
      <c r="H1636">
        <v>4.6953975896958997E-5</v>
      </c>
      <c r="I1636" t="e">
        <v>#NUM!</v>
      </c>
      <c r="J1636">
        <v>2.5500046920978799E-7</v>
      </c>
      <c r="K1636">
        <v>24.679009731441699</v>
      </c>
      <c r="L1636" t="e">
        <v>#NUM!</v>
      </c>
      <c r="M1636">
        <v>0.13402824661666499</v>
      </c>
      <c r="N1636">
        <v>1.7138201202389999E-2</v>
      </c>
      <c r="O1636" t="e">
        <v>#NUM!</v>
      </c>
      <c r="P1636">
        <v>9.3075171261572699E-5</v>
      </c>
      <c r="Q1636">
        <v>11076.719643525401</v>
      </c>
      <c r="R1636" t="e">
        <v>#NUM!</v>
      </c>
      <c r="S1636">
        <v>60.156113565394101</v>
      </c>
    </row>
    <row r="1637" spans="1:19" x14ac:dyDescent="0.3">
      <c r="A1637" t="s">
        <v>583</v>
      </c>
      <c r="B1637">
        <v>2020</v>
      </c>
      <c r="C1637">
        <v>1.8</v>
      </c>
      <c r="D1637">
        <v>0</v>
      </c>
      <c r="E1637">
        <v>184.13290000000001</v>
      </c>
      <c r="F1637" t="e">
        <v>#NUM!</v>
      </c>
      <c r="G1637">
        <v>9.77554798735044E-3</v>
      </c>
      <c r="H1637">
        <v>5.5239971643481198E-6</v>
      </c>
      <c r="I1637" t="e">
        <v>#NUM!</v>
      </c>
      <c r="J1637">
        <v>3.0000055201151603E-8</v>
      </c>
      <c r="K1637">
        <v>2.9034129095813701</v>
      </c>
      <c r="L1637" t="e">
        <v>#NUM!</v>
      </c>
      <c r="M1637">
        <v>1.5768029013725302E-2</v>
      </c>
      <c r="N1637">
        <v>2.0162589649870698E-3</v>
      </c>
      <c r="O1637" t="e">
        <v>#NUM!</v>
      </c>
      <c r="P1637">
        <v>1.0950020148420299E-5</v>
      </c>
      <c r="Q1637">
        <v>1303.1434874735701</v>
      </c>
      <c r="R1637" t="e">
        <v>#NUM!</v>
      </c>
      <c r="S1637">
        <v>7.0771898312228299</v>
      </c>
    </row>
    <row r="1638" spans="1:19" x14ac:dyDescent="0.3">
      <c r="A1638" t="s">
        <v>584</v>
      </c>
      <c r="B1638">
        <v>2018</v>
      </c>
      <c r="C1638">
        <v>0.6</v>
      </c>
      <c r="D1638">
        <v>0</v>
      </c>
      <c r="E1638">
        <v>18.4132</v>
      </c>
      <c r="F1638" t="e">
        <v>#NUM!</v>
      </c>
      <c r="G1638">
        <v>3.2585319227510699E-2</v>
      </c>
      <c r="H1638">
        <v>1.8413323881160399E-6</v>
      </c>
      <c r="I1638" t="e">
        <v>#NUM!</v>
      </c>
      <c r="J1638">
        <v>1.00000672784526E-7</v>
      </c>
      <c r="K1638">
        <v>0.96780430319379096</v>
      </c>
      <c r="L1638" t="e">
        <v>#NUM!</v>
      </c>
      <c r="M1638">
        <v>5.2560353615547097E-2</v>
      </c>
      <c r="N1638">
        <v>6.7208632166235497E-4</v>
      </c>
      <c r="O1638" t="e">
        <v>#NUM!</v>
      </c>
      <c r="P1638">
        <v>3.6500245566352097E-5</v>
      </c>
      <c r="Q1638">
        <v>434.38116249119003</v>
      </c>
      <c r="R1638" t="e">
        <v>#NUM!</v>
      </c>
      <c r="S1638">
        <v>23.590748076987701</v>
      </c>
    </row>
    <row r="1639" spans="1:19" x14ac:dyDescent="0.3">
      <c r="A1639" t="s">
        <v>585</v>
      </c>
      <c r="B1639">
        <v>2017</v>
      </c>
      <c r="C1639">
        <v>2.35</v>
      </c>
      <c r="D1639">
        <v>0</v>
      </c>
      <c r="E1639">
        <v>37.799999999999997</v>
      </c>
      <c r="F1639" t="e">
        <v>#NUM!</v>
      </c>
      <c r="G1639">
        <v>6.2169312169312201E-2</v>
      </c>
      <c r="H1639">
        <v>7.2118851867878302E-6</v>
      </c>
      <c r="I1639" t="e">
        <v>#NUM!</v>
      </c>
      <c r="J1639">
        <v>1.9079061340708499E-7</v>
      </c>
      <c r="K1639">
        <v>3.7905668541756801</v>
      </c>
      <c r="L1639" t="e">
        <v>#NUM!</v>
      </c>
      <c r="M1639">
        <v>0.10027954640676399</v>
      </c>
      <c r="N1639">
        <v>2.63233809317756E-3</v>
      </c>
      <c r="O1639" t="e">
        <v>#NUM!</v>
      </c>
      <c r="P1639">
        <v>6.9638573893586204E-5</v>
      </c>
      <c r="Q1639">
        <v>1701.3262197571601</v>
      </c>
      <c r="R1639" t="e">
        <v>#NUM!</v>
      </c>
      <c r="S1639">
        <v>45.008630152305898</v>
      </c>
    </row>
    <row r="1640" spans="1:19" x14ac:dyDescent="0.3">
      <c r="A1640" t="s">
        <v>585</v>
      </c>
      <c r="B1640">
        <v>2018</v>
      </c>
      <c r="C1640">
        <v>2.86</v>
      </c>
      <c r="D1640">
        <v>0</v>
      </c>
      <c r="E1640">
        <v>37.799999999999997</v>
      </c>
      <c r="F1640" t="e">
        <v>#NUM!</v>
      </c>
      <c r="G1640">
        <v>7.5661375661375693E-2</v>
      </c>
      <c r="H1640">
        <v>8.7770177166864595E-6</v>
      </c>
      <c r="I1640" t="e">
        <v>#NUM!</v>
      </c>
      <c r="J1640">
        <v>2.3219623589117599E-7</v>
      </c>
      <c r="K1640">
        <v>4.6132005118904003</v>
      </c>
      <c r="L1640" t="e">
        <v>#NUM!</v>
      </c>
      <c r="M1640">
        <v>0.122042341584402</v>
      </c>
      <c r="N1640">
        <v>3.2036114665905599E-3</v>
      </c>
      <c r="O1640" t="e">
        <v>#NUM!</v>
      </c>
      <c r="P1640">
        <v>8.4751626100279304E-5</v>
      </c>
      <c r="Q1640">
        <v>2070.5502078746699</v>
      </c>
      <c r="R1640" t="e">
        <v>#NUM!</v>
      </c>
      <c r="S1640">
        <v>54.776460525784998</v>
      </c>
    </row>
    <row r="1641" spans="1:19" x14ac:dyDescent="0.3">
      <c r="A1641" t="s">
        <v>585</v>
      </c>
      <c r="B1641">
        <v>2019</v>
      </c>
      <c r="C1641">
        <v>2.25</v>
      </c>
      <c r="D1641">
        <v>0</v>
      </c>
      <c r="E1641">
        <v>37.799999999999997</v>
      </c>
      <c r="F1641" t="e">
        <v>#NUM!</v>
      </c>
      <c r="G1641">
        <v>5.95238095238095E-2</v>
      </c>
      <c r="H1641">
        <v>6.90499645543515E-6</v>
      </c>
      <c r="I1641" t="e">
        <v>#NUM!</v>
      </c>
      <c r="J1641">
        <v>1.8267186390040099E-7</v>
      </c>
      <c r="K1641">
        <v>3.6292661369767201</v>
      </c>
      <c r="L1641" t="e">
        <v>#NUM!</v>
      </c>
      <c r="M1641">
        <v>9.6012331666050693E-2</v>
      </c>
      <c r="N1641">
        <v>2.5203237062338302E-3</v>
      </c>
      <c r="O1641" t="e">
        <v>#NUM!</v>
      </c>
      <c r="P1641">
        <v>6.6675230323646299E-5</v>
      </c>
      <c r="Q1641">
        <v>1628.92935934196</v>
      </c>
      <c r="R1641" t="e">
        <v>#NUM!</v>
      </c>
      <c r="S1641">
        <v>43.093369294760898</v>
      </c>
    </row>
    <row r="1642" spans="1:19" x14ac:dyDescent="0.3">
      <c r="A1642" t="s">
        <v>586</v>
      </c>
      <c r="B1642">
        <v>2022</v>
      </c>
      <c r="C1642">
        <v>7.6699999999999997E-3</v>
      </c>
      <c r="D1642">
        <v>0</v>
      </c>
      <c r="E1642">
        <v>1</v>
      </c>
      <c r="F1642" t="e">
        <v>#NUM!</v>
      </c>
      <c r="G1642">
        <v>7.6699999999999997E-3</v>
      </c>
      <c r="H1642">
        <v>2.3538365694750101E-8</v>
      </c>
      <c r="I1642" t="e">
        <v>#NUM!</v>
      </c>
      <c r="J1642">
        <v>2.3538365694750101E-8</v>
      </c>
      <c r="K1642">
        <v>1.2371765009160599E-2</v>
      </c>
      <c r="L1642" t="e">
        <v>#NUM!</v>
      </c>
      <c r="M1642">
        <v>1.2371765009160599E-2</v>
      </c>
      <c r="N1642">
        <v>8.59150347858377E-6</v>
      </c>
      <c r="O1642" t="e">
        <v>#NUM!</v>
      </c>
      <c r="P1642">
        <v>8.59150347858377E-6</v>
      </c>
      <c r="Q1642">
        <v>5.5528391938457196</v>
      </c>
      <c r="R1642" t="e">
        <v>#NUM!</v>
      </c>
      <c r="S1642">
        <v>5.5528391938457196</v>
      </c>
    </row>
    <row r="1643" spans="1:19" x14ac:dyDescent="0.3">
      <c r="A1643" t="s">
        <v>587</v>
      </c>
      <c r="B1643">
        <v>2017</v>
      </c>
      <c r="C1643">
        <v>0.92132700000000001</v>
      </c>
      <c r="D1643">
        <v>0</v>
      </c>
      <c r="E1643">
        <v>5.04E-2</v>
      </c>
      <c r="F1643" t="e">
        <v>#NUM!</v>
      </c>
      <c r="G1643">
        <v>18.280297619047602</v>
      </c>
      <c r="H1643">
        <v>2.8274487419096502E-6</v>
      </c>
      <c r="I1643" t="e">
        <v>#NUM!</v>
      </c>
      <c r="J1643">
        <v>5.6100173450588197E-5</v>
      </c>
      <c r="K1643">
        <v>1.4861070587477101</v>
      </c>
      <c r="L1643" t="e">
        <v>#NUM!</v>
      </c>
      <c r="M1643">
        <v>29.486251165629199</v>
      </c>
      <c r="N1643">
        <v>1.0320187907970201E-3</v>
      </c>
      <c r="O1643" t="e">
        <v>#NUM!</v>
      </c>
      <c r="P1643">
        <v>2.04765633094647E-2</v>
      </c>
      <c r="Q1643">
        <v>667.01182215753499</v>
      </c>
      <c r="R1643" t="e">
        <v>#NUM!</v>
      </c>
      <c r="S1643">
        <v>13234.361550744699</v>
      </c>
    </row>
    <row r="1644" spans="1:19" x14ac:dyDescent="0.3">
      <c r="A1644" t="s">
        <v>587</v>
      </c>
      <c r="B1644">
        <v>2018</v>
      </c>
      <c r="C1644">
        <v>1.9264600000000001</v>
      </c>
      <c r="D1644">
        <v>0</v>
      </c>
      <c r="E1644">
        <v>5.04E-2</v>
      </c>
      <c r="F1644" t="e">
        <v>#NUM!</v>
      </c>
      <c r="G1644">
        <v>38.223412698412702</v>
      </c>
      <c r="H1644">
        <v>5.9120886540167097E-6</v>
      </c>
      <c r="I1644" t="e">
        <v>#NUM!</v>
      </c>
      <c r="J1644">
        <v>1.17303346309855E-4</v>
      </c>
      <c r="K1644">
        <v>3.1073937965511802</v>
      </c>
      <c r="L1644" t="e">
        <v>#NUM!</v>
      </c>
      <c r="M1644">
        <v>61.654638820460001</v>
      </c>
      <c r="N1644">
        <v>2.1579123587160999E-3</v>
      </c>
      <c r="O1644" t="e">
        <v>#NUM!</v>
      </c>
      <c r="P1644">
        <v>4.2815721403097202E-2</v>
      </c>
      <c r="Q1644">
        <v>1394.69655715463</v>
      </c>
      <c r="R1644" t="e">
        <v>#NUM!</v>
      </c>
      <c r="S1644">
        <v>27672.550737195099</v>
      </c>
    </row>
    <row r="1645" spans="1:19" x14ac:dyDescent="0.3">
      <c r="A1645" t="s">
        <v>587</v>
      </c>
      <c r="B1645">
        <v>2019</v>
      </c>
      <c r="C1645">
        <v>1.113119</v>
      </c>
      <c r="D1645">
        <v>0</v>
      </c>
      <c r="E1645">
        <v>5.04E-2</v>
      </c>
      <c r="F1645" t="e">
        <v>#NUM!</v>
      </c>
      <c r="G1645">
        <v>22.0856944444444</v>
      </c>
      <c r="H1645">
        <v>3.41603677754557E-6</v>
      </c>
      <c r="I1645" t="e">
        <v>#NUM!</v>
      </c>
      <c r="J1645">
        <v>6.7778507490983401E-5</v>
      </c>
      <c r="K1645">
        <v>1.7954689302779501</v>
      </c>
      <c r="L1645" t="e">
        <v>#NUM!</v>
      </c>
      <c r="M1645">
        <v>35.624383537260897</v>
      </c>
      <c r="N1645">
        <v>1.2468534238041301E-3</v>
      </c>
      <c r="O1645" t="e">
        <v>#NUM!</v>
      </c>
      <c r="P1645">
        <v>2.4739155234209002E-2</v>
      </c>
      <c r="Q1645">
        <v>805.86320868505197</v>
      </c>
      <c r="R1645" t="e">
        <v>#NUM!</v>
      </c>
      <c r="S1645">
        <v>15989.349378671701</v>
      </c>
    </row>
    <row r="1646" spans="1:19" x14ac:dyDescent="0.3">
      <c r="A1646" t="s">
        <v>587</v>
      </c>
      <c r="B1646">
        <v>2021</v>
      </c>
      <c r="C1646">
        <v>1.9480999999999999</v>
      </c>
      <c r="D1646">
        <v>0</v>
      </c>
      <c r="E1646">
        <v>5.04E-2</v>
      </c>
      <c r="F1646" t="e">
        <v>#NUM!</v>
      </c>
      <c r="G1646">
        <v>38.6527777777778</v>
      </c>
      <c r="H1646">
        <v>5.9784993754814302E-6</v>
      </c>
      <c r="I1646" t="e">
        <v>#NUM!</v>
      </c>
      <c r="J1646">
        <v>1.1862101935479E-4</v>
      </c>
      <c r="K1646">
        <v>3.14229927175304</v>
      </c>
      <c r="L1646" t="e">
        <v>#NUM!</v>
      </c>
      <c r="M1646">
        <v>62.347207772877802</v>
      </c>
      <c r="N1646">
        <v>2.1821522720507202E-3</v>
      </c>
      <c r="O1646" t="e">
        <v>#NUM!</v>
      </c>
      <c r="P1646">
        <v>4.3296672064498498E-2</v>
      </c>
      <c r="Q1646">
        <v>1410.3632377484801</v>
      </c>
      <c r="R1646" t="e">
        <v>#NUM!</v>
      </c>
      <c r="S1646">
        <v>27983.397574374601</v>
      </c>
    </row>
    <row r="1647" spans="1:19" x14ac:dyDescent="0.3">
      <c r="A1647" t="s">
        <v>587</v>
      </c>
      <c r="B1647">
        <v>2022</v>
      </c>
      <c r="C1647">
        <v>1.2354000000000001</v>
      </c>
      <c r="D1647">
        <v>0</v>
      </c>
      <c r="E1647">
        <v>5.04E-2</v>
      </c>
      <c r="F1647" t="e">
        <v>#NUM!</v>
      </c>
      <c r="G1647">
        <v>24.511904761904798</v>
      </c>
      <c r="H1647">
        <v>3.7913033871309298E-6</v>
      </c>
      <c r="I1647" t="e">
        <v>#NUM!</v>
      </c>
      <c r="J1647">
        <v>7.5224273554185106E-5</v>
      </c>
      <c r="K1647">
        <v>1.99270906027602</v>
      </c>
      <c r="L1647" t="e">
        <v>#NUM!</v>
      </c>
      <c r="M1647">
        <v>39.537878180079701</v>
      </c>
      <c r="N1647">
        <v>1.38382573630279E-3</v>
      </c>
      <c r="O1647" t="e">
        <v>#NUM!</v>
      </c>
      <c r="P1647">
        <v>2.7456859847277599E-2</v>
      </c>
      <c r="Q1647">
        <v>894.39081356936094</v>
      </c>
      <c r="R1647" t="e">
        <v>#NUM!</v>
      </c>
      <c r="S1647">
        <v>17745.8494755826</v>
      </c>
    </row>
    <row r="1648" spans="1:19" x14ac:dyDescent="0.3">
      <c r="A1648" t="s">
        <v>588</v>
      </c>
      <c r="B1648">
        <v>2018</v>
      </c>
      <c r="C1648">
        <v>0.9</v>
      </c>
      <c r="D1648">
        <v>0</v>
      </c>
      <c r="E1648">
        <v>30.1</v>
      </c>
      <c r="F1648" t="e">
        <v>#NUM!</v>
      </c>
      <c r="G1648">
        <v>2.9900332225913599E-2</v>
      </c>
      <c r="H1648">
        <v>2.7619985821740599E-6</v>
      </c>
      <c r="I1648" t="e">
        <v>#NUM!</v>
      </c>
      <c r="J1648">
        <v>9.17607502383409E-8</v>
      </c>
      <c r="K1648">
        <v>1.4517064547906899</v>
      </c>
      <c r="L1648" t="e">
        <v>#NUM!</v>
      </c>
      <c r="M1648">
        <v>4.8229450325271997E-2</v>
      </c>
      <c r="N1648">
        <v>1.0081294824935299E-3</v>
      </c>
      <c r="O1648" t="e">
        <v>#NUM!</v>
      </c>
      <c r="P1648">
        <v>3.3492673836994399E-5</v>
      </c>
      <c r="Q1648">
        <v>651.57174373678504</v>
      </c>
      <c r="R1648" t="e">
        <v>#NUM!</v>
      </c>
      <c r="S1648">
        <v>21.646901785275301</v>
      </c>
    </row>
    <row r="1649" spans="1:19" x14ac:dyDescent="0.3">
      <c r="A1649" t="s">
        <v>589</v>
      </c>
      <c r="B1649">
        <v>2017</v>
      </c>
      <c r="C1649">
        <v>0.5</v>
      </c>
      <c r="D1649">
        <v>0</v>
      </c>
      <c r="E1649">
        <v>278.89400000000001</v>
      </c>
      <c r="F1649" t="e">
        <v>#NUM!</v>
      </c>
      <c r="G1649">
        <v>1.7927958292397799E-3</v>
      </c>
      <c r="H1649">
        <v>1.5344436567633701E-6</v>
      </c>
      <c r="I1649" t="e">
        <v>#NUM!</v>
      </c>
      <c r="J1649">
        <v>5.5018883760976097E-9</v>
      </c>
      <c r="K1649">
        <v>0.80650358599482597</v>
      </c>
      <c r="L1649" t="e">
        <v>#NUM!</v>
      </c>
      <c r="M1649">
        <v>2.8917925304769001E-3</v>
      </c>
      <c r="N1649">
        <v>5.6007193471862898E-4</v>
      </c>
      <c r="O1649" t="e">
        <v>#NUM!</v>
      </c>
      <c r="P1649">
        <v>2.00818925727563E-6</v>
      </c>
      <c r="Q1649">
        <v>361.98430207599199</v>
      </c>
      <c r="R1649" t="e">
        <v>#NUM!</v>
      </c>
      <c r="S1649">
        <v>1.29792789402422</v>
      </c>
    </row>
    <row r="1650" spans="1:19" x14ac:dyDescent="0.3">
      <c r="A1650" t="s">
        <v>589</v>
      </c>
      <c r="B1650">
        <v>2018</v>
      </c>
      <c r="C1650">
        <v>1</v>
      </c>
      <c r="D1650">
        <v>0</v>
      </c>
      <c r="E1650">
        <v>278.89400000000001</v>
      </c>
      <c r="F1650" t="e">
        <v>#NUM!</v>
      </c>
      <c r="G1650">
        <v>3.5855916584795699E-3</v>
      </c>
      <c r="H1650">
        <v>3.06888731352673E-6</v>
      </c>
      <c r="I1650" t="e">
        <v>#NUM!</v>
      </c>
      <c r="J1650">
        <v>1.10037767521952E-8</v>
      </c>
      <c r="K1650">
        <v>1.6130071719896499</v>
      </c>
      <c r="L1650" t="e">
        <v>#NUM!</v>
      </c>
      <c r="M1650">
        <v>5.7835850609538096E-3</v>
      </c>
      <c r="N1650">
        <v>1.1201438694372599E-3</v>
      </c>
      <c r="O1650" t="e">
        <v>#NUM!</v>
      </c>
      <c r="P1650">
        <v>4.01637851455126E-6</v>
      </c>
      <c r="Q1650">
        <v>723.96860415198398</v>
      </c>
      <c r="R1650" t="e">
        <v>#NUM!</v>
      </c>
      <c r="S1650">
        <v>2.5958557880484499</v>
      </c>
    </row>
    <row r="1651" spans="1:19" x14ac:dyDescent="0.3">
      <c r="A1651" t="s">
        <v>589</v>
      </c>
      <c r="B1651">
        <v>2019</v>
      </c>
      <c r="C1651">
        <v>0.8</v>
      </c>
      <c r="D1651">
        <v>0</v>
      </c>
      <c r="E1651">
        <v>278.89400000000001</v>
      </c>
      <c r="F1651" t="e">
        <v>#NUM!</v>
      </c>
      <c r="G1651">
        <v>2.8684733267836499E-3</v>
      </c>
      <c r="H1651">
        <v>2.4551098508213898E-6</v>
      </c>
      <c r="I1651" t="e">
        <v>#NUM!</v>
      </c>
      <c r="J1651">
        <v>8.8030214017561802E-9</v>
      </c>
      <c r="K1651">
        <v>1.2904057375917199</v>
      </c>
      <c r="L1651" t="e">
        <v>#NUM!</v>
      </c>
      <c r="M1651">
        <v>4.6268680487630501E-3</v>
      </c>
      <c r="N1651">
        <v>8.9611509554980695E-4</v>
      </c>
      <c r="O1651" t="e">
        <v>#NUM!</v>
      </c>
      <c r="P1651">
        <v>3.2131028116410099E-6</v>
      </c>
      <c r="Q1651">
        <v>579.174883321587</v>
      </c>
      <c r="R1651" t="e">
        <v>#NUM!</v>
      </c>
      <c r="S1651">
        <v>2.0766846304387601</v>
      </c>
    </row>
    <row r="1652" spans="1:19" x14ac:dyDescent="0.3">
      <c r="A1652" t="s">
        <v>589</v>
      </c>
      <c r="B1652">
        <v>2020</v>
      </c>
      <c r="C1652">
        <v>1.6</v>
      </c>
      <c r="D1652">
        <v>0</v>
      </c>
      <c r="E1652">
        <v>278.89400000000001</v>
      </c>
      <c r="F1652" t="e">
        <v>#NUM!</v>
      </c>
      <c r="G1652">
        <v>5.7369466535673102E-3</v>
      </c>
      <c r="H1652">
        <v>4.9102197016427796E-6</v>
      </c>
      <c r="I1652" t="e">
        <v>#NUM!</v>
      </c>
      <c r="J1652">
        <v>1.76060428035124E-8</v>
      </c>
      <c r="K1652">
        <v>2.5808114751834399</v>
      </c>
      <c r="L1652" t="e">
        <v>#NUM!</v>
      </c>
      <c r="M1652">
        <v>9.2537360975260899E-3</v>
      </c>
      <c r="N1652">
        <v>1.79223019109961E-3</v>
      </c>
      <c r="O1652" t="e">
        <v>#NUM!</v>
      </c>
      <c r="P1652">
        <v>6.4262056232820096E-6</v>
      </c>
      <c r="Q1652">
        <v>1158.3497666431699</v>
      </c>
      <c r="R1652" t="e">
        <v>#NUM!</v>
      </c>
      <c r="S1652">
        <v>4.1533692608775201</v>
      </c>
    </row>
    <row r="1653" spans="1:19" x14ac:dyDescent="0.3">
      <c r="A1653" t="s">
        <v>589</v>
      </c>
      <c r="B1653">
        <v>2022</v>
      </c>
      <c r="C1653">
        <v>0.4</v>
      </c>
      <c r="D1653">
        <v>0</v>
      </c>
      <c r="E1653">
        <v>278.89400000000001</v>
      </c>
      <c r="F1653" t="e">
        <v>#NUM!</v>
      </c>
      <c r="G1653">
        <v>1.4342366633918299E-3</v>
      </c>
      <c r="H1653">
        <v>1.22755492541069E-6</v>
      </c>
      <c r="I1653" t="e">
        <v>#NUM!</v>
      </c>
      <c r="J1653">
        <v>4.4015107008780901E-9</v>
      </c>
      <c r="K1653">
        <v>0.64520286879586097</v>
      </c>
      <c r="L1653" t="e">
        <v>#NUM!</v>
      </c>
      <c r="M1653">
        <v>2.3134340243815199E-3</v>
      </c>
      <c r="N1653">
        <v>4.4805754777490299E-4</v>
      </c>
      <c r="O1653" t="e">
        <v>#NUM!</v>
      </c>
      <c r="P1653">
        <v>1.6065514058205001E-6</v>
      </c>
      <c r="Q1653">
        <v>289.58744166079401</v>
      </c>
      <c r="R1653" t="e">
        <v>#NUM!</v>
      </c>
      <c r="S1653">
        <v>1.03834231521938</v>
      </c>
    </row>
    <row r="1654" spans="1:19" x14ac:dyDescent="0.3">
      <c r="A1654" t="s">
        <v>590</v>
      </c>
      <c r="B1654">
        <v>2017</v>
      </c>
      <c r="C1654">
        <v>14.09</v>
      </c>
      <c r="D1654">
        <v>0</v>
      </c>
      <c r="E1654">
        <v>3730.66</v>
      </c>
      <c r="F1654" t="e">
        <v>#NUM!</v>
      </c>
      <c r="G1654">
        <v>3.7768116097419801E-3</v>
      </c>
      <c r="H1654">
        <v>4.3240622247591702E-5</v>
      </c>
      <c r="I1654" t="e">
        <v>#NUM!</v>
      </c>
      <c r="J1654">
        <v>1.15906092347176E-8</v>
      </c>
      <c r="K1654">
        <v>22.727271053334199</v>
      </c>
      <c r="L1654" t="e">
        <v>#NUM!</v>
      </c>
      <c r="M1654">
        <v>6.0920242137675901E-3</v>
      </c>
      <c r="N1654">
        <v>1.5782827120371001E-2</v>
      </c>
      <c r="O1654" t="e">
        <v>#NUM!</v>
      </c>
      <c r="P1654">
        <v>4.2305723706719404E-6</v>
      </c>
      <c r="Q1654">
        <v>10200.717632501501</v>
      </c>
      <c r="R1654" t="e">
        <v>#NUM!</v>
      </c>
      <c r="S1654">
        <v>2.7342930292499101</v>
      </c>
    </row>
    <row r="1655" spans="1:19" x14ac:dyDescent="0.3">
      <c r="A1655" t="s">
        <v>590</v>
      </c>
      <c r="B1655">
        <v>2018</v>
      </c>
      <c r="C1655">
        <v>13.34</v>
      </c>
      <c r="D1655">
        <v>0</v>
      </c>
      <c r="E1655">
        <v>3730.66</v>
      </c>
      <c r="F1655" t="e">
        <v>#NUM!</v>
      </c>
      <c r="G1655">
        <v>3.57577479588062E-3</v>
      </c>
      <c r="H1655">
        <v>4.0938956762446599E-5</v>
      </c>
      <c r="I1655" t="e">
        <v>#NUM!</v>
      </c>
      <c r="J1655">
        <v>1.09736499071067E-8</v>
      </c>
      <c r="K1655">
        <v>21.517515674342</v>
      </c>
      <c r="L1655" t="e">
        <v>#NUM!</v>
      </c>
      <c r="M1655">
        <v>5.76775039117528E-3</v>
      </c>
      <c r="N1655">
        <v>1.4942719218293E-2</v>
      </c>
      <c r="O1655" t="e">
        <v>#NUM!</v>
      </c>
      <c r="P1655">
        <v>4.0053822160939399E-6</v>
      </c>
      <c r="Q1655">
        <v>9657.7411793874708</v>
      </c>
      <c r="R1655" t="e">
        <v>#NUM!</v>
      </c>
      <c r="S1655">
        <v>2.5887486877355399</v>
      </c>
    </row>
    <row r="1656" spans="1:19" x14ac:dyDescent="0.3">
      <c r="A1656" t="s">
        <v>590</v>
      </c>
      <c r="B1656">
        <v>2019</v>
      </c>
      <c r="C1656">
        <v>14.43</v>
      </c>
      <c r="D1656">
        <v>0</v>
      </c>
      <c r="E1656">
        <v>3730.66</v>
      </c>
      <c r="F1656" t="e">
        <v>#NUM!</v>
      </c>
      <c r="G1656">
        <v>3.86794829869246E-3</v>
      </c>
      <c r="H1656">
        <v>4.4284043934190797E-5</v>
      </c>
      <c r="I1656" t="e">
        <v>#NUM!</v>
      </c>
      <c r="J1656">
        <v>1.18702974632346E-8</v>
      </c>
      <c r="K1656">
        <v>23.275693491810699</v>
      </c>
      <c r="L1656" t="e">
        <v>#NUM!</v>
      </c>
      <c r="M1656">
        <v>6.2390283466760999E-3</v>
      </c>
      <c r="N1656">
        <v>1.61636760359796E-2</v>
      </c>
      <c r="O1656" t="e">
        <v>#NUM!</v>
      </c>
      <c r="P1656">
        <v>4.3326585740806298E-6</v>
      </c>
      <c r="Q1656">
        <v>10446.8669579131</v>
      </c>
      <c r="R1656" t="e">
        <v>#NUM!</v>
      </c>
      <c r="S1656">
        <v>2.8002731307364201</v>
      </c>
    </row>
    <row r="1657" spans="1:19" x14ac:dyDescent="0.3">
      <c r="A1657" t="s">
        <v>590</v>
      </c>
      <c r="B1657">
        <v>2020</v>
      </c>
      <c r="C1657">
        <v>21.16</v>
      </c>
      <c r="D1657">
        <v>0</v>
      </c>
      <c r="E1657">
        <v>3730.66</v>
      </c>
      <c r="F1657" t="e">
        <v>#NUM!</v>
      </c>
      <c r="G1657">
        <v>5.6719186417416804E-3</v>
      </c>
      <c r="H1657">
        <v>6.4937655554225696E-5</v>
      </c>
      <c r="I1657" t="e">
        <v>#NUM!</v>
      </c>
      <c r="J1657">
        <v>1.7406479162996801E-8</v>
      </c>
      <c r="K1657">
        <v>34.131231759301002</v>
      </c>
      <c r="L1657" t="e">
        <v>#NUM!</v>
      </c>
      <c r="M1657">
        <v>9.1488454480711297E-3</v>
      </c>
      <c r="N1657">
        <v>2.3702244277292402E-2</v>
      </c>
      <c r="O1657" t="e">
        <v>#NUM!</v>
      </c>
      <c r="P1657">
        <v>6.3533648944938396E-6</v>
      </c>
      <c r="Q1657">
        <v>15319.175663856</v>
      </c>
      <c r="R1657" t="e">
        <v>#NUM!</v>
      </c>
      <c r="S1657">
        <v>4.1062910219253403</v>
      </c>
    </row>
    <row r="1658" spans="1:19" x14ac:dyDescent="0.3">
      <c r="A1658" t="s">
        <v>590</v>
      </c>
      <c r="B1658">
        <v>2021</v>
      </c>
      <c r="C1658">
        <v>4.63</v>
      </c>
      <c r="D1658">
        <v>0</v>
      </c>
      <c r="E1658">
        <v>3730.66</v>
      </c>
      <c r="F1658" t="e">
        <v>#NUM!</v>
      </c>
      <c r="G1658">
        <v>1.2410672642374301E-3</v>
      </c>
      <c r="H1658">
        <v>1.4208948261628799E-5</v>
      </c>
      <c r="I1658" t="e">
        <v>#NUM!</v>
      </c>
      <c r="J1658">
        <v>3.8086955824515702E-9</v>
      </c>
      <c r="K1658">
        <v>7.4682232063120901</v>
      </c>
      <c r="L1658" t="e">
        <v>#NUM!</v>
      </c>
      <c r="M1658">
        <v>2.0018503981365501E-3</v>
      </c>
      <c r="N1658">
        <v>5.1862661154945004E-3</v>
      </c>
      <c r="O1658" t="e">
        <v>#NUM!</v>
      </c>
      <c r="P1658">
        <v>1.3901738875948201E-6</v>
      </c>
      <c r="Q1658">
        <v>3351.97463722368</v>
      </c>
      <c r="R1658" t="e">
        <v>#NUM!</v>
      </c>
      <c r="S1658">
        <v>0.898493734948691</v>
      </c>
    </row>
    <row r="1659" spans="1:19" x14ac:dyDescent="0.3">
      <c r="A1659" t="s">
        <v>591</v>
      </c>
      <c r="B1659">
        <v>2017</v>
      </c>
      <c r="C1659">
        <v>16.7</v>
      </c>
      <c r="D1659">
        <v>0</v>
      </c>
      <c r="E1659">
        <v>843.92600000000004</v>
      </c>
      <c r="F1659" t="e">
        <v>#NUM!</v>
      </c>
      <c r="G1659">
        <v>1.9788464865402901E-2</v>
      </c>
      <c r="H1659">
        <v>5.1250418135896498E-5</v>
      </c>
      <c r="I1659" t="e">
        <v>#NUM!</v>
      </c>
      <c r="J1659">
        <v>6.0728568779604395E-8</v>
      </c>
      <c r="K1659">
        <v>26.937219772227198</v>
      </c>
      <c r="L1659" t="e">
        <v>#NUM!</v>
      </c>
      <c r="M1659">
        <v>3.1918935750560103E-2</v>
      </c>
      <c r="N1659">
        <v>1.87064026196022E-2</v>
      </c>
      <c r="O1659" t="e">
        <v>#NUM!</v>
      </c>
      <c r="P1659">
        <v>2.2165927604555602E-5</v>
      </c>
      <c r="Q1659">
        <v>12090.275689338099</v>
      </c>
      <c r="R1659" t="e">
        <v>#NUM!</v>
      </c>
      <c r="S1659">
        <v>14.3262272869163</v>
      </c>
    </row>
    <row r="1660" spans="1:19" x14ac:dyDescent="0.3">
      <c r="A1660" t="s">
        <v>591</v>
      </c>
      <c r="B1660">
        <v>2018</v>
      </c>
      <c r="C1660">
        <v>1.8</v>
      </c>
      <c r="D1660">
        <v>0</v>
      </c>
      <c r="E1660">
        <v>843.92600000000004</v>
      </c>
      <c r="F1660" t="e">
        <v>#NUM!</v>
      </c>
      <c r="G1660">
        <v>2.1328884286063001E-3</v>
      </c>
      <c r="H1660">
        <v>5.5239971643481198E-6</v>
      </c>
      <c r="I1660" t="e">
        <v>#NUM!</v>
      </c>
      <c r="J1660">
        <v>6.5455942397178398E-9</v>
      </c>
      <c r="K1660">
        <v>2.9034129095813701</v>
      </c>
      <c r="L1660" t="e">
        <v>#NUM!</v>
      </c>
      <c r="M1660">
        <v>3.4403643323956999E-3</v>
      </c>
      <c r="N1660">
        <v>2.0162589649870598E-3</v>
      </c>
      <c r="O1660" t="e">
        <v>#NUM!</v>
      </c>
      <c r="P1660">
        <v>2.3891418974970101E-6</v>
      </c>
      <c r="Q1660">
        <v>1303.1434874735701</v>
      </c>
      <c r="R1660" t="e">
        <v>#NUM!</v>
      </c>
      <c r="S1660">
        <v>1.54414425847002</v>
      </c>
    </row>
    <row r="1661" spans="1:19" x14ac:dyDescent="0.3">
      <c r="A1661" t="s">
        <v>591</v>
      </c>
      <c r="B1661">
        <v>2019</v>
      </c>
      <c r="C1661">
        <v>1.4</v>
      </c>
      <c r="D1661">
        <v>0</v>
      </c>
      <c r="E1661">
        <v>843.92600000000004</v>
      </c>
      <c r="F1661" t="e">
        <v>#NUM!</v>
      </c>
      <c r="G1661">
        <v>1.6589132222493399E-3</v>
      </c>
      <c r="H1661">
        <v>4.2964422389374302E-6</v>
      </c>
      <c r="I1661" t="e">
        <v>#NUM!</v>
      </c>
      <c r="J1661">
        <v>5.0910177420027696E-9</v>
      </c>
      <c r="K1661">
        <v>2.2582100407855101</v>
      </c>
      <c r="L1661" t="e">
        <v>#NUM!</v>
      </c>
      <c r="M1661">
        <v>2.67583892519665E-3</v>
      </c>
      <c r="N1661">
        <v>1.56820141721216E-3</v>
      </c>
      <c r="O1661" t="e">
        <v>#NUM!</v>
      </c>
      <c r="P1661">
        <v>1.85822147583101E-6</v>
      </c>
      <c r="Q1661">
        <v>1013.55604581278</v>
      </c>
      <c r="R1661" t="e">
        <v>#NUM!</v>
      </c>
      <c r="S1661">
        <v>1.2010010899211301</v>
      </c>
    </row>
    <row r="1662" spans="1:19" x14ac:dyDescent="0.3">
      <c r="A1662" t="s">
        <v>591</v>
      </c>
      <c r="B1662">
        <v>2020</v>
      </c>
      <c r="C1662">
        <v>1.1100000000000001</v>
      </c>
      <c r="D1662">
        <v>0</v>
      </c>
      <c r="E1662">
        <v>843.92600000000004</v>
      </c>
      <c r="F1662" t="e">
        <v>#NUM!</v>
      </c>
      <c r="G1662">
        <v>1.3152811976405499E-3</v>
      </c>
      <c r="H1662">
        <v>3.4064649180146798E-6</v>
      </c>
      <c r="I1662" t="e">
        <v>#NUM!</v>
      </c>
      <c r="J1662">
        <v>4.0364497811593403E-9</v>
      </c>
      <c r="K1662">
        <v>1.7904379609085099</v>
      </c>
      <c r="L1662" t="e">
        <v>#NUM!</v>
      </c>
      <c r="M1662">
        <v>2.1215580049773501E-3</v>
      </c>
      <c r="N1662">
        <v>1.24335969507536E-3</v>
      </c>
      <c r="O1662" t="e">
        <v>#NUM!</v>
      </c>
      <c r="P1662">
        <v>1.4733041701231601E-6</v>
      </c>
      <c r="Q1662">
        <v>803.60515060870205</v>
      </c>
      <c r="R1662" t="e">
        <v>#NUM!</v>
      </c>
      <c r="S1662">
        <v>0.95222229272317904</v>
      </c>
    </row>
    <row r="1663" spans="1:19" x14ac:dyDescent="0.3">
      <c r="A1663" t="s">
        <v>591</v>
      </c>
      <c r="B1663">
        <v>2021</v>
      </c>
      <c r="C1663">
        <v>1.2E-2</v>
      </c>
      <c r="D1663">
        <v>0</v>
      </c>
      <c r="E1663">
        <v>843.92600000000004</v>
      </c>
      <c r="F1663" t="e">
        <v>#NUM!</v>
      </c>
      <c r="G1663">
        <v>1.42192561907087E-5</v>
      </c>
      <c r="H1663">
        <v>3.6826647762320798E-8</v>
      </c>
      <c r="I1663" t="e">
        <v>#NUM!</v>
      </c>
      <c r="J1663">
        <v>4.3637294931452299E-11</v>
      </c>
      <c r="K1663">
        <v>1.9356086063875799E-2</v>
      </c>
      <c r="L1663" t="e">
        <v>#NUM!</v>
      </c>
      <c r="M1663">
        <v>2.2935762215971302E-5</v>
      </c>
      <c r="N1663">
        <v>1.34417264332471E-5</v>
      </c>
      <c r="O1663" t="e">
        <v>#NUM!</v>
      </c>
      <c r="P1663">
        <v>1.59276126499801E-8</v>
      </c>
      <c r="Q1663">
        <v>8.6876232498237993</v>
      </c>
      <c r="R1663" t="e">
        <v>#NUM!</v>
      </c>
      <c r="S1663">
        <v>1.02942950564668E-2</v>
      </c>
    </row>
    <row r="1664" spans="1:19" x14ac:dyDescent="0.3">
      <c r="A1664" t="s">
        <v>591</v>
      </c>
      <c r="B1664">
        <v>2022</v>
      </c>
      <c r="C1664">
        <v>1.1200000000000001</v>
      </c>
      <c r="D1664">
        <v>0</v>
      </c>
      <c r="E1664">
        <v>843.92600000000004</v>
      </c>
      <c r="F1664" t="e">
        <v>#NUM!</v>
      </c>
      <c r="G1664">
        <v>1.3271305777994801E-3</v>
      </c>
      <c r="H1664">
        <v>3.4371537911499402E-6</v>
      </c>
      <c r="I1664" t="e">
        <v>#NUM!</v>
      </c>
      <c r="J1664">
        <v>4.0728141936022202E-9</v>
      </c>
      <c r="K1664">
        <v>1.8065680326284099</v>
      </c>
      <c r="L1664" t="e">
        <v>#NUM!</v>
      </c>
      <c r="M1664">
        <v>2.14067114015732E-3</v>
      </c>
      <c r="N1664">
        <v>1.2545611337697301E-3</v>
      </c>
      <c r="O1664" t="e">
        <v>#NUM!</v>
      </c>
      <c r="P1664">
        <v>1.48657718066481E-6</v>
      </c>
      <c r="Q1664">
        <v>810.84483665022196</v>
      </c>
      <c r="R1664" t="e">
        <v>#NUM!</v>
      </c>
      <c r="S1664">
        <v>0.960800871936902</v>
      </c>
    </row>
    <row r="1665" spans="1:19" x14ac:dyDescent="0.3">
      <c r="A1665" t="s">
        <v>592</v>
      </c>
      <c r="B1665">
        <v>2018</v>
      </c>
      <c r="C1665">
        <v>26.2</v>
      </c>
      <c r="D1665">
        <v>0</v>
      </c>
      <c r="E1665">
        <v>0.3478</v>
      </c>
      <c r="F1665" t="e">
        <v>#NUM!</v>
      </c>
      <c r="G1665">
        <v>75.330649798734896</v>
      </c>
      <c r="H1665">
        <v>8.04048476144005E-5</v>
      </c>
      <c r="I1665" t="e">
        <v>#NUM!</v>
      </c>
      <c r="J1665">
        <v>2.3118127548706299E-4</v>
      </c>
      <c r="K1665">
        <v>42.260787906128897</v>
      </c>
      <c r="L1665" t="e">
        <v>#NUM!</v>
      </c>
      <c r="M1665">
        <v>121.508878396</v>
      </c>
      <c r="N1665">
        <v>2.9347769379256199E-2</v>
      </c>
      <c r="O1665" t="e">
        <v>#NUM!</v>
      </c>
      <c r="P1665">
        <v>8.4381165552777901E-2</v>
      </c>
      <c r="Q1665">
        <v>18967.977428782</v>
      </c>
      <c r="R1665" t="e">
        <v>#NUM!</v>
      </c>
      <c r="S1665">
        <v>54537.025384651999</v>
      </c>
    </row>
    <row r="1666" spans="1:19" x14ac:dyDescent="0.3">
      <c r="A1666" t="s">
        <v>592</v>
      </c>
      <c r="B1666">
        <v>2019</v>
      </c>
      <c r="C1666">
        <v>24.1</v>
      </c>
      <c r="D1666">
        <v>0</v>
      </c>
      <c r="E1666">
        <v>0.3478</v>
      </c>
      <c r="F1666" t="e">
        <v>#NUM!</v>
      </c>
      <c r="G1666">
        <v>69.292696952271399</v>
      </c>
      <c r="H1666">
        <v>7.3960184255994295E-5</v>
      </c>
      <c r="I1666" t="e">
        <v>#NUM!</v>
      </c>
      <c r="J1666">
        <v>2.1265147859687801E-4</v>
      </c>
      <c r="K1666">
        <v>38.873472844950598</v>
      </c>
      <c r="L1666" t="e">
        <v>#NUM!</v>
      </c>
      <c r="M1666">
        <v>111.769617150519</v>
      </c>
      <c r="N1666">
        <v>2.6995467253437901E-2</v>
      </c>
      <c r="O1666" t="e">
        <v>#NUM!</v>
      </c>
      <c r="P1666">
        <v>7.7617789687860594E-2</v>
      </c>
      <c r="Q1666">
        <v>17447.643360062801</v>
      </c>
      <c r="R1666" t="e">
        <v>#NUM!</v>
      </c>
      <c r="S1666">
        <v>50165.737090462397</v>
      </c>
    </row>
    <row r="1667" spans="1:19" x14ac:dyDescent="0.3">
      <c r="A1667" t="s">
        <v>592</v>
      </c>
      <c r="B1667">
        <v>2020</v>
      </c>
      <c r="C1667">
        <v>24.99</v>
      </c>
      <c r="D1667">
        <v>0</v>
      </c>
      <c r="E1667">
        <v>0.3478</v>
      </c>
      <c r="F1667" t="e">
        <v>#NUM!</v>
      </c>
      <c r="G1667">
        <v>71.851638872915501</v>
      </c>
      <c r="H1667">
        <v>7.6691493965033104E-5</v>
      </c>
      <c r="I1667" t="e">
        <v>#NUM!</v>
      </c>
      <c r="J1667">
        <v>2.2050458299319501E-4</v>
      </c>
      <c r="K1667">
        <v>40.309049228021401</v>
      </c>
      <c r="L1667" t="e">
        <v>#NUM!</v>
      </c>
      <c r="M1667">
        <v>115.897208821223</v>
      </c>
      <c r="N1667">
        <v>2.7992395297237099E-2</v>
      </c>
      <c r="O1667" t="e">
        <v>#NUM!</v>
      </c>
      <c r="P1667">
        <v>8.0484172792516004E-2</v>
      </c>
      <c r="Q1667">
        <v>18091.975417758102</v>
      </c>
      <c r="R1667" t="e">
        <v>#NUM!</v>
      </c>
      <c r="S1667">
        <v>52018.330700856997</v>
      </c>
    </row>
    <row r="1668" spans="1:19" x14ac:dyDescent="0.3">
      <c r="A1668" t="s">
        <v>593</v>
      </c>
      <c r="B1668">
        <v>2017</v>
      </c>
      <c r="C1668">
        <v>3</v>
      </c>
      <c r="D1668">
        <v>0</v>
      </c>
      <c r="E1668">
        <v>2825.16</v>
      </c>
      <c r="F1668" t="e">
        <v>#NUM!</v>
      </c>
      <c r="G1668">
        <v>1.0618867603958699E-3</v>
      </c>
      <c r="H1668">
        <v>9.2066619405802005E-6</v>
      </c>
      <c r="I1668" t="e">
        <v>#NUM!</v>
      </c>
      <c r="J1668">
        <v>3.2588108073808901E-9</v>
      </c>
      <c r="K1668">
        <v>4.8390215159689598</v>
      </c>
      <c r="L1668" t="e">
        <v>#NUM!</v>
      </c>
      <c r="M1668">
        <v>1.7128309603593999E-3</v>
      </c>
      <c r="N1668">
        <v>3.36043160831177E-3</v>
      </c>
      <c r="O1668" t="e">
        <v>#NUM!</v>
      </c>
      <c r="P1668">
        <v>1.1894659446940299E-6</v>
      </c>
      <c r="Q1668">
        <v>2171.9058124559501</v>
      </c>
      <c r="R1668" t="e">
        <v>#NUM!</v>
      </c>
      <c r="S1668">
        <v>0.76877267569127095</v>
      </c>
    </row>
    <row r="1669" spans="1:19" x14ac:dyDescent="0.3">
      <c r="A1669" t="s">
        <v>593</v>
      </c>
      <c r="B1669">
        <v>2018</v>
      </c>
      <c r="C1669">
        <v>0.3</v>
      </c>
      <c r="D1669">
        <v>0</v>
      </c>
      <c r="E1669">
        <v>2825.16</v>
      </c>
      <c r="F1669" t="e">
        <v>#NUM!</v>
      </c>
      <c r="G1669">
        <v>1.06188676039587E-4</v>
      </c>
      <c r="H1669">
        <v>9.2066619405801997E-7</v>
      </c>
      <c r="I1669" t="e">
        <v>#NUM!</v>
      </c>
      <c r="J1669">
        <v>3.2588108073808899E-10</v>
      </c>
      <c r="K1669">
        <v>0.48390215159689598</v>
      </c>
      <c r="L1669" t="e">
        <v>#NUM!</v>
      </c>
      <c r="M1669">
        <v>1.7128309603593999E-4</v>
      </c>
      <c r="N1669">
        <v>3.36043160831177E-4</v>
      </c>
      <c r="O1669" t="e">
        <v>#NUM!</v>
      </c>
      <c r="P1669">
        <v>1.18946594469403E-7</v>
      </c>
      <c r="Q1669">
        <v>217.19058124559501</v>
      </c>
      <c r="R1669" t="e">
        <v>#NUM!</v>
      </c>
      <c r="S1669">
        <v>7.6877267569127106E-2</v>
      </c>
    </row>
    <row r="1670" spans="1:19" x14ac:dyDescent="0.3">
      <c r="A1670" t="s">
        <v>593</v>
      </c>
      <c r="B1670">
        <v>2020</v>
      </c>
      <c r="C1670">
        <v>8.31</v>
      </c>
      <c r="D1670">
        <v>0</v>
      </c>
      <c r="E1670">
        <v>2825.16</v>
      </c>
      <c r="F1670" t="e">
        <v>#NUM!</v>
      </c>
      <c r="G1670">
        <v>2.9414263262965601E-3</v>
      </c>
      <c r="H1670">
        <v>2.5502453575407201E-5</v>
      </c>
      <c r="I1670" t="e">
        <v>#NUM!</v>
      </c>
      <c r="J1670">
        <v>9.02690593644508E-9</v>
      </c>
      <c r="K1670">
        <v>13.404089599234</v>
      </c>
      <c r="L1670" t="e">
        <v>#NUM!</v>
      </c>
      <c r="M1670">
        <v>4.7445417601955303E-3</v>
      </c>
      <c r="N1670">
        <v>9.3083955550236196E-3</v>
      </c>
      <c r="O1670" t="e">
        <v>#NUM!</v>
      </c>
      <c r="P1670">
        <v>3.2948206668024502E-6</v>
      </c>
      <c r="Q1670">
        <v>6016.17910050299</v>
      </c>
      <c r="R1670" t="e">
        <v>#NUM!</v>
      </c>
      <c r="S1670">
        <v>2.1295003116648199</v>
      </c>
    </row>
    <row r="1671" spans="1:19" x14ac:dyDescent="0.3">
      <c r="A1671" t="s">
        <v>594</v>
      </c>
      <c r="B1671">
        <v>2017</v>
      </c>
      <c r="C1671">
        <v>3</v>
      </c>
      <c r="D1671">
        <v>0</v>
      </c>
      <c r="E1671">
        <v>3310.5079999999998</v>
      </c>
      <c r="F1671" t="e">
        <v>#NUM!</v>
      </c>
      <c r="G1671">
        <v>9.0620533162886195E-4</v>
      </c>
      <c r="H1671">
        <v>9.2066619405802005E-6</v>
      </c>
      <c r="I1671" t="e">
        <v>#NUM!</v>
      </c>
      <c r="J1671">
        <v>2.7810420456861001E-9</v>
      </c>
      <c r="K1671">
        <v>4.8390215159689598</v>
      </c>
      <c r="L1671" t="e">
        <v>#NUM!</v>
      </c>
      <c r="M1671">
        <v>1.46171569921262E-3</v>
      </c>
      <c r="N1671">
        <v>3.36043160831177E-3</v>
      </c>
      <c r="O1671" t="e">
        <v>#NUM!</v>
      </c>
      <c r="P1671">
        <v>1.0150803466754301E-6</v>
      </c>
      <c r="Q1671">
        <v>2171.9058124559501</v>
      </c>
      <c r="R1671" t="e">
        <v>#NUM!</v>
      </c>
      <c r="S1671">
        <v>0.65606420901443296</v>
      </c>
    </row>
    <row r="1672" spans="1:19" x14ac:dyDescent="0.3">
      <c r="A1672" t="s">
        <v>594</v>
      </c>
      <c r="B1672">
        <v>2018</v>
      </c>
      <c r="C1672">
        <v>0.3</v>
      </c>
      <c r="D1672">
        <v>0</v>
      </c>
      <c r="E1672">
        <v>3310.5079999999998</v>
      </c>
      <c r="F1672" t="e">
        <v>#NUM!</v>
      </c>
      <c r="G1672">
        <v>9.0620533162886205E-5</v>
      </c>
      <c r="H1672">
        <v>9.2066619405801997E-7</v>
      </c>
      <c r="I1672" t="e">
        <v>#NUM!</v>
      </c>
      <c r="J1672">
        <v>2.7810420456860997E-10</v>
      </c>
      <c r="K1672">
        <v>0.48390215159689598</v>
      </c>
      <c r="L1672" t="e">
        <v>#NUM!</v>
      </c>
      <c r="M1672">
        <v>1.4617156992126199E-4</v>
      </c>
      <c r="N1672">
        <v>3.36043160831177E-4</v>
      </c>
      <c r="O1672" t="e">
        <v>#NUM!</v>
      </c>
      <c r="P1672">
        <v>1.01508034667543E-7</v>
      </c>
      <c r="Q1672">
        <v>217.19058124559501</v>
      </c>
      <c r="R1672" t="e">
        <v>#NUM!</v>
      </c>
      <c r="S1672">
        <v>6.5606420901443294E-2</v>
      </c>
    </row>
    <row r="1673" spans="1:19" x14ac:dyDescent="0.3">
      <c r="A1673" t="s">
        <v>594</v>
      </c>
      <c r="B1673">
        <v>2020</v>
      </c>
      <c r="C1673">
        <v>9.75</v>
      </c>
      <c r="D1673">
        <v>0</v>
      </c>
      <c r="E1673">
        <v>3310.5079999999998</v>
      </c>
      <c r="F1673" t="e">
        <v>#NUM!</v>
      </c>
      <c r="G1673">
        <v>2.9451673277938002E-3</v>
      </c>
      <c r="H1673">
        <v>2.99216513068857E-5</v>
      </c>
      <c r="I1673" t="e">
        <v>#NUM!</v>
      </c>
      <c r="J1673">
        <v>9.0383866484798302E-9</v>
      </c>
      <c r="K1673">
        <v>15.7268199268991</v>
      </c>
      <c r="L1673" t="e">
        <v>#NUM!</v>
      </c>
      <c r="M1673">
        <v>4.7505760224409999E-3</v>
      </c>
      <c r="N1673">
        <v>1.09214027270133E-2</v>
      </c>
      <c r="O1673" t="e">
        <v>#NUM!</v>
      </c>
      <c r="P1673">
        <v>3.29901112669514E-6</v>
      </c>
      <c r="Q1673">
        <v>7058.6938904818398</v>
      </c>
      <c r="R1673" t="e">
        <v>#NUM!</v>
      </c>
      <c r="S1673">
        <v>2.1322086792969102</v>
      </c>
    </row>
    <row r="1674" spans="1:19" x14ac:dyDescent="0.3">
      <c r="A1674" t="s">
        <v>595</v>
      </c>
      <c r="B1674">
        <v>2017</v>
      </c>
      <c r="C1674">
        <v>3</v>
      </c>
      <c r="D1674">
        <v>0</v>
      </c>
      <c r="E1674">
        <v>2180.444</v>
      </c>
      <c r="F1674" t="e">
        <v>#NUM!</v>
      </c>
      <c r="G1674">
        <v>1.37586656662588E-3</v>
      </c>
      <c r="H1674">
        <v>9.2066619405802005E-6</v>
      </c>
      <c r="I1674" t="e">
        <v>#NUM!</v>
      </c>
      <c r="J1674">
        <v>4.2223794514237498E-9</v>
      </c>
      <c r="K1674">
        <v>4.8390215159689598</v>
      </c>
      <c r="L1674" t="e">
        <v>#NUM!</v>
      </c>
      <c r="M1674">
        <v>2.21928263966832E-3</v>
      </c>
      <c r="N1674">
        <v>3.36043160831177E-3</v>
      </c>
      <c r="O1674" t="e">
        <v>#NUM!</v>
      </c>
      <c r="P1674">
        <v>1.54116849976967E-6</v>
      </c>
      <c r="Q1674">
        <v>2171.9058124559501</v>
      </c>
      <c r="R1674" t="e">
        <v>#NUM!</v>
      </c>
      <c r="S1674">
        <v>0.99608419773952095</v>
      </c>
    </row>
    <row r="1675" spans="1:19" x14ac:dyDescent="0.3">
      <c r="A1675" t="s">
        <v>595</v>
      </c>
      <c r="B1675">
        <v>2018</v>
      </c>
      <c r="C1675">
        <v>26.2</v>
      </c>
      <c r="D1675">
        <v>0</v>
      </c>
      <c r="E1675">
        <v>2180.444</v>
      </c>
      <c r="F1675" t="e">
        <v>#NUM!</v>
      </c>
      <c r="G1675">
        <v>1.20159013485327E-2</v>
      </c>
      <c r="H1675">
        <v>8.04048476144005E-5</v>
      </c>
      <c r="I1675" t="e">
        <v>#NUM!</v>
      </c>
      <c r="J1675">
        <v>3.6875447209100702E-8</v>
      </c>
      <c r="K1675">
        <v>42.260787906128897</v>
      </c>
      <c r="L1675" t="e">
        <v>#NUM!</v>
      </c>
      <c r="M1675">
        <v>1.9381735053103401E-2</v>
      </c>
      <c r="N1675">
        <v>2.9347769379256199E-2</v>
      </c>
      <c r="O1675" t="e">
        <v>#NUM!</v>
      </c>
      <c r="P1675">
        <v>1.34595382313218E-5</v>
      </c>
      <c r="Q1675">
        <v>18967.977428782</v>
      </c>
      <c r="R1675" t="e">
        <v>#NUM!</v>
      </c>
      <c r="S1675">
        <v>8.6991353269251501</v>
      </c>
    </row>
    <row r="1676" spans="1:19" x14ac:dyDescent="0.3">
      <c r="A1676" t="s">
        <v>595</v>
      </c>
      <c r="B1676">
        <v>2019</v>
      </c>
      <c r="C1676">
        <v>24.1</v>
      </c>
      <c r="D1676">
        <v>0</v>
      </c>
      <c r="E1676">
        <v>2180.444</v>
      </c>
      <c r="F1676" t="e">
        <v>#NUM!</v>
      </c>
      <c r="G1676">
        <v>1.10527947518946E-2</v>
      </c>
      <c r="H1676">
        <v>7.3960184255994295E-5</v>
      </c>
      <c r="I1676" t="e">
        <v>#NUM!</v>
      </c>
      <c r="J1676">
        <v>3.3919781593104098E-8</v>
      </c>
      <c r="K1676">
        <v>38.873472844950598</v>
      </c>
      <c r="L1676" t="e">
        <v>#NUM!</v>
      </c>
      <c r="M1676">
        <v>1.7828237205335499E-2</v>
      </c>
      <c r="N1676">
        <v>2.6995467253437901E-2</v>
      </c>
      <c r="O1676" t="e">
        <v>#NUM!</v>
      </c>
      <c r="P1676">
        <v>1.2380720281483E-5</v>
      </c>
      <c r="Q1676">
        <v>17447.643360062801</v>
      </c>
      <c r="R1676" t="e">
        <v>#NUM!</v>
      </c>
      <c r="S1676">
        <v>8.0018763885074797</v>
      </c>
    </row>
    <row r="1677" spans="1:19" x14ac:dyDescent="0.3">
      <c r="A1677" t="s">
        <v>595</v>
      </c>
      <c r="B1677">
        <v>2020</v>
      </c>
      <c r="C1677">
        <v>6.42</v>
      </c>
      <c r="D1677">
        <v>0</v>
      </c>
      <c r="E1677">
        <v>2180.444</v>
      </c>
      <c r="F1677" t="e">
        <v>#NUM!</v>
      </c>
      <c r="G1677">
        <v>2.9443544525793799E-3</v>
      </c>
      <c r="H1677">
        <v>1.9702256552841599E-5</v>
      </c>
      <c r="I1677" t="e">
        <v>#NUM!</v>
      </c>
      <c r="J1677">
        <v>9.03589202604682E-9</v>
      </c>
      <c r="K1677">
        <v>10.3555060441736</v>
      </c>
      <c r="L1677" t="e">
        <v>#NUM!</v>
      </c>
      <c r="M1677">
        <v>4.7492648488902103E-3</v>
      </c>
      <c r="N1677">
        <v>7.1913236417872001E-3</v>
      </c>
      <c r="O1677" t="e">
        <v>#NUM!</v>
      </c>
      <c r="P1677">
        <v>3.29810058950709E-6</v>
      </c>
      <c r="Q1677">
        <v>4647.87843865574</v>
      </c>
      <c r="R1677" t="e">
        <v>#NUM!</v>
      </c>
      <c r="S1677">
        <v>2.1316201831625698</v>
      </c>
    </row>
    <row r="1678" spans="1:19" x14ac:dyDescent="0.3">
      <c r="A1678" t="s">
        <v>596</v>
      </c>
      <c r="B1678">
        <v>2020</v>
      </c>
      <c r="C1678">
        <v>36500</v>
      </c>
      <c r="D1678">
        <v>0</v>
      </c>
      <c r="E1678">
        <v>6.5500000000000003E-2</v>
      </c>
      <c r="F1678" t="e">
        <v>#NUM!</v>
      </c>
      <c r="G1678">
        <v>557251.90839694603</v>
      </c>
      <c r="H1678">
        <v>0.11201438694372599</v>
      </c>
      <c r="I1678" t="e">
        <v>#NUM!</v>
      </c>
      <c r="J1678">
        <v>1.7101433121179499</v>
      </c>
      <c r="K1678">
        <v>58874.761777622298</v>
      </c>
      <c r="L1678" t="e">
        <v>#NUM!</v>
      </c>
      <c r="M1678">
        <v>898851.32484919496</v>
      </c>
      <c r="N1678">
        <v>40.885251234459901</v>
      </c>
      <c r="O1678" t="e">
        <v>#NUM!</v>
      </c>
      <c r="P1678">
        <v>624.20230892305199</v>
      </c>
      <c r="Q1678">
        <v>26424854.051547401</v>
      </c>
      <c r="R1678" t="e">
        <v>#NUM!</v>
      </c>
      <c r="S1678">
        <v>403432886.283167</v>
      </c>
    </row>
    <row r="1679" spans="1:19" x14ac:dyDescent="0.3">
      <c r="A1679" t="s">
        <v>597</v>
      </c>
      <c r="B1679">
        <v>2017</v>
      </c>
      <c r="C1679">
        <v>0.7</v>
      </c>
      <c r="D1679">
        <v>0</v>
      </c>
      <c r="E1679">
        <v>4436.95</v>
      </c>
      <c r="F1679" t="e">
        <v>#NUM!</v>
      </c>
      <c r="G1679">
        <v>1.57766032973101E-4</v>
      </c>
      <c r="H1679">
        <v>2.14822111946871E-6</v>
      </c>
      <c r="I1679" t="e">
        <v>#NUM!</v>
      </c>
      <c r="J1679">
        <v>4.8416617709658999E-10</v>
      </c>
      <c r="K1679">
        <v>1.12910502039276</v>
      </c>
      <c r="L1679" t="e">
        <v>#NUM!</v>
      </c>
      <c r="M1679">
        <v>2.5447774268196798E-4</v>
      </c>
      <c r="N1679">
        <v>7.8410070860608096E-4</v>
      </c>
      <c r="O1679" t="e">
        <v>#NUM!</v>
      </c>
      <c r="P1679">
        <v>1.76720654640255E-7</v>
      </c>
      <c r="Q1679">
        <v>506.77802290638903</v>
      </c>
      <c r="R1679" t="e">
        <v>#NUM!</v>
      </c>
      <c r="S1679">
        <v>0.114217654674132</v>
      </c>
    </row>
    <row r="1680" spans="1:19" x14ac:dyDescent="0.3">
      <c r="A1680" t="s">
        <v>597</v>
      </c>
      <c r="B1680">
        <v>2018</v>
      </c>
      <c r="C1680">
        <v>20.100000000000001</v>
      </c>
      <c r="D1680">
        <v>0</v>
      </c>
      <c r="E1680">
        <v>4436.95</v>
      </c>
      <c r="F1680" t="e">
        <v>#NUM!</v>
      </c>
      <c r="G1680">
        <v>4.5301389467990397E-3</v>
      </c>
      <c r="H1680">
        <v>6.1684635001887404E-5</v>
      </c>
      <c r="I1680" t="e">
        <v>#NUM!</v>
      </c>
      <c r="J1680">
        <v>1.39024859423449E-8</v>
      </c>
      <c r="K1680">
        <v>32.421444156992003</v>
      </c>
      <c r="L1680" t="e">
        <v>#NUM!</v>
      </c>
      <c r="M1680">
        <v>7.3071466112965E-3</v>
      </c>
      <c r="N1680">
        <v>2.2514891775688901E-2</v>
      </c>
      <c r="O1680" t="e">
        <v>#NUM!</v>
      </c>
      <c r="P1680">
        <v>5.0744073689559001E-6</v>
      </c>
      <c r="Q1680">
        <v>14551.768943454899</v>
      </c>
      <c r="R1680" t="e">
        <v>#NUM!</v>
      </c>
      <c r="S1680">
        <v>3.2796783699286398</v>
      </c>
    </row>
    <row r="1681" spans="1:19" x14ac:dyDescent="0.3">
      <c r="A1681" t="s">
        <v>597</v>
      </c>
      <c r="B1681">
        <v>2019</v>
      </c>
      <c r="C1681">
        <v>1</v>
      </c>
      <c r="D1681">
        <v>0</v>
      </c>
      <c r="E1681">
        <v>4436.95</v>
      </c>
      <c r="F1681" t="e">
        <v>#NUM!</v>
      </c>
      <c r="G1681">
        <v>2.2538004710442999E-4</v>
      </c>
      <c r="H1681">
        <v>3.06888731352673E-6</v>
      </c>
      <c r="I1681" t="e">
        <v>#NUM!</v>
      </c>
      <c r="J1681">
        <v>6.9166596728084297E-10</v>
      </c>
      <c r="K1681">
        <v>1.6130071719896499</v>
      </c>
      <c r="L1681" t="e">
        <v>#NUM!</v>
      </c>
      <c r="M1681">
        <v>3.6353963240281102E-4</v>
      </c>
      <c r="N1681">
        <v>1.1201438694372599E-3</v>
      </c>
      <c r="O1681" t="e">
        <v>#NUM!</v>
      </c>
      <c r="P1681">
        <v>2.5245807805750802E-7</v>
      </c>
      <c r="Q1681">
        <v>723.96860415198398</v>
      </c>
      <c r="R1681" t="e">
        <v>#NUM!</v>
      </c>
      <c r="S1681">
        <v>0.163168078105902</v>
      </c>
    </row>
    <row r="1682" spans="1:19" x14ac:dyDescent="0.3">
      <c r="A1682" t="s">
        <v>597</v>
      </c>
      <c r="B1682">
        <v>2020</v>
      </c>
      <c r="C1682">
        <v>0.54</v>
      </c>
      <c r="D1682">
        <v>0</v>
      </c>
      <c r="E1682">
        <v>4436.95</v>
      </c>
      <c r="F1682" t="e">
        <v>#NUM!</v>
      </c>
      <c r="G1682">
        <v>1.2170522543639199E-4</v>
      </c>
      <c r="H1682">
        <v>1.6571991493044399E-6</v>
      </c>
      <c r="I1682" t="e">
        <v>#NUM!</v>
      </c>
      <c r="J1682">
        <v>3.7349962233165502E-10</v>
      </c>
      <c r="K1682">
        <v>0.87102387287441196</v>
      </c>
      <c r="L1682" t="e">
        <v>#NUM!</v>
      </c>
      <c r="M1682">
        <v>1.96311401497518E-4</v>
      </c>
      <c r="N1682">
        <v>6.0487768949611903E-4</v>
      </c>
      <c r="O1682" t="e">
        <v>#NUM!</v>
      </c>
      <c r="P1682">
        <v>1.36327362151054E-7</v>
      </c>
      <c r="Q1682">
        <v>390.94304624207098</v>
      </c>
      <c r="R1682" t="e">
        <v>#NUM!</v>
      </c>
      <c r="S1682">
        <v>8.8110762177187302E-2</v>
      </c>
    </row>
    <row r="1683" spans="1:19" x14ac:dyDescent="0.3">
      <c r="A1683" t="s">
        <v>597</v>
      </c>
      <c r="B1683">
        <v>2021</v>
      </c>
      <c r="C1683">
        <v>3.74</v>
      </c>
      <c r="D1683">
        <v>0</v>
      </c>
      <c r="E1683">
        <v>4436.95</v>
      </c>
      <c r="F1683" t="e">
        <v>#NUM!</v>
      </c>
      <c r="G1683">
        <v>8.4292137617056795E-4</v>
      </c>
      <c r="H1683">
        <v>1.1477638552589999E-5</v>
      </c>
      <c r="I1683" t="e">
        <v>#NUM!</v>
      </c>
      <c r="J1683">
        <v>2.5868307176303498E-9</v>
      </c>
      <c r="K1683">
        <v>6.0326468232412997</v>
      </c>
      <c r="L1683" t="e">
        <v>#NUM!</v>
      </c>
      <c r="M1683">
        <v>1.3596382251865101E-3</v>
      </c>
      <c r="N1683">
        <v>4.1893380716953501E-3</v>
      </c>
      <c r="O1683" t="e">
        <v>#NUM!</v>
      </c>
      <c r="P1683">
        <v>9.4419321193507804E-7</v>
      </c>
      <c r="Q1683">
        <v>2707.6425795284199</v>
      </c>
      <c r="R1683" t="e">
        <v>#NUM!</v>
      </c>
      <c r="S1683">
        <v>0.61024861211607495</v>
      </c>
    </row>
    <row r="1684" spans="1:19" x14ac:dyDescent="0.3">
      <c r="A1684" t="s">
        <v>598</v>
      </c>
      <c r="B1684">
        <v>2017</v>
      </c>
      <c r="C1684">
        <v>0.12</v>
      </c>
      <c r="D1684">
        <v>0</v>
      </c>
      <c r="E1684">
        <v>79.683999999999997</v>
      </c>
      <c r="F1684" t="e">
        <v>#NUM!</v>
      </c>
      <c r="G1684">
        <v>1.50594849656142E-3</v>
      </c>
      <c r="H1684">
        <v>3.6826647762320802E-7</v>
      </c>
      <c r="I1684" t="e">
        <v>#NUM!</v>
      </c>
      <c r="J1684">
        <v>4.6215862359219902E-9</v>
      </c>
      <c r="K1684">
        <v>0.19356086063875799</v>
      </c>
      <c r="L1684" t="e">
        <v>#NUM!</v>
      </c>
      <c r="M1684">
        <v>2.4291057256006E-3</v>
      </c>
      <c r="N1684">
        <v>1.3441726433247099E-4</v>
      </c>
      <c r="O1684" t="e">
        <v>#NUM!</v>
      </c>
      <c r="P1684">
        <v>1.68687897611153E-6</v>
      </c>
      <c r="Q1684">
        <v>86.876232498238096</v>
      </c>
      <c r="R1684" t="e">
        <v>#NUM!</v>
      </c>
      <c r="S1684">
        <v>1.0902594309803499</v>
      </c>
    </row>
    <row r="1685" spans="1:19" x14ac:dyDescent="0.3">
      <c r="A1685" t="s">
        <v>598</v>
      </c>
      <c r="B1685">
        <v>2018</v>
      </c>
      <c r="C1685">
        <v>1.72</v>
      </c>
      <c r="D1685">
        <v>0</v>
      </c>
      <c r="E1685">
        <v>79.683999999999997</v>
      </c>
      <c r="F1685" t="e">
        <v>#NUM!</v>
      </c>
      <c r="G1685">
        <v>2.1585261784046999E-2</v>
      </c>
      <c r="H1685">
        <v>5.2784861792659797E-6</v>
      </c>
      <c r="I1685" t="e">
        <v>#NUM!</v>
      </c>
      <c r="J1685">
        <v>6.6242736048215195E-8</v>
      </c>
      <c r="K1685">
        <v>2.7743723358221999</v>
      </c>
      <c r="L1685" t="e">
        <v>#NUM!</v>
      </c>
      <c r="M1685">
        <v>3.4817182066941899E-2</v>
      </c>
      <c r="N1685">
        <v>1.9266474554320799E-3</v>
      </c>
      <c r="O1685" t="e">
        <v>#NUM!</v>
      </c>
      <c r="P1685">
        <v>2.41785986575986E-5</v>
      </c>
      <c r="Q1685">
        <v>1245.2259991414101</v>
      </c>
      <c r="R1685" t="e">
        <v>#NUM!</v>
      </c>
      <c r="S1685">
        <v>15.627051844051699</v>
      </c>
    </row>
    <row r="1686" spans="1:19" x14ac:dyDescent="0.3">
      <c r="A1686" t="s">
        <v>598</v>
      </c>
      <c r="B1686">
        <v>2019</v>
      </c>
      <c r="C1686">
        <v>2.06</v>
      </c>
      <c r="D1686">
        <v>0</v>
      </c>
      <c r="E1686">
        <v>79.683999999999997</v>
      </c>
      <c r="F1686" t="e">
        <v>#NUM!</v>
      </c>
      <c r="G1686">
        <v>2.5852115857637699E-2</v>
      </c>
      <c r="H1686">
        <v>6.3219078658650701E-6</v>
      </c>
      <c r="I1686" t="e">
        <v>#NUM!</v>
      </c>
      <c r="J1686">
        <v>7.9337230383327597E-8</v>
      </c>
      <c r="K1686">
        <v>3.3227947742986799</v>
      </c>
      <c r="L1686" t="e">
        <v>#NUM!</v>
      </c>
      <c r="M1686">
        <v>4.1699648289476997E-2</v>
      </c>
      <c r="N1686">
        <v>2.3074963710407498E-3</v>
      </c>
      <c r="O1686" t="e">
        <v>#NUM!</v>
      </c>
      <c r="P1686">
        <v>2.89580890899146E-5</v>
      </c>
      <c r="Q1686">
        <v>1491.37532455309</v>
      </c>
      <c r="R1686" t="e">
        <v>#NUM!</v>
      </c>
      <c r="S1686">
        <v>18.716120231829301</v>
      </c>
    </row>
    <row r="1687" spans="1:19" x14ac:dyDescent="0.3">
      <c r="A1687" t="s">
        <v>598</v>
      </c>
      <c r="B1687">
        <v>2020</v>
      </c>
      <c r="C1687">
        <v>1.42</v>
      </c>
      <c r="D1687">
        <v>0</v>
      </c>
      <c r="E1687">
        <v>79.683999999999997</v>
      </c>
      <c r="F1687" t="e">
        <v>#NUM!</v>
      </c>
      <c r="G1687">
        <v>1.7820390542643401E-2</v>
      </c>
      <c r="H1687">
        <v>4.3578199852079601E-6</v>
      </c>
      <c r="I1687" t="e">
        <v>#NUM!</v>
      </c>
      <c r="J1687">
        <v>5.4688770458410301E-8</v>
      </c>
      <c r="K1687">
        <v>2.2904701842253101</v>
      </c>
      <c r="L1687" t="e">
        <v>#NUM!</v>
      </c>
      <c r="M1687">
        <v>2.8744417752940399E-2</v>
      </c>
      <c r="N1687">
        <v>1.5906042946009101E-3</v>
      </c>
      <c r="O1687" t="e">
        <v>#NUM!</v>
      </c>
      <c r="P1687">
        <v>1.99614012173197E-5</v>
      </c>
      <c r="Q1687">
        <v>1028.03541789582</v>
      </c>
      <c r="R1687" t="e">
        <v>#NUM!</v>
      </c>
      <c r="S1687">
        <v>12.9014032666008</v>
      </c>
    </row>
    <row r="1688" spans="1:19" x14ac:dyDescent="0.3">
      <c r="A1688" t="s">
        <v>599</v>
      </c>
      <c r="B1688">
        <v>2017</v>
      </c>
      <c r="C1688">
        <v>38</v>
      </c>
      <c r="D1688">
        <v>0</v>
      </c>
      <c r="E1688">
        <v>796.84</v>
      </c>
      <c r="F1688" t="e">
        <v>#NUM!</v>
      </c>
      <c r="G1688">
        <v>4.76883690577782E-2</v>
      </c>
      <c r="H1688">
        <v>1.1661771791401599E-4</v>
      </c>
      <c r="I1688" t="e">
        <v>#NUM!</v>
      </c>
      <c r="J1688">
        <v>1.46350230804196E-7</v>
      </c>
      <c r="K1688">
        <v>61.294272535606801</v>
      </c>
      <c r="L1688" t="e">
        <v>#NUM!</v>
      </c>
      <c r="M1688">
        <v>7.6921681310685594E-2</v>
      </c>
      <c r="N1688">
        <v>4.2565467038615801E-2</v>
      </c>
      <c r="O1688" t="e">
        <v>#NUM!</v>
      </c>
      <c r="P1688">
        <v>5.3417834243531698E-5</v>
      </c>
      <c r="Q1688">
        <v>27510.806957775399</v>
      </c>
      <c r="R1688" t="e">
        <v>#NUM!</v>
      </c>
      <c r="S1688">
        <v>34.524881981044402</v>
      </c>
    </row>
    <row r="1689" spans="1:19" x14ac:dyDescent="0.3">
      <c r="A1689" t="s">
        <v>599</v>
      </c>
      <c r="B1689">
        <v>2018</v>
      </c>
      <c r="C1689">
        <v>2.2999999999999998</v>
      </c>
      <c r="D1689">
        <v>0</v>
      </c>
      <c r="E1689">
        <v>796.84</v>
      </c>
      <c r="F1689" t="e">
        <v>#NUM!</v>
      </c>
      <c r="G1689">
        <v>2.8864012850760498E-3</v>
      </c>
      <c r="H1689">
        <v>7.0584408211114897E-6</v>
      </c>
      <c r="I1689" t="e">
        <v>#NUM!</v>
      </c>
      <c r="J1689">
        <v>8.8580402855171596E-9</v>
      </c>
      <c r="K1689">
        <v>3.7099164955761998</v>
      </c>
      <c r="L1689" t="e">
        <v>#NUM!</v>
      </c>
      <c r="M1689">
        <v>4.6557859740678203E-3</v>
      </c>
      <c r="N1689">
        <v>2.5763308997056901E-3</v>
      </c>
      <c r="O1689" t="e">
        <v>#NUM!</v>
      </c>
      <c r="P1689">
        <v>3.23318470421376E-6</v>
      </c>
      <c r="Q1689">
        <v>1665.12778954956</v>
      </c>
      <c r="R1689" t="e">
        <v>#NUM!</v>
      </c>
      <c r="S1689">
        <v>2.0896639093789999</v>
      </c>
    </row>
    <row r="1690" spans="1:19" x14ac:dyDescent="0.3">
      <c r="A1690" t="s">
        <v>599</v>
      </c>
      <c r="B1690">
        <v>2019</v>
      </c>
      <c r="C1690">
        <v>0.37</v>
      </c>
      <c r="D1690">
        <v>0</v>
      </c>
      <c r="E1690">
        <v>796.84</v>
      </c>
      <c r="F1690" t="e">
        <v>#NUM!</v>
      </c>
      <c r="G1690">
        <v>4.6433411977310398E-4</v>
      </c>
      <c r="H1690">
        <v>1.13548830600489E-6</v>
      </c>
      <c r="I1690" t="e">
        <v>#NUM!</v>
      </c>
      <c r="J1690">
        <v>1.4249890894092801E-9</v>
      </c>
      <c r="K1690">
        <v>0.59681265363617098</v>
      </c>
      <c r="L1690" t="e">
        <v>#NUM!</v>
      </c>
      <c r="M1690">
        <v>7.4897426539351805E-4</v>
      </c>
      <c r="N1690">
        <v>4.1445323169178599E-4</v>
      </c>
      <c r="O1690" t="e">
        <v>#NUM!</v>
      </c>
      <c r="P1690">
        <v>5.2012101763438798E-7</v>
      </c>
      <c r="Q1690">
        <v>267.86838353623398</v>
      </c>
      <c r="R1690" t="e">
        <v>#NUM!</v>
      </c>
      <c r="S1690">
        <v>0.33616332455227399</v>
      </c>
    </row>
    <row r="1691" spans="1:19" x14ac:dyDescent="0.3">
      <c r="A1691" t="s">
        <v>599</v>
      </c>
      <c r="B1691">
        <v>2020</v>
      </c>
      <c r="C1691">
        <v>20.73</v>
      </c>
      <c r="D1691">
        <v>0</v>
      </c>
      <c r="E1691">
        <v>796.84</v>
      </c>
      <c r="F1691" t="e">
        <v>#NUM!</v>
      </c>
      <c r="G1691">
        <v>2.6015260278098501E-2</v>
      </c>
      <c r="H1691">
        <v>6.3618034009409194E-5</v>
      </c>
      <c r="I1691" t="e">
        <v>#NUM!</v>
      </c>
      <c r="J1691">
        <v>7.9837902225552398E-8</v>
      </c>
      <c r="K1691">
        <v>33.437638675345497</v>
      </c>
      <c r="L1691" t="e">
        <v>#NUM!</v>
      </c>
      <c r="M1691">
        <v>4.1962801409750401E-2</v>
      </c>
      <c r="N1691">
        <v>2.3220582413434401E-2</v>
      </c>
      <c r="O1691" t="e">
        <v>#NUM!</v>
      </c>
      <c r="P1691">
        <v>2.9140834312326601E-5</v>
      </c>
      <c r="Q1691">
        <v>15007.8691640706</v>
      </c>
      <c r="R1691" t="e">
        <v>#NUM!</v>
      </c>
      <c r="S1691">
        <v>18.834231670185499</v>
      </c>
    </row>
    <row r="1692" spans="1:19" x14ac:dyDescent="0.3">
      <c r="A1692" t="s">
        <v>600</v>
      </c>
      <c r="B1692">
        <v>2017</v>
      </c>
      <c r="C1692">
        <v>1.4</v>
      </c>
      <c r="D1692">
        <v>0</v>
      </c>
      <c r="E1692">
        <v>1210.4724000000001</v>
      </c>
      <c r="F1692" t="e">
        <v>#NUM!</v>
      </c>
      <c r="G1692">
        <v>1.1565732518973601E-3</v>
      </c>
      <c r="H1692">
        <v>4.2964422389374302E-6</v>
      </c>
      <c r="I1692" t="e">
        <v>#NUM!</v>
      </c>
      <c r="J1692">
        <v>3.54939297991216E-9</v>
      </c>
      <c r="K1692">
        <v>2.2582100407855101</v>
      </c>
      <c r="L1692" t="e">
        <v>#NUM!</v>
      </c>
      <c r="M1692">
        <v>1.8655609502418299E-3</v>
      </c>
      <c r="N1692">
        <v>1.56820141721216E-3</v>
      </c>
      <c r="O1692" t="e">
        <v>#NUM!</v>
      </c>
      <c r="P1692">
        <v>1.29552843766794E-6</v>
      </c>
      <c r="Q1692">
        <v>1013.55604581278</v>
      </c>
      <c r="R1692" t="e">
        <v>#NUM!</v>
      </c>
      <c r="S1692">
        <v>0.83732272277565101</v>
      </c>
    </row>
    <row r="1693" spans="1:19" x14ac:dyDescent="0.3">
      <c r="A1693" t="s">
        <v>600</v>
      </c>
      <c r="B1693">
        <v>2019</v>
      </c>
      <c r="C1693">
        <v>2</v>
      </c>
      <c r="D1693">
        <v>0</v>
      </c>
      <c r="E1693">
        <v>1210.4724000000001</v>
      </c>
      <c r="F1693" t="e">
        <v>#NUM!</v>
      </c>
      <c r="G1693">
        <v>1.6522475027105101E-3</v>
      </c>
      <c r="H1693">
        <v>6.1377746270534701E-6</v>
      </c>
      <c r="I1693" t="e">
        <v>#NUM!</v>
      </c>
      <c r="J1693">
        <v>5.0705613998745204E-9</v>
      </c>
      <c r="K1693">
        <v>3.2260143439792999</v>
      </c>
      <c r="L1693" t="e">
        <v>#NUM!</v>
      </c>
      <c r="M1693">
        <v>2.6650870717740498E-3</v>
      </c>
      <c r="N1693">
        <v>2.2402877388745198E-3</v>
      </c>
      <c r="O1693" t="e">
        <v>#NUM!</v>
      </c>
      <c r="P1693">
        <v>1.8507549109542E-6</v>
      </c>
      <c r="Q1693">
        <v>1447.93720830397</v>
      </c>
      <c r="R1693" t="e">
        <v>#NUM!</v>
      </c>
      <c r="S1693">
        <v>1.19617531825093</v>
      </c>
    </row>
    <row r="1694" spans="1:19" x14ac:dyDescent="0.3">
      <c r="A1694" t="s">
        <v>600</v>
      </c>
      <c r="B1694">
        <v>2020</v>
      </c>
      <c r="C1694">
        <v>0.14000000000000001</v>
      </c>
      <c r="D1694">
        <v>0</v>
      </c>
      <c r="E1694">
        <v>1210.4724000000001</v>
      </c>
      <c r="F1694" t="e">
        <v>#NUM!</v>
      </c>
      <c r="G1694">
        <v>1.15657325189736E-4</v>
      </c>
      <c r="H1694">
        <v>4.29644223893743E-7</v>
      </c>
      <c r="I1694" t="e">
        <v>#NUM!</v>
      </c>
      <c r="J1694">
        <v>3.5493929799121597E-10</v>
      </c>
      <c r="K1694">
        <v>0.22582100407855099</v>
      </c>
      <c r="L1694" t="e">
        <v>#NUM!</v>
      </c>
      <c r="M1694">
        <v>1.8655609502418299E-4</v>
      </c>
      <c r="N1694">
        <v>1.5682014172121601E-4</v>
      </c>
      <c r="O1694" t="e">
        <v>#NUM!</v>
      </c>
      <c r="P1694">
        <v>1.29552843766794E-7</v>
      </c>
      <c r="Q1694">
        <v>101.355604581278</v>
      </c>
      <c r="R1694" t="e">
        <v>#NUM!</v>
      </c>
      <c r="S1694">
        <v>8.3732272277565106E-2</v>
      </c>
    </row>
    <row r="1695" spans="1:19" x14ac:dyDescent="0.3">
      <c r="A1695" t="s">
        <v>601</v>
      </c>
      <c r="B1695">
        <v>2017</v>
      </c>
      <c r="C1695">
        <v>0.88383599999999996</v>
      </c>
      <c r="D1695">
        <v>0</v>
      </c>
      <c r="E1695">
        <v>19.920999999999999</v>
      </c>
      <c r="F1695" t="e">
        <v>#NUM!</v>
      </c>
      <c r="G1695">
        <v>4.4367049846895198E-2</v>
      </c>
      <c r="H1695">
        <v>2.7123930876382102E-6</v>
      </c>
      <c r="I1695" t="e">
        <v>#NUM!</v>
      </c>
      <c r="J1695">
        <v>1.3615747641374499E-7</v>
      </c>
      <c r="K1695">
        <v>1.42563380686265</v>
      </c>
      <c r="L1695" t="e">
        <v>#NUM!</v>
      </c>
      <c r="M1695">
        <v>7.1564369603064407E-2</v>
      </c>
      <c r="N1695">
        <v>9.9002347698794809E-4</v>
      </c>
      <c r="O1695" t="e">
        <v>#NUM!</v>
      </c>
      <c r="P1695">
        <v>4.9697478891016898E-5</v>
      </c>
      <c r="Q1695">
        <v>639.86951521927301</v>
      </c>
      <c r="R1695" t="e">
        <v>#NUM!</v>
      </c>
      <c r="S1695">
        <v>32.1203511479982</v>
      </c>
    </row>
    <row r="1696" spans="1:19" x14ac:dyDescent="0.3">
      <c r="A1696" t="s">
        <v>601</v>
      </c>
      <c r="B1696">
        <v>2018</v>
      </c>
      <c r="C1696">
        <v>0.88383599999999996</v>
      </c>
      <c r="D1696">
        <v>0</v>
      </c>
      <c r="E1696">
        <v>19.920999999999999</v>
      </c>
      <c r="F1696" t="e">
        <v>#NUM!</v>
      </c>
      <c r="G1696">
        <v>4.4367049846895198E-2</v>
      </c>
      <c r="H1696">
        <v>2.7123930876382102E-6</v>
      </c>
      <c r="I1696" t="e">
        <v>#NUM!</v>
      </c>
      <c r="J1696">
        <v>1.3615747641374499E-7</v>
      </c>
      <c r="K1696">
        <v>1.42563380686265</v>
      </c>
      <c r="L1696" t="e">
        <v>#NUM!</v>
      </c>
      <c r="M1696">
        <v>7.1564369603064407E-2</v>
      </c>
      <c r="N1696">
        <v>9.9002347698794809E-4</v>
      </c>
      <c r="O1696" t="e">
        <v>#NUM!</v>
      </c>
      <c r="P1696">
        <v>4.9697478891016898E-5</v>
      </c>
      <c r="Q1696">
        <v>639.86951521927301</v>
      </c>
      <c r="R1696" t="e">
        <v>#NUM!</v>
      </c>
      <c r="S1696">
        <v>32.1203511479982</v>
      </c>
    </row>
    <row r="1697" spans="1:19" x14ac:dyDescent="0.3">
      <c r="A1697" t="s">
        <v>601</v>
      </c>
      <c r="B1697">
        <v>2019</v>
      </c>
      <c r="C1697">
        <v>5.4000000000000001E-4</v>
      </c>
      <c r="D1697">
        <v>0</v>
      </c>
      <c r="E1697">
        <v>19.920999999999999</v>
      </c>
      <c r="F1697" t="e">
        <v>#NUM!</v>
      </c>
      <c r="G1697">
        <v>2.71070729381055E-5</v>
      </c>
      <c r="H1697">
        <v>1.6571991493044399E-9</v>
      </c>
      <c r="I1697" t="e">
        <v>#NUM!</v>
      </c>
      <c r="J1697">
        <v>8.3188552246595895E-11</v>
      </c>
      <c r="K1697">
        <v>8.7102387287441203E-4</v>
      </c>
      <c r="L1697" t="e">
        <v>#NUM!</v>
      </c>
      <c r="M1697">
        <v>4.3723903060810797E-5</v>
      </c>
      <c r="N1697">
        <v>6.0487768949611904E-7</v>
      </c>
      <c r="O1697" t="e">
        <v>#NUM!</v>
      </c>
      <c r="P1697">
        <v>3.0363821570007499E-8</v>
      </c>
      <c r="Q1697">
        <v>0.39094304624207099</v>
      </c>
      <c r="R1697" t="e">
        <v>#NUM!</v>
      </c>
      <c r="S1697">
        <v>1.9624669757646301E-2</v>
      </c>
    </row>
    <row r="1698" spans="1:19" x14ac:dyDescent="0.3">
      <c r="A1698" t="s">
        <v>601</v>
      </c>
      <c r="B1698">
        <v>2020</v>
      </c>
      <c r="C1698">
        <v>5.4000000000000001E-4</v>
      </c>
      <c r="D1698">
        <v>0</v>
      </c>
      <c r="E1698">
        <v>19.920999999999999</v>
      </c>
      <c r="F1698" t="e">
        <v>#NUM!</v>
      </c>
      <c r="G1698">
        <v>2.71070729381055E-5</v>
      </c>
      <c r="H1698">
        <v>1.6571991493044399E-9</v>
      </c>
      <c r="I1698" t="e">
        <v>#NUM!</v>
      </c>
      <c r="J1698">
        <v>8.3188552246595895E-11</v>
      </c>
      <c r="K1698">
        <v>8.7102387287441203E-4</v>
      </c>
      <c r="L1698" t="e">
        <v>#NUM!</v>
      </c>
      <c r="M1698">
        <v>4.3723903060810797E-5</v>
      </c>
      <c r="N1698">
        <v>6.0487768949611904E-7</v>
      </c>
      <c r="O1698" t="e">
        <v>#NUM!</v>
      </c>
      <c r="P1698">
        <v>3.0363821570007499E-8</v>
      </c>
      <c r="Q1698">
        <v>0.39094304624207099</v>
      </c>
      <c r="R1698" t="e">
        <v>#NUM!</v>
      </c>
      <c r="S1698">
        <v>1.9624669757646301E-2</v>
      </c>
    </row>
    <row r="1699" spans="1:19" x14ac:dyDescent="0.3">
      <c r="A1699" t="s">
        <v>601</v>
      </c>
      <c r="B1699">
        <v>2021</v>
      </c>
      <c r="C1699">
        <v>4.35E-4</v>
      </c>
      <c r="D1699">
        <v>0</v>
      </c>
      <c r="E1699">
        <v>19.920999999999999</v>
      </c>
      <c r="F1699" t="e">
        <v>#NUM!</v>
      </c>
      <c r="G1699">
        <v>2.1836253200140602E-5</v>
      </c>
      <c r="H1699">
        <v>1.3349659813841301E-9</v>
      </c>
      <c r="I1699" t="e">
        <v>#NUM!</v>
      </c>
      <c r="J1699">
        <v>6.7013000420868898E-11</v>
      </c>
      <c r="K1699">
        <v>7.0165811981549799E-4</v>
      </c>
      <c r="L1699" t="e">
        <v>#NUM!</v>
      </c>
      <c r="M1699">
        <v>3.5222033021208702E-5</v>
      </c>
      <c r="N1699">
        <v>4.8726258320520695E-7</v>
      </c>
      <c r="O1699" t="e">
        <v>#NUM!</v>
      </c>
      <c r="P1699">
        <v>2.4459745153617201E-8</v>
      </c>
      <c r="Q1699">
        <v>0.31492634280611298</v>
      </c>
      <c r="R1699" t="e">
        <v>#NUM!</v>
      </c>
      <c r="S1699">
        <v>1.5808761749215E-2</v>
      </c>
    </row>
    <row r="1700" spans="1:19" x14ac:dyDescent="0.3">
      <c r="A1700" t="s">
        <v>601</v>
      </c>
      <c r="B1700">
        <v>2022</v>
      </c>
      <c r="C1700">
        <v>5.4000000000000001E-4</v>
      </c>
      <c r="D1700">
        <v>0</v>
      </c>
      <c r="E1700">
        <v>19.920999999999999</v>
      </c>
      <c r="F1700" t="e">
        <v>#NUM!</v>
      </c>
      <c r="G1700">
        <v>2.71070729381055E-5</v>
      </c>
      <c r="H1700">
        <v>1.6571991493044399E-9</v>
      </c>
      <c r="I1700" t="e">
        <v>#NUM!</v>
      </c>
      <c r="J1700">
        <v>8.3188552246595895E-11</v>
      </c>
      <c r="K1700">
        <v>8.7102387287441203E-4</v>
      </c>
      <c r="L1700" t="e">
        <v>#NUM!</v>
      </c>
      <c r="M1700">
        <v>4.3723903060810797E-5</v>
      </c>
      <c r="N1700">
        <v>6.0487768949611904E-7</v>
      </c>
      <c r="O1700" t="e">
        <v>#NUM!</v>
      </c>
      <c r="P1700">
        <v>3.0363821570007499E-8</v>
      </c>
      <c r="Q1700">
        <v>0.39094304624207099</v>
      </c>
      <c r="R1700" t="e">
        <v>#NUM!</v>
      </c>
      <c r="S1700">
        <v>1.9624669757646301E-2</v>
      </c>
    </row>
    <row r="1701" spans="1:19" x14ac:dyDescent="0.3">
      <c r="A1701" t="s">
        <v>602</v>
      </c>
      <c r="B1701">
        <v>2017</v>
      </c>
      <c r="C1701">
        <v>4.3310000000000004</v>
      </c>
      <c r="D1701">
        <v>0</v>
      </c>
      <c r="E1701">
        <v>61.573999999999998</v>
      </c>
      <c r="F1701" t="e">
        <v>#NUM!</v>
      </c>
      <c r="G1701">
        <v>7.0338129730080898E-2</v>
      </c>
      <c r="H1701">
        <v>1.32913509548843E-5</v>
      </c>
      <c r="I1701" t="e">
        <v>#NUM!</v>
      </c>
      <c r="J1701">
        <v>2.15859793985843E-7</v>
      </c>
      <c r="K1701">
        <v>6.9859340618871801</v>
      </c>
      <c r="L1701" t="e">
        <v>#NUM!</v>
      </c>
      <c r="M1701">
        <v>0.113455907718959</v>
      </c>
      <c r="N1701">
        <v>4.8513430985327602E-3</v>
      </c>
      <c r="O1701" t="e">
        <v>#NUM!</v>
      </c>
      <c r="P1701">
        <v>7.8788824804832606E-5</v>
      </c>
      <c r="Q1701">
        <v>3135.5080245822401</v>
      </c>
      <c r="R1701" t="e">
        <v>#NUM!</v>
      </c>
      <c r="S1701">
        <v>50.922597599347803</v>
      </c>
    </row>
    <row r="1702" spans="1:19" x14ac:dyDescent="0.3">
      <c r="A1702" t="s">
        <v>602</v>
      </c>
      <c r="B1702">
        <v>2018</v>
      </c>
      <c r="C1702">
        <v>3.593756</v>
      </c>
      <c r="D1702">
        <v>0</v>
      </c>
      <c r="E1702">
        <v>61.573999999999998</v>
      </c>
      <c r="F1702" t="e">
        <v>#NUM!</v>
      </c>
      <c r="G1702">
        <v>5.8364829311072799E-2</v>
      </c>
      <c r="H1702">
        <v>1.10288321963106E-5</v>
      </c>
      <c r="I1702" t="e">
        <v>#NUM!</v>
      </c>
      <c r="J1702">
        <v>1.79115084228905E-7</v>
      </c>
      <c r="K1702">
        <v>5.79675420238084</v>
      </c>
      <c r="L1702" t="e">
        <v>#NUM!</v>
      </c>
      <c r="M1702">
        <v>9.4142888270712405E-2</v>
      </c>
      <c r="N1702">
        <v>4.0255237516533598E-3</v>
      </c>
      <c r="O1702" t="e">
        <v>#NUM!</v>
      </c>
      <c r="P1702">
        <v>6.5377005743550202E-5</v>
      </c>
      <c r="Q1702">
        <v>2601.7665149828199</v>
      </c>
      <c r="R1702" t="e">
        <v>#NUM!</v>
      </c>
      <c r="S1702">
        <v>42.2543040079062</v>
      </c>
    </row>
    <row r="1703" spans="1:19" x14ac:dyDescent="0.3">
      <c r="A1703" t="s">
        <v>602</v>
      </c>
      <c r="B1703">
        <v>2019</v>
      </c>
      <c r="C1703">
        <v>4.4178980000000001</v>
      </c>
      <c r="D1703">
        <v>0</v>
      </c>
      <c r="E1703">
        <v>61.573999999999998</v>
      </c>
      <c r="F1703" t="e">
        <v>#NUM!</v>
      </c>
      <c r="G1703">
        <v>7.1749407217332001E-2</v>
      </c>
      <c r="H1703">
        <v>1.3558031124655101E-5</v>
      </c>
      <c r="I1703" t="e">
        <v>#NUM!</v>
      </c>
      <c r="J1703">
        <v>2.2019084556233401E-7</v>
      </c>
      <c r="K1703">
        <v>7.1261011591187398</v>
      </c>
      <c r="L1703" t="e">
        <v>#NUM!</v>
      </c>
      <c r="M1703">
        <v>0.115732308427563</v>
      </c>
      <c r="N1703">
        <v>4.9486813604991201E-3</v>
      </c>
      <c r="O1703" t="e">
        <v>#NUM!</v>
      </c>
      <c r="P1703">
        <v>8.0369658630251794E-5</v>
      </c>
      <c r="Q1703">
        <v>3198.41944834584</v>
      </c>
      <c r="R1703" t="e">
        <v>#NUM!</v>
      </c>
      <c r="S1703">
        <v>51.944318191864099</v>
      </c>
    </row>
    <row r="1704" spans="1:19" x14ac:dyDescent="0.3">
      <c r="A1704" t="s">
        <v>602</v>
      </c>
      <c r="B1704">
        <v>2020</v>
      </c>
      <c r="C1704">
        <v>4.5957559999999997</v>
      </c>
      <c r="D1704">
        <v>0</v>
      </c>
      <c r="E1704">
        <v>61.573999999999998</v>
      </c>
      <c r="F1704" t="e">
        <v>#NUM!</v>
      </c>
      <c r="G1704">
        <v>7.46379315945042E-2</v>
      </c>
      <c r="H1704">
        <v>1.41038572844644E-5</v>
      </c>
      <c r="I1704" t="e">
        <v>#NUM!</v>
      </c>
      <c r="J1704">
        <v>2.2905540137825001E-7</v>
      </c>
      <c r="K1704">
        <v>7.4129873887144804</v>
      </c>
      <c r="L1704" t="e">
        <v>#NUM!</v>
      </c>
      <c r="M1704">
        <v>0.120391518964408</v>
      </c>
      <c r="N1704">
        <v>5.1479079088294997E-3</v>
      </c>
      <c r="O1704" t="e">
        <v>#NUM!</v>
      </c>
      <c r="P1704">
        <v>8.3605221503061305E-5</v>
      </c>
      <c r="Q1704">
        <v>3327.1830563430999</v>
      </c>
      <c r="R1704" t="e">
        <v>#NUM!</v>
      </c>
      <c r="S1704">
        <v>54.035519153264403</v>
      </c>
    </row>
    <row r="1705" spans="1:19" x14ac:dyDescent="0.3">
      <c r="A1705" t="s">
        <v>602</v>
      </c>
      <c r="B1705">
        <v>2021</v>
      </c>
      <c r="C1705">
        <v>3.5472190000000001</v>
      </c>
      <c r="D1705">
        <v>0</v>
      </c>
      <c r="E1705">
        <v>61.573999999999998</v>
      </c>
      <c r="F1705" t="e">
        <v>#NUM!</v>
      </c>
      <c r="G1705">
        <v>5.7609039529671599E-2</v>
      </c>
      <c r="H1705">
        <v>1.0886015387400999E-5</v>
      </c>
      <c r="I1705" t="e">
        <v>#NUM!</v>
      </c>
      <c r="J1705">
        <v>1.76795650557069E-7</v>
      </c>
      <c r="K1705">
        <v>5.7216896876179604</v>
      </c>
      <c r="L1705" t="e">
        <v>#NUM!</v>
      </c>
      <c r="M1705">
        <v>9.2923793932795706E-2</v>
      </c>
      <c r="N1705">
        <v>3.9733956164013599E-3</v>
      </c>
      <c r="O1705" t="e">
        <v>#NUM!</v>
      </c>
      <c r="P1705">
        <v>6.45304124533303E-5</v>
      </c>
      <c r="Q1705">
        <v>2568.0751880513999</v>
      </c>
      <c r="R1705" t="e">
        <v>#NUM!</v>
      </c>
      <c r="S1705">
        <v>41.707135934832799</v>
      </c>
    </row>
    <row r="1706" spans="1:19" x14ac:dyDescent="0.3">
      <c r="A1706" t="s">
        <v>602</v>
      </c>
      <c r="B1706">
        <v>2022</v>
      </c>
      <c r="C1706">
        <v>2.595652281</v>
      </c>
      <c r="D1706">
        <v>0</v>
      </c>
      <c r="E1706">
        <v>61.573999999999998</v>
      </c>
      <c r="F1706" t="e">
        <v>#NUM!</v>
      </c>
      <c r="G1706">
        <v>4.2155005050833097E-2</v>
      </c>
      <c r="H1706">
        <v>7.9657643554876297E-6</v>
      </c>
      <c r="I1706" t="e">
        <v>#NUM!</v>
      </c>
      <c r="J1706">
        <v>1.29368960202157E-7</v>
      </c>
      <c r="K1706">
        <v>4.1868057452442997</v>
      </c>
      <c r="L1706" t="e">
        <v>#NUM!</v>
      </c>
      <c r="M1706">
        <v>6.79963254822539E-2</v>
      </c>
      <c r="N1706">
        <v>2.9075039897529902E-3</v>
      </c>
      <c r="O1706" t="e">
        <v>#NUM!</v>
      </c>
      <c r="P1706">
        <v>4.72196704737874E-5</v>
      </c>
      <c r="Q1706">
        <v>1879.1707587394801</v>
      </c>
      <c r="R1706" t="e">
        <v>#NUM!</v>
      </c>
      <c r="S1706">
        <v>30.5189001646715</v>
      </c>
    </row>
    <row r="1707" spans="1:19" x14ac:dyDescent="0.3">
      <c r="A1707" t="s">
        <v>603</v>
      </c>
      <c r="B1707">
        <v>2017</v>
      </c>
      <c r="C1707">
        <v>0.22600000000000001</v>
      </c>
      <c r="D1707">
        <v>0</v>
      </c>
      <c r="E1707">
        <v>1014.16</v>
      </c>
      <c r="F1707" t="e">
        <v>#NUM!</v>
      </c>
      <c r="G1707">
        <v>2.22844521574505E-4</v>
      </c>
      <c r="H1707">
        <v>6.9356853285704202E-7</v>
      </c>
      <c r="I1707" t="e">
        <v>#NUM!</v>
      </c>
      <c r="J1707">
        <v>6.8388472514893302E-10</v>
      </c>
      <c r="K1707">
        <v>0.36453962086966102</v>
      </c>
      <c r="L1707" t="e">
        <v>#NUM!</v>
      </c>
      <c r="M1707">
        <v>3.5944981153827898E-4</v>
      </c>
      <c r="N1707">
        <v>2.5315251449282002E-4</v>
      </c>
      <c r="O1707" t="e">
        <v>#NUM!</v>
      </c>
      <c r="P1707">
        <v>2.49617924679361E-7</v>
      </c>
      <c r="Q1707">
        <v>163.616904538348</v>
      </c>
      <c r="R1707" t="e">
        <v>#NUM!</v>
      </c>
      <c r="S1707">
        <v>0.161332437227211</v>
      </c>
    </row>
    <row r="1708" spans="1:19" x14ac:dyDescent="0.3">
      <c r="A1708" t="s">
        <v>603</v>
      </c>
      <c r="B1708">
        <v>2018</v>
      </c>
      <c r="C1708">
        <v>1.379434</v>
      </c>
      <c r="D1708">
        <v>0</v>
      </c>
      <c r="E1708">
        <v>1014.16</v>
      </c>
      <c r="F1708" t="e">
        <v>#NUM!</v>
      </c>
      <c r="G1708">
        <v>1.36017393705135E-3</v>
      </c>
      <c r="H1708">
        <v>4.2333275024474399E-6</v>
      </c>
      <c r="I1708" t="e">
        <v>#NUM!</v>
      </c>
      <c r="J1708">
        <v>4.1742205396066103E-9</v>
      </c>
      <c r="K1708">
        <v>2.2250369352863699</v>
      </c>
      <c r="L1708" t="e">
        <v>#NUM!</v>
      </c>
      <c r="M1708">
        <v>2.1939703156172302E-3</v>
      </c>
      <c r="N1708">
        <v>1.5451645383933101E-3</v>
      </c>
      <c r="O1708" t="e">
        <v>#NUM!</v>
      </c>
      <c r="P1708">
        <v>1.52359049695641E-6</v>
      </c>
      <c r="Q1708">
        <v>998.66690749978704</v>
      </c>
      <c r="R1708" t="e">
        <v>#NUM!</v>
      </c>
      <c r="S1708">
        <v>0.984723226610976</v>
      </c>
    </row>
    <row r="1709" spans="1:19" x14ac:dyDescent="0.3">
      <c r="A1709" t="s">
        <v>603</v>
      </c>
      <c r="B1709">
        <v>2020</v>
      </c>
      <c r="C1709">
        <v>0.1882877</v>
      </c>
      <c r="D1709">
        <v>0</v>
      </c>
      <c r="E1709">
        <v>1014.16</v>
      </c>
      <c r="F1709" t="e">
        <v>#NUM!</v>
      </c>
      <c r="G1709">
        <v>1.8565877179143301E-4</v>
      </c>
      <c r="H1709">
        <v>5.7783373382312795E-7</v>
      </c>
      <c r="I1709" t="e">
        <v>#NUM!</v>
      </c>
      <c r="J1709">
        <v>5.6976584939568501E-10</v>
      </c>
      <c r="K1709">
        <v>0.30370941049743599</v>
      </c>
      <c r="L1709" t="e">
        <v>#NUM!</v>
      </c>
      <c r="M1709">
        <v>2.9946893044237202E-4</v>
      </c>
      <c r="N1709">
        <v>2.10909312845442E-4</v>
      </c>
      <c r="O1709" t="e">
        <v>#NUM!</v>
      </c>
      <c r="P1709">
        <v>2.07964535029425E-7</v>
      </c>
      <c r="Q1709">
        <v>136.31438334798801</v>
      </c>
      <c r="R1709" t="e">
        <v>#NUM!</v>
      </c>
      <c r="S1709">
        <v>0.13441112186241599</v>
      </c>
    </row>
    <row r="1710" spans="1:19" x14ac:dyDescent="0.3">
      <c r="A1710" t="s">
        <v>603</v>
      </c>
      <c r="B1710">
        <v>2021</v>
      </c>
      <c r="C1710">
        <v>3.1519999999999999E-2</v>
      </c>
      <c r="D1710">
        <v>0</v>
      </c>
      <c r="E1710">
        <v>1014.16</v>
      </c>
      <c r="F1710" t="e">
        <v>#NUM!</v>
      </c>
      <c r="G1710">
        <v>3.1079908495700901E-5</v>
      </c>
      <c r="H1710">
        <v>9.6731328122362704E-8</v>
      </c>
      <c r="I1710" t="e">
        <v>#NUM!</v>
      </c>
      <c r="J1710">
        <v>9.5380736888028196E-11</v>
      </c>
      <c r="K1710">
        <v>5.08419860611138E-2</v>
      </c>
      <c r="L1710" t="e">
        <v>#NUM!</v>
      </c>
      <c r="M1710">
        <v>5.0132115308347601E-5</v>
      </c>
      <c r="N1710">
        <v>3.53069347646624E-5</v>
      </c>
      <c r="O1710" t="e">
        <v>#NUM!</v>
      </c>
      <c r="P1710">
        <v>3.4813968964130302E-8</v>
      </c>
      <c r="Q1710">
        <v>22.8194904028705</v>
      </c>
      <c r="R1710" t="e">
        <v>#NUM!</v>
      </c>
      <c r="S1710">
        <v>2.2500877970803902E-2</v>
      </c>
    </row>
    <row r="1711" spans="1:19" x14ac:dyDescent="0.3">
      <c r="A1711" t="s">
        <v>603</v>
      </c>
      <c r="B1711">
        <v>2022</v>
      </c>
      <c r="C1711">
        <v>0.1827</v>
      </c>
      <c r="D1711">
        <v>0</v>
      </c>
      <c r="E1711">
        <v>1014.16</v>
      </c>
      <c r="F1711" t="e">
        <v>#NUM!</v>
      </c>
      <c r="G1711">
        <v>1.8014908890116001E-4</v>
      </c>
      <c r="H1711">
        <v>5.6068571218133401E-7</v>
      </c>
      <c r="I1711" t="e">
        <v>#NUM!</v>
      </c>
      <c r="J1711">
        <v>5.5285725347216904E-10</v>
      </c>
      <c r="K1711">
        <v>0.29469641032250898</v>
      </c>
      <c r="L1711" t="e">
        <v>#NUM!</v>
      </c>
      <c r="M1711">
        <v>2.9058177242497201E-4</v>
      </c>
      <c r="N1711">
        <v>2.0465028494618699E-4</v>
      </c>
      <c r="O1711" t="e">
        <v>#NUM!</v>
      </c>
      <c r="P1711">
        <v>2.01792897517342E-7</v>
      </c>
      <c r="Q1711">
        <v>132.269063978567</v>
      </c>
      <c r="R1711" t="e">
        <v>#NUM!</v>
      </c>
      <c r="S1711">
        <v>0.13042228443102399</v>
      </c>
    </row>
    <row r="1712" spans="1:19" x14ac:dyDescent="0.3">
      <c r="A1712" t="s">
        <v>604</v>
      </c>
      <c r="B1712">
        <v>2017</v>
      </c>
      <c r="C1712">
        <v>3.8849999999999998</v>
      </c>
      <c r="D1712">
        <v>0</v>
      </c>
      <c r="E1712">
        <v>39.841999999999999</v>
      </c>
      <c r="F1712" t="e">
        <v>#NUM!</v>
      </c>
      <c r="G1712">
        <v>9.7510165152351794E-2</v>
      </c>
      <c r="H1712">
        <v>1.1922627213051399E-5</v>
      </c>
      <c r="I1712" t="e">
        <v>#NUM!</v>
      </c>
      <c r="J1712">
        <v>2.9924770877594902E-7</v>
      </c>
      <c r="K1712">
        <v>6.2665328631798003</v>
      </c>
      <c r="L1712" t="e">
        <v>#NUM!</v>
      </c>
      <c r="M1712">
        <v>0.157284595732639</v>
      </c>
      <c r="N1712">
        <v>4.3517589327637498E-3</v>
      </c>
      <c r="O1712" t="e">
        <v>#NUM!</v>
      </c>
      <c r="P1712">
        <v>1.09225413703221E-4</v>
      </c>
      <c r="Q1712">
        <v>2812.6180271304602</v>
      </c>
      <c r="R1712" t="e">
        <v>#NUM!</v>
      </c>
      <c r="S1712">
        <v>70.594298155977498</v>
      </c>
    </row>
    <row r="1713" spans="1:19" x14ac:dyDescent="0.3">
      <c r="A1713" t="s">
        <v>605</v>
      </c>
      <c r="B1713">
        <v>2017</v>
      </c>
      <c r="C1713">
        <v>6.4</v>
      </c>
      <c r="D1713">
        <v>0</v>
      </c>
      <c r="E1713">
        <v>1209.748</v>
      </c>
      <c r="F1713" t="e">
        <v>#NUM!</v>
      </c>
      <c r="G1713">
        <v>5.2903579919123698E-3</v>
      </c>
      <c r="H1713">
        <v>1.9640878806571102E-5</v>
      </c>
      <c r="I1713" t="e">
        <v>#NUM!</v>
      </c>
      <c r="J1713">
        <v>1.6235512525394599E-8</v>
      </c>
      <c r="K1713">
        <v>10.3232459007338</v>
      </c>
      <c r="L1713" t="e">
        <v>#NUM!</v>
      </c>
      <c r="M1713">
        <v>8.5333853833474207E-3</v>
      </c>
      <c r="N1713">
        <v>7.1689207643984504E-3</v>
      </c>
      <c r="O1713" t="e">
        <v>#NUM!</v>
      </c>
      <c r="P1713">
        <v>5.9259620717690397E-6</v>
      </c>
      <c r="Q1713">
        <v>4633.3990665726997</v>
      </c>
      <c r="R1713" t="e">
        <v>#NUM!</v>
      </c>
      <c r="S1713">
        <v>3.83005309086909</v>
      </c>
    </row>
    <row r="1714" spans="1:19" x14ac:dyDescent="0.3">
      <c r="A1714" t="s">
        <v>605</v>
      </c>
      <c r="B1714">
        <v>2018</v>
      </c>
      <c r="C1714">
        <v>5.6383299999999998</v>
      </c>
      <c r="D1714">
        <v>0</v>
      </c>
      <c r="E1714">
        <v>1209.748</v>
      </c>
      <c r="F1714" t="e">
        <v>#NUM!</v>
      </c>
      <c r="G1714">
        <v>4.6607475275842599E-3</v>
      </c>
      <c r="H1714">
        <v>1.7303399406477201E-5</v>
      </c>
      <c r="I1714" t="e">
        <v>#NUM!</v>
      </c>
      <c r="J1714">
        <v>1.43033089589544E-8</v>
      </c>
      <c r="K1714">
        <v>9.0946667280444107</v>
      </c>
      <c r="L1714" t="e">
        <v>#NUM!</v>
      </c>
      <c r="M1714">
        <v>7.5178191888264504E-3</v>
      </c>
      <c r="N1714">
        <v>6.3157407833641802E-3</v>
      </c>
      <c r="O1714" t="e">
        <v>#NUM!</v>
      </c>
      <c r="P1714">
        <v>5.2207077700183601E-6</v>
      </c>
      <c r="Q1714">
        <v>4081.9738998482499</v>
      </c>
      <c r="R1714" t="e">
        <v>#NUM!</v>
      </c>
      <c r="S1714">
        <v>3.3742348818499801</v>
      </c>
    </row>
    <row r="1715" spans="1:19" x14ac:dyDescent="0.3">
      <c r="A1715" t="s">
        <v>605</v>
      </c>
      <c r="B1715">
        <v>2021</v>
      </c>
      <c r="C1715">
        <v>4.3908830999999999</v>
      </c>
      <c r="D1715">
        <v>0</v>
      </c>
      <c r="E1715">
        <v>1209.748</v>
      </c>
      <c r="F1715" t="e">
        <v>#NUM!</v>
      </c>
      <c r="G1715">
        <v>3.6295849218184301E-3</v>
      </c>
      <c r="H1715">
        <v>1.3475125440768901E-5</v>
      </c>
      <c r="I1715" t="e">
        <v>#NUM!</v>
      </c>
      <c r="J1715">
        <v>1.11387871199365E-8</v>
      </c>
      <c r="K1715">
        <v>7.0825259316681501</v>
      </c>
      <c r="L1715" t="e">
        <v>#NUM!</v>
      </c>
      <c r="M1715">
        <v>5.85454651023862E-3</v>
      </c>
      <c r="N1715">
        <v>4.9184207858806598E-3</v>
      </c>
      <c r="O1715" t="e">
        <v>#NUM!</v>
      </c>
      <c r="P1715">
        <v>4.0656572987768196E-6</v>
      </c>
      <c r="Q1715">
        <v>3178.8615089015402</v>
      </c>
      <c r="R1715" t="e">
        <v>#NUM!</v>
      </c>
      <c r="S1715">
        <v>2.6277055294999698</v>
      </c>
    </row>
    <row r="1716" spans="1:19" x14ac:dyDescent="0.3">
      <c r="A1716" t="s">
        <v>605</v>
      </c>
      <c r="B1716">
        <v>2022</v>
      </c>
      <c r="C1716">
        <v>1.282348228</v>
      </c>
      <c r="D1716">
        <v>0</v>
      </c>
      <c r="E1716">
        <v>1209.748</v>
      </c>
      <c r="F1716" t="e">
        <v>#NUM!</v>
      </c>
      <c r="G1716">
        <v>1.06001268693976E-3</v>
      </c>
      <c r="H1716">
        <v>3.9353822084326901E-6</v>
      </c>
      <c r="I1716" t="e">
        <v>#NUM!</v>
      </c>
      <c r="J1716">
        <v>3.25305948712681E-9</v>
      </c>
      <c r="K1716">
        <v>2.06843688875222</v>
      </c>
      <c r="L1716" t="e">
        <v>#NUM!</v>
      </c>
      <c r="M1716">
        <v>1.7098080664338499E-3</v>
      </c>
      <c r="N1716">
        <v>1.43641450607793E-3</v>
      </c>
      <c r="O1716" t="e">
        <v>#NUM!</v>
      </c>
      <c r="P1716">
        <v>1.18736671280129E-6</v>
      </c>
      <c r="Q1716">
        <v>928.37985666193003</v>
      </c>
      <c r="R1716" t="e">
        <v>#NUM!</v>
      </c>
      <c r="S1716">
        <v>0.76741590534717097</v>
      </c>
    </row>
    <row r="1717" spans="1:19" x14ac:dyDescent="0.3">
      <c r="A1717" t="s">
        <v>606</v>
      </c>
      <c r="B1717">
        <v>2017</v>
      </c>
      <c r="C1717">
        <v>2.6989999999999998</v>
      </c>
      <c r="D1717">
        <v>0</v>
      </c>
      <c r="E1717">
        <v>199.21</v>
      </c>
      <c r="F1717" t="e">
        <v>#NUM!</v>
      </c>
      <c r="G1717">
        <v>1.3548516640730901E-2</v>
      </c>
      <c r="H1717">
        <v>8.2829268592086607E-6</v>
      </c>
      <c r="I1717" t="e">
        <v>#NUM!</v>
      </c>
      <c r="J1717">
        <v>4.1578870835844902E-8</v>
      </c>
      <c r="K1717">
        <v>4.3535063572000698</v>
      </c>
      <c r="L1717" t="e">
        <v>#NUM!</v>
      </c>
      <c r="M1717">
        <v>2.18538545113201E-2</v>
      </c>
      <c r="N1717">
        <v>3.02326830361116E-3</v>
      </c>
      <c r="O1717" t="e">
        <v>#NUM!</v>
      </c>
      <c r="P1717">
        <v>1.5176287855083399E-5</v>
      </c>
      <c r="Q1717">
        <v>1953.9912626062001</v>
      </c>
      <c r="R1717" t="e">
        <v>#NUM!</v>
      </c>
      <c r="S1717">
        <v>9.8087006807198591</v>
      </c>
    </row>
    <row r="1718" spans="1:19" x14ac:dyDescent="0.3">
      <c r="A1718" t="s">
        <v>606</v>
      </c>
      <c r="B1718">
        <v>2018</v>
      </c>
      <c r="C1718">
        <v>0.25284600000000002</v>
      </c>
      <c r="D1718">
        <v>0</v>
      </c>
      <c r="E1718">
        <v>199.21</v>
      </c>
      <c r="F1718" t="e">
        <v>#NUM!</v>
      </c>
      <c r="G1718">
        <v>1.2692435118718899E-3</v>
      </c>
      <c r="H1718">
        <v>7.75955881675981E-7</v>
      </c>
      <c r="I1718" t="e">
        <v>#NUM!</v>
      </c>
      <c r="J1718">
        <v>3.8951653113597698E-9</v>
      </c>
      <c r="K1718">
        <v>0.40784241140889499</v>
      </c>
      <c r="L1718" t="e">
        <v>#NUM!</v>
      </c>
      <c r="M1718">
        <v>2.0472988876506998E-3</v>
      </c>
      <c r="N1718">
        <v>2.8322389681173298E-4</v>
      </c>
      <c r="O1718" t="e">
        <v>#NUM!</v>
      </c>
      <c r="P1718">
        <v>1.42173533864632E-6</v>
      </c>
      <c r="Q1718">
        <v>183.05256568541299</v>
      </c>
      <c r="R1718" t="e">
        <v>#NUM!</v>
      </c>
      <c r="S1718">
        <v>0.91889245361885696</v>
      </c>
    </row>
    <row r="1719" spans="1:19" x14ac:dyDescent="0.3">
      <c r="A1719" t="s">
        <v>606</v>
      </c>
      <c r="B1719">
        <v>2019</v>
      </c>
      <c r="C1719">
        <v>4.7059850000000001</v>
      </c>
      <c r="D1719">
        <v>0</v>
      </c>
      <c r="E1719">
        <v>199.21</v>
      </c>
      <c r="F1719" t="e">
        <v>#NUM!</v>
      </c>
      <c r="G1719">
        <v>2.3623236785301899E-2</v>
      </c>
      <c r="H1719">
        <v>1.44421376641471E-5</v>
      </c>
      <c r="I1719" t="e">
        <v>#NUM!</v>
      </c>
      <c r="J1719">
        <v>7.2497051674851204E-8</v>
      </c>
      <c r="K1719">
        <v>7.5907875562757203</v>
      </c>
      <c r="L1719" t="e">
        <v>#NUM!</v>
      </c>
      <c r="M1719">
        <v>3.81044503603018E-2</v>
      </c>
      <c r="N1719">
        <v>5.2713802474136998E-3</v>
      </c>
      <c r="O1719" t="e">
        <v>#NUM!</v>
      </c>
      <c r="P1719">
        <v>2.6461423861320699E-5</v>
      </c>
      <c r="Q1719">
        <v>3406.9853916101702</v>
      </c>
      <c r="R1719" t="e">
        <v>#NUM!</v>
      </c>
      <c r="S1719">
        <v>17.1024817610068</v>
      </c>
    </row>
    <row r="1720" spans="1:19" x14ac:dyDescent="0.3">
      <c r="A1720" t="s">
        <v>606</v>
      </c>
      <c r="B1720">
        <v>2020</v>
      </c>
      <c r="C1720">
        <v>5.9321250000000001</v>
      </c>
      <c r="D1720">
        <v>0</v>
      </c>
      <c r="E1720">
        <v>199.21</v>
      </c>
      <c r="F1720" t="e">
        <v>#NUM!</v>
      </c>
      <c r="G1720">
        <v>2.9778249083881301E-2</v>
      </c>
      <c r="H1720">
        <v>1.8205023154754799E-5</v>
      </c>
      <c r="I1720" t="e">
        <v>#NUM!</v>
      </c>
      <c r="J1720">
        <v>9.1386090832562505E-8</v>
      </c>
      <c r="K1720">
        <v>9.5685601701391096</v>
      </c>
      <c r="L1720" t="e">
        <v>#NUM!</v>
      </c>
      <c r="M1720">
        <v>4.8032529341594903E-2</v>
      </c>
      <c r="N1720">
        <v>6.6448334514854898E-3</v>
      </c>
      <c r="O1720" t="e">
        <v>#NUM!</v>
      </c>
      <c r="P1720">
        <v>3.33559231538853E-5</v>
      </c>
      <c r="Q1720">
        <v>4294.6722559050904</v>
      </c>
      <c r="R1720" t="e">
        <v>#NUM!</v>
      </c>
      <c r="S1720">
        <v>21.558517423347698</v>
      </c>
    </row>
    <row r="1721" spans="1:19" x14ac:dyDescent="0.3">
      <c r="A1721" t="s">
        <v>606</v>
      </c>
      <c r="B1721">
        <v>2021</v>
      </c>
      <c r="C1721">
        <v>2.35209</v>
      </c>
      <c r="D1721">
        <v>0</v>
      </c>
      <c r="E1721">
        <v>199.21</v>
      </c>
      <c r="F1721" t="e">
        <v>#NUM!</v>
      </c>
      <c r="G1721">
        <v>1.1807087997590501E-2</v>
      </c>
      <c r="H1721">
        <v>7.2182991612731002E-6</v>
      </c>
      <c r="I1721" t="e">
        <v>#NUM!</v>
      </c>
      <c r="J1721">
        <v>3.6234622565499199E-8</v>
      </c>
      <c r="K1721">
        <v>3.7939380391651398</v>
      </c>
      <c r="L1721" t="e">
        <v>#NUM!</v>
      </c>
      <c r="M1721">
        <v>1.9044917620426399E-2</v>
      </c>
      <c r="N1721">
        <v>2.63467919386468E-3</v>
      </c>
      <c r="O1721" t="e">
        <v>#NUM!</v>
      </c>
      <c r="P1721">
        <v>1.3225637236407199E-5</v>
      </c>
      <c r="Q1721">
        <v>1702.8393141398401</v>
      </c>
      <c r="R1721" t="e">
        <v>#NUM!</v>
      </c>
      <c r="S1721">
        <v>8.5479610167152202</v>
      </c>
    </row>
    <row r="1722" spans="1:19" x14ac:dyDescent="0.3">
      <c r="A1722" t="s">
        <v>606</v>
      </c>
      <c r="B1722">
        <v>2022</v>
      </c>
      <c r="C1722">
        <v>2.7393159379999998</v>
      </c>
      <c r="D1722">
        <v>0</v>
      </c>
      <c r="E1722">
        <v>199.21</v>
      </c>
      <c r="F1722" t="e">
        <v>#NUM!</v>
      </c>
      <c r="G1722">
        <v>1.37508957281261E-2</v>
      </c>
      <c r="H1722">
        <v>8.4066519298697893E-6</v>
      </c>
      <c r="I1722" t="e">
        <v>#NUM!</v>
      </c>
      <c r="J1722">
        <v>4.2199949449675102E-8</v>
      </c>
      <c r="K1722">
        <v>4.4185362543395597</v>
      </c>
      <c r="L1722" t="e">
        <v>#NUM!</v>
      </c>
      <c r="M1722">
        <v>2.2180293430749301E-2</v>
      </c>
      <c r="N1722">
        <v>3.0684279544024701E-3</v>
      </c>
      <c r="O1722" t="e">
        <v>#NUM!</v>
      </c>
      <c r="P1722">
        <v>1.5402981549131402E-5</v>
      </c>
      <c r="Q1722">
        <v>1983.17873596514</v>
      </c>
      <c r="R1722" t="e">
        <v>#NUM!</v>
      </c>
      <c r="S1722">
        <v>9.9552167861309293</v>
      </c>
    </row>
    <row r="1723" spans="1:19" x14ac:dyDescent="0.3">
      <c r="A1723" t="s">
        <v>607</v>
      </c>
      <c r="B1723">
        <v>2017</v>
      </c>
      <c r="C1723">
        <v>3.448</v>
      </c>
      <c r="D1723">
        <v>0</v>
      </c>
      <c r="E1723">
        <v>485.34800000000001</v>
      </c>
      <c r="F1723" t="e">
        <v>#NUM!</v>
      </c>
      <c r="G1723">
        <v>7.1041809176096296E-3</v>
      </c>
      <c r="H1723">
        <v>1.0581523457040199E-5</v>
      </c>
      <c r="I1723" t="e">
        <v>#NUM!</v>
      </c>
      <c r="J1723">
        <v>2.18019306910509E-8</v>
      </c>
      <c r="K1723">
        <v>5.5616487290203196</v>
      </c>
      <c r="L1723" t="e">
        <v>#NUM!</v>
      </c>
      <c r="M1723">
        <v>1.1459094771216399E-2</v>
      </c>
      <c r="N1723">
        <v>3.8622560618196702E-3</v>
      </c>
      <c r="O1723" t="e">
        <v>#NUM!</v>
      </c>
      <c r="P1723">
        <v>7.9577047022335807E-6</v>
      </c>
      <c r="Q1723">
        <v>2496.2437471160401</v>
      </c>
      <c r="R1723" t="e">
        <v>#NUM!</v>
      </c>
      <c r="S1723">
        <v>5.143203942565</v>
      </c>
    </row>
    <row r="1724" spans="1:19" x14ac:dyDescent="0.3">
      <c r="A1724" t="s">
        <v>607</v>
      </c>
      <c r="B1724">
        <v>2018</v>
      </c>
      <c r="C1724">
        <v>3.6953510000000001</v>
      </c>
      <c r="D1724">
        <v>0</v>
      </c>
      <c r="E1724">
        <v>485.34800000000001</v>
      </c>
      <c r="F1724" t="e">
        <v>#NUM!</v>
      </c>
      <c r="G1724">
        <v>7.6138173022243802E-3</v>
      </c>
      <c r="H1724">
        <v>1.13406158029283E-5</v>
      </c>
      <c r="I1724" t="e">
        <v>#NUM!</v>
      </c>
      <c r="J1724">
        <v>2.3365947326306799E-8</v>
      </c>
      <c r="K1724">
        <v>5.9606276660191302</v>
      </c>
      <c r="L1724" t="e">
        <v>#NUM!</v>
      </c>
      <c r="M1724">
        <v>1.2281141914706801E-2</v>
      </c>
      <c r="N1724">
        <v>4.1393247680688401E-3</v>
      </c>
      <c r="O1724" t="e">
        <v>#NUM!</v>
      </c>
      <c r="P1724">
        <v>8.5285707741019701E-6</v>
      </c>
      <c r="Q1724">
        <v>2675.3181053216399</v>
      </c>
      <c r="R1724" t="e">
        <v>#NUM!</v>
      </c>
      <c r="S1724">
        <v>5.5121646845596102</v>
      </c>
    </row>
    <row r="1725" spans="1:19" x14ac:dyDescent="0.3">
      <c r="A1725" t="s">
        <v>607</v>
      </c>
      <c r="B1725">
        <v>2019</v>
      </c>
      <c r="C1725">
        <v>2.1182840000000001</v>
      </c>
      <c r="D1725">
        <v>0</v>
      </c>
      <c r="E1725">
        <v>485.34800000000001</v>
      </c>
      <c r="F1725" t="e">
        <v>#NUM!</v>
      </c>
      <c r="G1725">
        <v>4.3644642606954203E-3</v>
      </c>
      <c r="H1725">
        <v>6.5007748940466599E-6</v>
      </c>
      <c r="I1725" t="e">
        <v>#NUM!</v>
      </c>
      <c r="J1725">
        <v>1.3394048999989E-8</v>
      </c>
      <c r="K1725">
        <v>3.4168072843109298</v>
      </c>
      <c r="L1725" t="e">
        <v>#NUM!</v>
      </c>
      <c r="M1725">
        <v>7.0399121543942202E-3</v>
      </c>
      <c r="N1725">
        <v>2.3727828363270301E-3</v>
      </c>
      <c r="O1725" t="e">
        <v>#NUM!</v>
      </c>
      <c r="P1725">
        <v>4.8888278849959901E-6</v>
      </c>
      <c r="Q1725">
        <v>1533.57111067748</v>
      </c>
      <c r="R1725" t="e">
        <v>#NUM!</v>
      </c>
      <c r="S1725">
        <v>3.15973509868688</v>
      </c>
    </row>
    <row r="1726" spans="1:19" x14ac:dyDescent="0.3">
      <c r="A1726" t="s">
        <v>607</v>
      </c>
      <c r="B1726">
        <v>2020</v>
      </c>
      <c r="C1726">
        <v>2.6867450000000002</v>
      </c>
      <c r="D1726">
        <v>0</v>
      </c>
      <c r="E1726">
        <v>485.34800000000001</v>
      </c>
      <c r="F1726" t="e">
        <v>#NUM!</v>
      </c>
      <c r="G1726">
        <v>5.5357083989220103E-3</v>
      </c>
      <c r="H1726">
        <v>8.2453176451813896E-6</v>
      </c>
      <c r="I1726" t="e">
        <v>#NUM!</v>
      </c>
      <c r="J1726">
        <v>1.6988465276835201E-8</v>
      </c>
      <c r="K1726">
        <v>4.3337389543073401</v>
      </c>
      <c r="L1726" t="e">
        <v>#NUM!</v>
      </c>
      <c r="M1726">
        <v>8.9291373495045592E-3</v>
      </c>
      <c r="N1726">
        <v>3.0095409404912099E-3</v>
      </c>
      <c r="O1726" t="e">
        <v>#NUM!</v>
      </c>
      <c r="P1726">
        <v>6.2007898260448302E-6</v>
      </c>
      <c r="Q1726">
        <v>1945.1190273623199</v>
      </c>
      <c r="R1726" t="e">
        <v>#NUM!</v>
      </c>
      <c r="S1726">
        <v>4.0076790825599797</v>
      </c>
    </row>
    <row r="1727" spans="1:19" x14ac:dyDescent="0.3">
      <c r="A1727" t="s">
        <v>607</v>
      </c>
      <c r="B1727">
        <v>2021</v>
      </c>
      <c r="C1727">
        <v>5.3262200000000002</v>
      </c>
      <c r="D1727">
        <v>0</v>
      </c>
      <c r="E1727">
        <v>485.34800000000001</v>
      </c>
      <c r="F1727" t="e">
        <v>#NUM!</v>
      </c>
      <c r="G1727">
        <v>1.09740227630484E-2</v>
      </c>
      <c r="H1727">
        <v>1.63455689870524E-5</v>
      </c>
      <c r="I1727" t="e">
        <v>#NUM!</v>
      </c>
      <c r="J1727">
        <v>3.3678039235872697E-8</v>
      </c>
      <c r="K1727">
        <v>8.5912310595947208</v>
      </c>
      <c r="L1727" t="e">
        <v>#NUM!</v>
      </c>
      <c r="M1727">
        <v>1.77011774223747E-2</v>
      </c>
      <c r="N1727">
        <v>5.9661326802741103E-3</v>
      </c>
      <c r="O1727" t="e">
        <v>#NUM!</v>
      </c>
      <c r="P1727">
        <v>1.2292484321093599E-5</v>
      </c>
      <c r="Q1727">
        <v>3856.01605880638</v>
      </c>
      <c r="R1727" t="e">
        <v>#NUM!</v>
      </c>
      <c r="S1727">
        <v>7.9448479416962199</v>
      </c>
    </row>
    <row r="1728" spans="1:19" x14ac:dyDescent="0.3">
      <c r="A1728" t="s">
        <v>607</v>
      </c>
      <c r="B1728">
        <v>2022</v>
      </c>
      <c r="C1728">
        <v>2.3420090781999998</v>
      </c>
      <c r="D1728">
        <v>0</v>
      </c>
      <c r="E1728">
        <v>485.34800000000001</v>
      </c>
      <c r="F1728" t="e">
        <v>#NUM!</v>
      </c>
      <c r="G1728">
        <v>4.8254223324295104E-3</v>
      </c>
      <c r="H1728">
        <v>7.1873619482524197E-6</v>
      </c>
      <c r="I1728" t="e">
        <v>#NUM!</v>
      </c>
      <c r="J1728">
        <v>1.48086773784015E-8</v>
      </c>
      <c r="K1728">
        <v>3.7776774400014701</v>
      </c>
      <c r="L1728" t="e">
        <v>#NUM!</v>
      </c>
      <c r="M1728">
        <v>7.7834408300878396E-3</v>
      </c>
      <c r="N1728">
        <v>2.6233871111121299E-3</v>
      </c>
      <c r="O1728" t="e">
        <v>#NUM!</v>
      </c>
      <c r="P1728">
        <v>5.4051672431165596E-6</v>
      </c>
      <c r="Q1728">
        <v>1695.5410432557301</v>
      </c>
      <c r="R1728" t="e">
        <v>#NUM!</v>
      </c>
      <c r="S1728">
        <v>3.4934542704528102</v>
      </c>
    </row>
    <row r="1729" spans="1:19" x14ac:dyDescent="0.3">
      <c r="A1729" t="s">
        <v>608</v>
      </c>
      <c r="B1729">
        <v>2017</v>
      </c>
      <c r="C1729">
        <v>5.548</v>
      </c>
      <c r="D1729">
        <v>0</v>
      </c>
      <c r="E1729">
        <v>61.573999999999998</v>
      </c>
      <c r="F1729" t="e">
        <v>#NUM!</v>
      </c>
      <c r="G1729">
        <v>9.0102965537402199E-2</v>
      </c>
      <c r="H1729">
        <v>1.7026186815446301E-5</v>
      </c>
      <c r="I1729" t="e">
        <v>#NUM!</v>
      </c>
      <c r="J1729">
        <v>2.7651584784887002E-7</v>
      </c>
      <c r="K1729">
        <v>8.9489637901985901</v>
      </c>
      <c r="L1729" t="e">
        <v>#NUM!</v>
      </c>
      <c r="M1729">
        <v>0.145336729629366</v>
      </c>
      <c r="N1729">
        <v>6.2145581876379098E-3</v>
      </c>
      <c r="O1729" t="e">
        <v>#NUM!</v>
      </c>
      <c r="P1729">
        <v>1.00928284464838E-4</v>
      </c>
      <c r="Q1729">
        <v>4016.57781583521</v>
      </c>
      <c r="R1729" t="e">
        <v>#NUM!</v>
      </c>
      <c r="S1729">
        <v>65.231718190067298</v>
      </c>
    </row>
    <row r="1730" spans="1:19" x14ac:dyDescent="0.3">
      <c r="A1730" t="s">
        <v>608</v>
      </c>
      <c r="B1730">
        <v>2018</v>
      </c>
      <c r="C1730">
        <v>0.87936800000000004</v>
      </c>
      <c r="D1730">
        <v>0</v>
      </c>
      <c r="E1730">
        <v>61.573999999999998</v>
      </c>
      <c r="F1730" t="e">
        <v>#NUM!</v>
      </c>
      <c r="G1730">
        <v>1.42814824438887E-2</v>
      </c>
      <c r="H1730">
        <v>2.6986812991213799E-6</v>
      </c>
      <c r="I1730" t="e">
        <v>#NUM!</v>
      </c>
      <c r="J1730">
        <v>4.3828260290404701E-8</v>
      </c>
      <c r="K1730">
        <v>1.4184268908182001</v>
      </c>
      <c r="L1730" t="e">
        <v>#NUM!</v>
      </c>
      <c r="M1730">
        <v>2.30361336086367E-2</v>
      </c>
      <c r="N1730">
        <v>9.8501867417930293E-4</v>
      </c>
      <c r="O1730" t="e">
        <v>#NUM!</v>
      </c>
      <c r="P1730">
        <v>1.5997315005997699E-5</v>
      </c>
      <c r="Q1730">
        <v>636.63482349592198</v>
      </c>
      <c r="R1730" t="e">
        <v>#NUM!</v>
      </c>
      <c r="S1730">
        <v>10.339344910123099</v>
      </c>
    </row>
    <row r="1731" spans="1:19" x14ac:dyDescent="0.3">
      <c r="A1731" t="s">
        <v>608</v>
      </c>
      <c r="B1731">
        <v>2019</v>
      </c>
      <c r="C1731">
        <v>2.3835980000000001</v>
      </c>
      <c r="D1731">
        <v>0</v>
      </c>
      <c r="E1731">
        <v>61.573999999999998</v>
      </c>
      <c r="F1731" t="e">
        <v>#NUM!</v>
      </c>
      <c r="G1731">
        <v>3.8711111832916499E-2</v>
      </c>
      <c r="H1731">
        <v>7.3149936627477001E-6</v>
      </c>
      <c r="I1731" t="e">
        <v>#NUM!</v>
      </c>
      <c r="J1731">
        <v>1.18800039996552E-7</v>
      </c>
      <c r="K1731">
        <v>3.8447606691401899</v>
      </c>
      <c r="L1731" t="e">
        <v>#NUM!</v>
      </c>
      <c r="M1731">
        <v>6.2441301022187798E-2</v>
      </c>
      <c r="N1731">
        <v>2.66997268690291E-3</v>
      </c>
      <c r="O1731" t="e">
        <v>#NUM!</v>
      </c>
      <c r="P1731">
        <v>4.3362014598741503E-5</v>
      </c>
      <c r="Q1731">
        <v>1725.6501169194601</v>
      </c>
      <c r="R1731" t="e">
        <v>#NUM!</v>
      </c>
      <c r="S1731">
        <v>28.0256295988479</v>
      </c>
    </row>
    <row r="1732" spans="1:19" x14ac:dyDescent="0.3">
      <c r="A1732" t="s">
        <v>608</v>
      </c>
      <c r="B1732">
        <v>2020</v>
      </c>
      <c r="C1732">
        <v>0.31246099999999999</v>
      </c>
      <c r="D1732">
        <v>0</v>
      </c>
      <c r="E1732">
        <v>61.573999999999998</v>
      </c>
      <c r="F1732" t="e">
        <v>#NUM!</v>
      </c>
      <c r="G1732">
        <v>5.0745606912008297E-3</v>
      </c>
      <c r="H1732">
        <v>9.5890759887187692E-7</v>
      </c>
      <c r="I1732" t="e">
        <v>#NUM!</v>
      </c>
      <c r="J1732">
        <v>1.5573254926947701E-8</v>
      </c>
      <c r="K1732">
        <v>0.504001833967059</v>
      </c>
      <c r="L1732" t="e">
        <v>#NUM!</v>
      </c>
      <c r="M1732">
        <v>8.1853027896037107E-3</v>
      </c>
      <c r="N1732">
        <v>3.5000127358823498E-4</v>
      </c>
      <c r="O1732" t="e">
        <v>#NUM!</v>
      </c>
      <c r="P1732">
        <v>5.6842380483359101E-6</v>
      </c>
      <c r="Q1732">
        <v>226.211954021933</v>
      </c>
      <c r="R1732" t="e">
        <v>#NUM!</v>
      </c>
      <c r="S1732">
        <v>3.6738226202931901</v>
      </c>
    </row>
    <row r="1733" spans="1:19" x14ac:dyDescent="0.3">
      <c r="A1733" t="s">
        <v>608</v>
      </c>
      <c r="B1733">
        <v>2021</v>
      </c>
      <c r="C1733">
        <v>1.2726519999999999</v>
      </c>
      <c r="D1733">
        <v>0</v>
      </c>
      <c r="E1733">
        <v>61.573999999999998</v>
      </c>
      <c r="F1733" t="e">
        <v>#NUM!</v>
      </c>
      <c r="G1733">
        <v>2.0668658849514399E-2</v>
      </c>
      <c r="H1733">
        <v>3.9056255773344301E-6</v>
      </c>
      <c r="I1733" t="e">
        <v>#NUM!</v>
      </c>
      <c r="J1733">
        <v>6.3429784930886804E-8</v>
      </c>
      <c r="K1733">
        <v>2.0527968034469701</v>
      </c>
      <c r="L1733" t="e">
        <v>#NUM!</v>
      </c>
      <c r="M1733">
        <v>3.3338694959674099E-2</v>
      </c>
      <c r="N1733">
        <v>1.42555333572707E-3</v>
      </c>
      <c r="O1733" t="e">
        <v>#NUM!</v>
      </c>
      <c r="P1733">
        <v>2.31518714997737E-5</v>
      </c>
      <c r="Q1733">
        <v>921.36009201123102</v>
      </c>
      <c r="R1733" t="e">
        <v>#NUM!</v>
      </c>
      <c r="S1733">
        <v>14.963460096976499</v>
      </c>
    </row>
    <row r="1734" spans="1:19" x14ac:dyDescent="0.3">
      <c r="A1734" t="s">
        <v>608</v>
      </c>
      <c r="B1734">
        <v>2022</v>
      </c>
      <c r="C1734">
        <v>1.7686579120000001</v>
      </c>
      <c r="D1734">
        <v>0</v>
      </c>
      <c r="E1734">
        <v>61.573999999999998</v>
      </c>
      <c r="F1734" t="e">
        <v>#NUM!</v>
      </c>
      <c r="G1734">
        <v>2.8724102900574901E-2</v>
      </c>
      <c r="H1734">
        <v>5.4278118281054802E-6</v>
      </c>
      <c r="I1734" t="e">
        <v>#NUM!</v>
      </c>
      <c r="J1734">
        <v>8.8151034984010904E-8</v>
      </c>
      <c r="K1734">
        <v>2.8528578968522398</v>
      </c>
      <c r="L1734" t="e">
        <v>#NUM!</v>
      </c>
      <c r="M1734">
        <v>4.6332183987596101E-2</v>
      </c>
      <c r="N1734">
        <v>1.9811513172584999E-3</v>
      </c>
      <c r="O1734" t="e">
        <v>#NUM!</v>
      </c>
      <c r="P1734">
        <v>3.2175127769163999E-5</v>
      </c>
      <c r="Q1734">
        <v>1280.4527997729999</v>
      </c>
      <c r="R1734" t="e">
        <v>#NUM!</v>
      </c>
      <c r="S1734">
        <v>20.795348682447202</v>
      </c>
    </row>
    <row r="1735" spans="1:19" x14ac:dyDescent="0.3">
      <c r="A1735" t="s">
        <v>609</v>
      </c>
      <c r="B1735">
        <v>2018</v>
      </c>
      <c r="C1735">
        <v>1.565E-3</v>
      </c>
      <c r="D1735">
        <v>0</v>
      </c>
      <c r="E1735">
        <v>590.38599999999997</v>
      </c>
      <c r="F1735" t="e">
        <v>#NUM!</v>
      </c>
      <c r="G1735">
        <v>2.6508081153685902E-6</v>
      </c>
      <c r="H1735">
        <v>4.80280864566934E-9</v>
      </c>
      <c r="I1735" t="e">
        <v>#NUM!</v>
      </c>
      <c r="J1735">
        <v>8.1350313958483804E-12</v>
      </c>
      <c r="K1735">
        <v>2.5243562241638101E-3</v>
      </c>
      <c r="L1735" t="e">
        <v>#NUM!</v>
      </c>
      <c r="M1735">
        <v>4.2757725016579099E-6</v>
      </c>
      <c r="N1735">
        <v>1.7530251556693101E-6</v>
      </c>
      <c r="O1735" t="e">
        <v>#NUM!</v>
      </c>
      <c r="P1735">
        <v>2.96928645948466E-9</v>
      </c>
      <c r="Q1735">
        <v>1.1330108654978499</v>
      </c>
      <c r="R1735" t="e">
        <v>#NUM!</v>
      </c>
      <c r="S1735">
        <v>1.9191018511581499E-3</v>
      </c>
    </row>
    <row r="1736" spans="1:19" x14ac:dyDescent="0.3">
      <c r="A1736" t="s">
        <v>609</v>
      </c>
      <c r="B1736">
        <v>2020</v>
      </c>
      <c r="C1736">
        <v>0.41351100000000002</v>
      </c>
      <c r="D1736">
        <v>0</v>
      </c>
      <c r="E1736">
        <v>590.38599999999997</v>
      </c>
      <c r="F1736" t="e">
        <v>#NUM!</v>
      </c>
      <c r="G1736">
        <v>7.0040786875027496E-4</v>
      </c>
      <c r="H1736">
        <v>1.2690186619037499E-6</v>
      </c>
      <c r="I1736" t="e">
        <v>#NUM!</v>
      </c>
      <c r="J1736">
        <v>2.14947282270202E-9</v>
      </c>
      <c r="K1736">
        <v>0.66699620869661302</v>
      </c>
      <c r="L1736" t="e">
        <v>#NUM!</v>
      </c>
      <c r="M1736">
        <v>1.1297629156121799E-3</v>
      </c>
      <c r="N1736">
        <v>4.6319181159486998E-4</v>
      </c>
      <c r="O1736" t="e">
        <v>#NUM!</v>
      </c>
      <c r="P1736">
        <v>7.8455758028623704E-7</v>
      </c>
      <c r="Q1736">
        <v>299.368981471491</v>
      </c>
      <c r="R1736" t="e">
        <v>#NUM!</v>
      </c>
      <c r="S1736">
        <v>0.50707330707620302</v>
      </c>
    </row>
    <row r="1737" spans="1:19" x14ac:dyDescent="0.3">
      <c r="A1737" t="s">
        <v>609</v>
      </c>
      <c r="B1737">
        <v>2021</v>
      </c>
      <c r="C1737">
        <v>0.33080799999999999</v>
      </c>
      <c r="D1737">
        <v>0</v>
      </c>
      <c r="E1737">
        <v>590.38599999999997</v>
      </c>
      <c r="F1737" t="e">
        <v>#NUM!</v>
      </c>
      <c r="G1737">
        <v>5.6032493995453799E-4</v>
      </c>
      <c r="H1737">
        <v>1.01521247441315E-6</v>
      </c>
      <c r="I1737" t="e">
        <v>#NUM!</v>
      </c>
      <c r="J1737">
        <v>1.7195740996791099E-9</v>
      </c>
      <c r="K1737">
        <v>0.53359567655155304</v>
      </c>
      <c r="L1737" t="e">
        <v>#NUM!</v>
      </c>
      <c r="M1737">
        <v>9.03808146791341E-4</v>
      </c>
      <c r="N1737">
        <v>3.705525531608E-4</v>
      </c>
      <c r="O1737" t="e">
        <v>#NUM!</v>
      </c>
      <c r="P1737">
        <v>6.2764454638287599E-7</v>
      </c>
      <c r="Q1737">
        <v>239.49460600230901</v>
      </c>
      <c r="R1737" t="e">
        <v>#NUM!</v>
      </c>
      <c r="S1737">
        <v>0.40565766465043102</v>
      </c>
    </row>
    <row r="1738" spans="1:19" x14ac:dyDescent="0.3">
      <c r="A1738" t="s">
        <v>609</v>
      </c>
      <c r="B1738">
        <v>2022</v>
      </c>
      <c r="C1738">
        <v>0.93174365000000003</v>
      </c>
      <c r="D1738">
        <v>0</v>
      </c>
      <c r="E1738">
        <v>590.38599999999997</v>
      </c>
      <c r="F1738" t="e">
        <v>#NUM!</v>
      </c>
      <c r="G1738">
        <v>1.57819401205313E-3</v>
      </c>
      <c r="H1738">
        <v>2.8594162669440898E-6</v>
      </c>
      <c r="I1738" t="e">
        <v>#NUM!</v>
      </c>
      <c r="J1738">
        <v>4.8432995818737103E-9</v>
      </c>
      <c r="K1738">
        <v>1.50290918990582</v>
      </c>
      <c r="L1738" t="e">
        <v>#NUM!</v>
      </c>
      <c r="M1738">
        <v>2.5456382602328199E-3</v>
      </c>
      <c r="N1738">
        <v>1.0436869374345901E-3</v>
      </c>
      <c r="O1738" t="e">
        <v>#NUM!</v>
      </c>
      <c r="P1738">
        <v>1.7678043473839101E-6</v>
      </c>
      <c r="Q1738">
        <v>674.55314971797497</v>
      </c>
      <c r="R1738" t="e">
        <v>#NUM!</v>
      </c>
      <c r="S1738">
        <v>1.14256291598712</v>
      </c>
    </row>
    <row r="1739" spans="1:19" x14ac:dyDescent="0.3">
      <c r="A1739" t="s">
        <v>610</v>
      </c>
      <c r="B1739">
        <v>2017</v>
      </c>
      <c r="C1739">
        <v>1.829</v>
      </c>
      <c r="D1739">
        <v>0</v>
      </c>
      <c r="E1739">
        <v>39.841999999999999</v>
      </c>
      <c r="F1739" t="e">
        <v>#NUM!</v>
      </c>
      <c r="G1739">
        <v>4.59063300035139E-2</v>
      </c>
      <c r="H1739">
        <v>5.6129948964404E-6</v>
      </c>
      <c r="I1739" t="e">
        <v>#NUM!</v>
      </c>
      <c r="J1739">
        <v>1.4088135375835499E-7</v>
      </c>
      <c r="K1739">
        <v>2.9501901175690701</v>
      </c>
      <c r="L1739" t="e">
        <v>#NUM!</v>
      </c>
      <c r="M1739">
        <v>7.4047239535391607E-2</v>
      </c>
      <c r="N1739">
        <v>2.0487431372007399E-3</v>
      </c>
      <c r="O1739" t="e">
        <v>#NUM!</v>
      </c>
      <c r="P1739">
        <v>5.1421694121799699E-5</v>
      </c>
      <c r="Q1739">
        <v>1324.13857699398</v>
      </c>
      <c r="R1739" t="e">
        <v>#NUM!</v>
      </c>
      <c r="S1739">
        <v>33.234741654384301</v>
      </c>
    </row>
    <row r="1740" spans="1:19" x14ac:dyDescent="0.3">
      <c r="A1740" t="s">
        <v>610</v>
      </c>
      <c r="B1740">
        <v>2018</v>
      </c>
      <c r="C1740">
        <v>3.689311</v>
      </c>
      <c r="D1740">
        <v>0</v>
      </c>
      <c r="E1740">
        <v>39.841999999999999</v>
      </c>
      <c r="F1740" t="e">
        <v>#NUM!</v>
      </c>
      <c r="G1740">
        <v>9.2598539229958296E-2</v>
      </c>
      <c r="H1740">
        <v>1.1322079723554601E-5</v>
      </c>
      <c r="I1740" t="e">
        <v>#NUM!</v>
      </c>
      <c r="J1740">
        <v>2.8417448229392699E-7</v>
      </c>
      <c r="K1740">
        <v>5.95088510270031</v>
      </c>
      <c r="L1740" t="e">
        <v>#NUM!</v>
      </c>
      <c r="M1740">
        <v>0.14936210789368801</v>
      </c>
      <c r="N1740">
        <v>4.1325590990974404E-3</v>
      </c>
      <c r="O1740" t="e">
        <v>#NUM!</v>
      </c>
      <c r="P1740">
        <v>1.0372368603728299E-4</v>
      </c>
      <c r="Q1740">
        <v>2670.9453349525602</v>
      </c>
      <c r="R1740" t="e">
        <v>#NUM!</v>
      </c>
      <c r="S1740">
        <v>67.038435192825702</v>
      </c>
    </row>
    <row r="1741" spans="1:19" x14ac:dyDescent="0.3">
      <c r="A1741" t="s">
        <v>610</v>
      </c>
      <c r="B1741">
        <v>2019</v>
      </c>
      <c r="C1741">
        <v>1.005153</v>
      </c>
      <c r="D1741">
        <v>0</v>
      </c>
      <c r="E1741">
        <v>39.841999999999999</v>
      </c>
      <c r="F1741" t="e">
        <v>#NUM!</v>
      </c>
      <c r="G1741">
        <v>2.5228477486069999E-2</v>
      </c>
      <c r="H1741">
        <v>3.0847012898533402E-6</v>
      </c>
      <c r="I1741" t="e">
        <v>#NUM!</v>
      </c>
      <c r="J1741">
        <v>7.7423354496595E-8</v>
      </c>
      <c r="K1741">
        <v>1.62131899794691</v>
      </c>
      <c r="L1741" t="e">
        <v>#NUM!</v>
      </c>
      <c r="M1741">
        <v>4.0693715123410301E-2</v>
      </c>
      <c r="N1741">
        <v>1.12591597079647E-3</v>
      </c>
      <c r="O1741" t="e">
        <v>#NUM!</v>
      </c>
      <c r="P1741">
        <v>2.8259524391257198E-5</v>
      </c>
      <c r="Q1741">
        <v>727.699214369179</v>
      </c>
      <c r="R1741" t="e">
        <v>#NUM!</v>
      </c>
      <c r="S1741">
        <v>18.264625630469801</v>
      </c>
    </row>
    <row r="1742" spans="1:19" x14ac:dyDescent="0.3">
      <c r="A1742" t="s">
        <v>610</v>
      </c>
      <c r="B1742">
        <v>2020</v>
      </c>
      <c r="C1742">
        <v>1.9450099999999999</v>
      </c>
      <c r="D1742">
        <v>0</v>
      </c>
      <c r="E1742">
        <v>39.841999999999999</v>
      </c>
      <c r="F1742" t="e">
        <v>#NUM!</v>
      </c>
      <c r="G1742">
        <v>4.8818081421615402E-2</v>
      </c>
      <c r="H1742">
        <v>5.9690165136826298E-6</v>
      </c>
      <c r="I1742" t="e">
        <v>#NUM!</v>
      </c>
      <c r="J1742">
        <v>1.4981719074551099E-7</v>
      </c>
      <c r="K1742">
        <v>3.1373150795915898</v>
      </c>
      <c r="L1742" t="e">
        <v>#NUM!</v>
      </c>
      <c r="M1742">
        <v>7.8743915455840405E-2</v>
      </c>
      <c r="N1742">
        <v>2.1786910274941601E-3</v>
      </c>
      <c r="O1742" t="e">
        <v>#NUM!</v>
      </c>
      <c r="P1742">
        <v>5.4683274622111399E-5</v>
      </c>
      <c r="Q1742">
        <v>1408.12617476165</v>
      </c>
      <c r="R1742" t="e">
        <v>#NUM!</v>
      </c>
      <c r="S1742">
        <v>35.342758264184802</v>
      </c>
    </row>
    <row r="1743" spans="1:19" x14ac:dyDescent="0.3">
      <c r="A1743" t="s">
        <v>610</v>
      </c>
      <c r="B1743">
        <v>2022</v>
      </c>
      <c r="C1743">
        <v>2.5833960299999998</v>
      </c>
      <c r="D1743">
        <v>0</v>
      </c>
      <c r="E1743">
        <v>39.841999999999999</v>
      </c>
      <c r="F1743" t="e">
        <v>#NUM!</v>
      </c>
      <c r="G1743">
        <v>6.4841022790020603E-2</v>
      </c>
      <c r="H1743">
        <v>7.9281513022823308E-6</v>
      </c>
      <c r="I1743" t="e">
        <v>#NUM!</v>
      </c>
      <c r="J1743">
        <v>1.9898979223639199E-7</v>
      </c>
      <c r="K1743">
        <v>4.1670363244795903</v>
      </c>
      <c r="L1743" t="e">
        <v>#NUM!</v>
      </c>
      <c r="M1743">
        <v>0.10458903479944801</v>
      </c>
      <c r="N1743">
        <v>2.8937752253330499E-3</v>
      </c>
      <c r="O1743" t="e">
        <v>#NUM!</v>
      </c>
      <c r="P1743">
        <v>7.2631274166283104E-5</v>
      </c>
      <c r="Q1743">
        <v>1870.29761781088</v>
      </c>
      <c r="R1743" t="e">
        <v>#NUM!</v>
      </c>
      <c r="S1743">
        <v>46.942864761078198</v>
      </c>
    </row>
    <row r="1744" spans="1:19" x14ac:dyDescent="0.3">
      <c r="A1744" t="s">
        <v>611</v>
      </c>
      <c r="B1744">
        <v>2017</v>
      </c>
      <c r="C1744">
        <v>1.4219999999999999</v>
      </c>
      <c r="D1744">
        <v>0</v>
      </c>
      <c r="E1744">
        <v>362.2</v>
      </c>
      <c r="F1744" t="e">
        <v>#NUM!</v>
      </c>
      <c r="G1744">
        <v>3.9260077305356203E-3</v>
      </c>
      <c r="H1744">
        <v>4.3639577598350202E-6</v>
      </c>
      <c r="I1744" t="e">
        <v>#NUM!</v>
      </c>
      <c r="J1744">
        <v>1.20484753170486E-8</v>
      </c>
      <c r="K1744">
        <v>2.2936961985692799</v>
      </c>
      <c r="L1744" t="e">
        <v>#NUM!</v>
      </c>
      <c r="M1744">
        <v>6.3326786266407597E-3</v>
      </c>
      <c r="N1744">
        <v>1.5928445823397801E-3</v>
      </c>
      <c r="O1744" t="e">
        <v>#NUM!</v>
      </c>
      <c r="P1744">
        <v>4.3976934907227497E-6</v>
      </c>
      <c r="Q1744">
        <v>1029.4833551041199</v>
      </c>
      <c r="R1744" t="e">
        <v>#NUM!</v>
      </c>
      <c r="S1744">
        <v>2.8423063365657701</v>
      </c>
    </row>
    <row r="1745" spans="1:19" x14ac:dyDescent="0.3">
      <c r="A1745" t="s">
        <v>611</v>
      </c>
      <c r="B1745">
        <v>2018</v>
      </c>
      <c r="C1745">
        <v>1.5491520000000001</v>
      </c>
      <c r="D1745">
        <v>0</v>
      </c>
      <c r="E1745">
        <v>362.2</v>
      </c>
      <c r="F1745" t="e">
        <v>#NUM!</v>
      </c>
      <c r="G1745">
        <v>4.2770623964660404E-3</v>
      </c>
      <c r="H1745">
        <v>4.7541729195245699E-6</v>
      </c>
      <c r="I1745" t="e">
        <v>#NUM!</v>
      </c>
      <c r="J1745">
        <v>1.31258225276769E-8</v>
      </c>
      <c r="K1745">
        <v>2.4987932865021101</v>
      </c>
      <c r="L1745" t="e">
        <v>#NUM!</v>
      </c>
      <c r="M1745">
        <v>6.89893232054697E-3</v>
      </c>
      <c r="N1745">
        <v>1.7352731156264701E-3</v>
      </c>
      <c r="O1745" t="e">
        <v>#NUM!</v>
      </c>
      <c r="P1745">
        <v>4.7909252226020604E-6</v>
      </c>
      <c r="Q1745">
        <v>1121.53741105925</v>
      </c>
      <c r="R1745" t="e">
        <v>#NUM!</v>
      </c>
      <c r="S1745">
        <v>3.09645889304046</v>
      </c>
    </row>
    <row r="1746" spans="1:19" x14ac:dyDescent="0.3">
      <c r="A1746" t="s">
        <v>611</v>
      </c>
      <c r="B1746">
        <v>2019</v>
      </c>
      <c r="C1746">
        <v>5.4580489999999999</v>
      </c>
      <c r="D1746">
        <v>0</v>
      </c>
      <c r="E1746">
        <v>362.2</v>
      </c>
      <c r="F1746" t="e">
        <v>#NUM!</v>
      </c>
      <c r="G1746">
        <v>1.5069157923799001E-2</v>
      </c>
      <c r="H1746">
        <v>1.67501373327073E-5</v>
      </c>
      <c r="I1746" t="e">
        <v>#NUM!</v>
      </c>
      <c r="J1746">
        <v>4.6245547577877601E-8</v>
      </c>
      <c r="K1746">
        <v>8.8038721820709505</v>
      </c>
      <c r="L1746" t="e">
        <v>#NUM!</v>
      </c>
      <c r="M1746">
        <v>2.4306659806932501E-2</v>
      </c>
      <c r="N1746">
        <v>6.1138001264381603E-3</v>
      </c>
      <c r="O1746" t="e">
        <v>#NUM!</v>
      </c>
      <c r="P1746">
        <v>1.6879624865925301E-5</v>
      </c>
      <c r="Q1746">
        <v>3951.4561159231298</v>
      </c>
      <c r="R1746" t="e">
        <v>#NUM!</v>
      </c>
      <c r="S1746">
        <v>10.909597227838599</v>
      </c>
    </row>
    <row r="1747" spans="1:19" x14ac:dyDescent="0.3">
      <c r="A1747" t="s">
        <v>611</v>
      </c>
      <c r="B1747">
        <v>2020</v>
      </c>
      <c r="C1747">
        <v>23.790343</v>
      </c>
      <c r="D1747">
        <v>0</v>
      </c>
      <c r="E1747">
        <v>362.2</v>
      </c>
      <c r="F1747" t="e">
        <v>#NUM!</v>
      </c>
      <c r="G1747">
        <v>6.5682890668139093E-2</v>
      </c>
      <c r="H1747">
        <v>7.3009881817149606E-5</v>
      </c>
      <c r="I1747" t="e">
        <v>#NUM!</v>
      </c>
      <c r="J1747">
        <v>2.0157338988721599E-7</v>
      </c>
      <c r="K1747">
        <v>38.373993883093803</v>
      </c>
      <c r="L1747" t="e">
        <v>#NUM!</v>
      </c>
      <c r="M1747">
        <v>0.10594697372472101</v>
      </c>
      <c r="N1747">
        <v>2.6648606863259601E-2</v>
      </c>
      <c r="O1747" t="e">
        <v>#NUM!</v>
      </c>
      <c r="P1747">
        <v>7.3574287308833799E-5</v>
      </c>
      <c r="Q1747">
        <v>17223.461414006899</v>
      </c>
      <c r="R1747" t="e">
        <v>#NUM!</v>
      </c>
      <c r="S1747">
        <v>47.552350673680102</v>
      </c>
    </row>
    <row r="1748" spans="1:19" x14ac:dyDescent="0.3">
      <c r="A1748" t="s">
        <v>611</v>
      </c>
      <c r="B1748">
        <v>2021</v>
      </c>
      <c r="C1748">
        <v>2.203938</v>
      </c>
      <c r="D1748">
        <v>0</v>
      </c>
      <c r="E1748">
        <v>362.2</v>
      </c>
      <c r="F1748" t="e">
        <v>#NUM!</v>
      </c>
      <c r="G1748">
        <v>6.0848647156267303E-3</v>
      </c>
      <c r="H1748">
        <v>6.7636373679994799E-6</v>
      </c>
      <c r="I1748" t="e">
        <v>#NUM!</v>
      </c>
      <c r="J1748">
        <v>1.8673764130313299E-8</v>
      </c>
      <c r="K1748">
        <v>3.5549678006205299</v>
      </c>
      <c r="L1748" t="e">
        <v>#NUM!</v>
      </c>
      <c r="M1748">
        <v>9.8149304268926804E-3</v>
      </c>
      <c r="N1748">
        <v>2.4687276393198102E-3</v>
      </c>
      <c r="O1748" t="e">
        <v>#NUM!</v>
      </c>
      <c r="P1748">
        <v>6.8159239075643601E-6</v>
      </c>
      <c r="Q1748">
        <v>1595.5819174975099</v>
      </c>
      <c r="R1748" t="e">
        <v>#NUM!</v>
      </c>
      <c r="S1748">
        <v>4.4052510146259403</v>
      </c>
    </row>
    <row r="1749" spans="1:19" x14ac:dyDescent="0.3">
      <c r="A1749" t="s">
        <v>611</v>
      </c>
      <c r="B1749">
        <v>2022</v>
      </c>
      <c r="C1749">
        <v>1.559571</v>
      </c>
      <c r="D1749">
        <v>0</v>
      </c>
      <c r="E1749">
        <v>362.2</v>
      </c>
      <c r="F1749" t="e">
        <v>#NUM!</v>
      </c>
      <c r="G1749">
        <v>4.3058282716731096E-3</v>
      </c>
      <c r="H1749">
        <v>4.7861476564442E-6</v>
      </c>
      <c r="I1749" t="e">
        <v>#NUM!</v>
      </c>
      <c r="J1749">
        <v>1.32141017571624E-8</v>
      </c>
      <c r="K1749">
        <v>2.5155992082270702</v>
      </c>
      <c r="L1749" t="e">
        <v>#NUM!</v>
      </c>
      <c r="M1749">
        <v>6.9453318835645296E-3</v>
      </c>
      <c r="N1749">
        <v>1.7469438946021299E-3</v>
      </c>
      <c r="O1749" t="e">
        <v>#NUM!</v>
      </c>
      <c r="P1749">
        <v>4.82314714136426E-6</v>
      </c>
      <c r="Q1749">
        <v>1129.08043994591</v>
      </c>
      <c r="R1749" t="e">
        <v>#NUM!</v>
      </c>
      <c r="S1749">
        <v>3.1172844835613298</v>
      </c>
    </row>
    <row r="1750" spans="1:19" x14ac:dyDescent="0.3">
      <c r="A1750" t="s">
        <v>612</v>
      </c>
      <c r="B1750">
        <v>2017</v>
      </c>
      <c r="C1750">
        <v>0.95299999999999996</v>
      </c>
      <c r="D1750">
        <v>0</v>
      </c>
      <c r="E1750">
        <v>804.08399999999995</v>
      </c>
      <c r="F1750" t="e">
        <v>#NUM!</v>
      </c>
      <c r="G1750">
        <v>1.18519955626527E-3</v>
      </c>
      <c r="H1750">
        <v>2.9246496097909799E-6</v>
      </c>
      <c r="I1750" t="e">
        <v>#NUM!</v>
      </c>
      <c r="J1750">
        <v>3.6372438822199899E-9</v>
      </c>
      <c r="K1750">
        <v>1.5371958349061401</v>
      </c>
      <c r="L1750" t="e">
        <v>#NUM!</v>
      </c>
      <c r="M1750">
        <v>1.91173538449483E-3</v>
      </c>
      <c r="N1750">
        <v>1.0674971075737101E-3</v>
      </c>
      <c r="O1750" t="e">
        <v>#NUM!</v>
      </c>
      <c r="P1750">
        <v>1.3275940170102999E-6</v>
      </c>
      <c r="Q1750">
        <v>689.94207975684003</v>
      </c>
      <c r="R1750" t="e">
        <v>#NUM!</v>
      </c>
      <c r="S1750">
        <v>0.85804726839091505</v>
      </c>
    </row>
    <row r="1751" spans="1:19" x14ac:dyDescent="0.3">
      <c r="A1751" t="s">
        <v>612</v>
      </c>
      <c r="B1751">
        <v>2018</v>
      </c>
      <c r="C1751">
        <v>1.081537</v>
      </c>
      <c r="D1751">
        <v>0</v>
      </c>
      <c r="E1751">
        <v>804.08399999999995</v>
      </c>
      <c r="F1751" t="e">
        <v>#NUM!</v>
      </c>
      <c r="G1751">
        <v>1.3450547455241E-3</v>
      </c>
      <c r="H1751">
        <v>3.3191151784097601E-6</v>
      </c>
      <c r="I1751" t="e">
        <v>#NUM!</v>
      </c>
      <c r="J1751">
        <v>4.1278214445378402E-9</v>
      </c>
      <c r="K1751">
        <v>1.7445269377721699</v>
      </c>
      <c r="L1751" t="e">
        <v>#NUM!</v>
      </c>
      <c r="M1751">
        <v>2.1695829512490901E-3</v>
      </c>
      <c r="N1751">
        <v>1.2114770401195601E-3</v>
      </c>
      <c r="O1751" t="e">
        <v>#NUM!</v>
      </c>
      <c r="P1751">
        <v>1.5066548272563101E-6</v>
      </c>
      <c r="Q1751">
        <v>782.99883222872404</v>
      </c>
      <c r="R1751" t="e">
        <v>#NUM!</v>
      </c>
      <c r="S1751">
        <v>0.97377740662508405</v>
      </c>
    </row>
    <row r="1752" spans="1:19" x14ac:dyDescent="0.3">
      <c r="A1752" t="s">
        <v>612</v>
      </c>
      <c r="B1752">
        <v>2020</v>
      </c>
      <c r="C1752">
        <v>1.6801992320000001</v>
      </c>
      <c r="D1752">
        <v>0</v>
      </c>
      <c r="E1752">
        <v>804.08399999999995</v>
      </c>
      <c r="F1752" t="e">
        <v>#NUM!</v>
      </c>
      <c r="G1752">
        <v>2.0895817252923801E-3</v>
      </c>
      <c r="H1752">
        <v>5.1563421072821598E-6</v>
      </c>
      <c r="I1752" t="e">
        <v>#NUM!</v>
      </c>
      <c r="J1752">
        <v>6.4126908473270998E-9</v>
      </c>
      <c r="K1752">
        <v>2.71017341158751</v>
      </c>
      <c r="L1752" t="e">
        <v>#NUM!</v>
      </c>
      <c r="M1752">
        <v>3.3705103093551198E-3</v>
      </c>
      <c r="N1752">
        <v>1.8820648691579901E-3</v>
      </c>
      <c r="O1752" t="e">
        <v>#NUM!</v>
      </c>
      <c r="P1752">
        <v>2.3406321592743899E-6</v>
      </c>
      <c r="Q1752">
        <v>1216.4114926882801</v>
      </c>
      <c r="R1752" t="e">
        <v>#NUM!</v>
      </c>
      <c r="S1752">
        <v>1.5127915649214201</v>
      </c>
    </row>
    <row r="1753" spans="1:19" x14ac:dyDescent="0.3">
      <c r="A1753" t="s">
        <v>612</v>
      </c>
      <c r="B1753">
        <v>2022</v>
      </c>
      <c r="C1753">
        <v>0.79671400000000003</v>
      </c>
      <c r="D1753">
        <v>0</v>
      </c>
      <c r="E1753">
        <v>804.08399999999995</v>
      </c>
      <c r="F1753" t="e">
        <v>#NUM!</v>
      </c>
      <c r="G1753">
        <v>9.9083429094472698E-4</v>
      </c>
      <c r="H1753">
        <v>2.4450254871091399E-6</v>
      </c>
      <c r="I1753" t="e">
        <v>#NUM!</v>
      </c>
      <c r="J1753">
        <v>3.0407587852875301E-9</v>
      </c>
      <c r="K1753">
        <v>1.28510539602456</v>
      </c>
      <c r="L1753" t="e">
        <v>#NUM!</v>
      </c>
      <c r="M1753">
        <v>1.5982228175471301E-3</v>
      </c>
      <c r="N1753">
        <v>8.9243430279483597E-4</v>
      </c>
      <c r="O1753" t="e">
        <v>#NUM!</v>
      </c>
      <c r="P1753">
        <v>1.1098769566299501E-6</v>
      </c>
      <c r="Q1753">
        <v>576.79592248834399</v>
      </c>
      <c r="R1753" t="e">
        <v>#NUM!</v>
      </c>
      <c r="S1753">
        <v>0.71733291856117498</v>
      </c>
    </row>
    <row r="1754" spans="1:19" x14ac:dyDescent="0.3">
      <c r="A1754" t="s">
        <v>613</v>
      </c>
      <c r="B1754">
        <v>2017</v>
      </c>
      <c r="C1754">
        <v>3.7829999999999999</v>
      </c>
      <c r="D1754">
        <v>0</v>
      </c>
      <c r="E1754">
        <v>39.841999999999999</v>
      </c>
      <c r="F1754" t="e">
        <v>#NUM!</v>
      </c>
      <c r="G1754">
        <v>9.4950052708197397E-2</v>
      </c>
      <c r="H1754">
        <v>1.16096007070716E-5</v>
      </c>
      <c r="I1754" t="e">
        <v>#NUM!</v>
      </c>
      <c r="J1754">
        <v>2.91391012174882E-7</v>
      </c>
      <c r="K1754">
        <v>6.1020061316368501</v>
      </c>
      <c r="L1754" t="e">
        <v>#NUM!</v>
      </c>
      <c r="M1754">
        <v>0.15315511599911799</v>
      </c>
      <c r="N1754">
        <v>4.2375042580811498E-3</v>
      </c>
      <c r="O1754" t="e">
        <v>#NUM!</v>
      </c>
      <c r="P1754">
        <v>1.0635771944383199E-4</v>
      </c>
      <c r="Q1754">
        <v>2738.77322950695</v>
      </c>
      <c r="R1754" t="e">
        <v>#NUM!</v>
      </c>
      <c r="S1754">
        <v>68.740857123310903</v>
      </c>
    </row>
    <row r="1755" spans="1:19" x14ac:dyDescent="0.3">
      <c r="A1755" t="s">
        <v>613</v>
      </c>
      <c r="B1755">
        <v>2018</v>
      </c>
      <c r="C1755">
        <v>1.3714919999999999</v>
      </c>
      <c r="D1755">
        <v>0</v>
      </c>
      <c r="E1755">
        <v>39.841999999999999</v>
      </c>
      <c r="F1755" t="e">
        <v>#NUM!</v>
      </c>
      <c r="G1755">
        <v>3.4423271924100197E-2</v>
      </c>
      <c r="H1755">
        <v>4.2089543994034097E-6</v>
      </c>
      <c r="I1755" t="e">
        <v>#NUM!</v>
      </c>
      <c r="J1755">
        <v>1.0564114249795199E-7</v>
      </c>
      <c r="K1755">
        <v>2.21222643232643</v>
      </c>
      <c r="L1755" t="e">
        <v>#NUM!</v>
      </c>
      <c r="M1755">
        <v>5.5524984496923599E-2</v>
      </c>
      <c r="N1755">
        <v>1.53626835578224E-3</v>
      </c>
      <c r="O1755" t="e">
        <v>#NUM!</v>
      </c>
      <c r="P1755">
        <v>3.8559017011752502E-5</v>
      </c>
      <c r="Q1755">
        <v>992.91714884561304</v>
      </c>
      <c r="R1755" t="e">
        <v>#NUM!</v>
      </c>
      <c r="S1755">
        <v>24.921368125234999</v>
      </c>
    </row>
    <row r="1756" spans="1:19" x14ac:dyDescent="0.3">
      <c r="A1756" t="s">
        <v>613</v>
      </c>
      <c r="B1756">
        <v>2019</v>
      </c>
      <c r="C1756">
        <v>3.3784399999999999</v>
      </c>
      <c r="D1756">
        <v>0</v>
      </c>
      <c r="E1756">
        <v>39.841999999999999</v>
      </c>
      <c r="F1756" t="e">
        <v>#NUM!</v>
      </c>
      <c r="G1756">
        <v>8.4795943978715899E-2</v>
      </c>
      <c r="H1756">
        <v>1.0368051655511301E-5</v>
      </c>
      <c r="I1756" t="e">
        <v>#NUM!</v>
      </c>
      <c r="J1756">
        <v>2.6022919671480501E-7</v>
      </c>
      <c r="K1756">
        <v>5.4494479501367197</v>
      </c>
      <c r="L1756" t="e">
        <v>#NUM!</v>
      </c>
      <c r="M1756">
        <v>0.13677646579330099</v>
      </c>
      <c r="N1756">
        <v>3.7843388542616102E-3</v>
      </c>
      <c r="O1756" t="e">
        <v>#NUM!</v>
      </c>
      <c r="P1756">
        <v>9.4983656800903793E-5</v>
      </c>
      <c r="Q1756">
        <v>2445.8844910112298</v>
      </c>
      <c r="R1756" t="e">
        <v>#NUM!</v>
      </c>
      <c r="S1756">
        <v>61.389601200020799</v>
      </c>
    </row>
    <row r="1757" spans="1:19" x14ac:dyDescent="0.3">
      <c r="A1757" t="s">
        <v>613</v>
      </c>
      <c r="B1757">
        <v>2020</v>
      </c>
      <c r="C1757">
        <v>1.828333</v>
      </c>
      <c r="D1757">
        <v>0</v>
      </c>
      <c r="E1757">
        <v>39.841999999999999</v>
      </c>
      <c r="F1757" t="e">
        <v>#NUM!</v>
      </c>
      <c r="G1757">
        <v>4.58895888760604E-2</v>
      </c>
      <c r="H1757">
        <v>5.6109479486022699E-6</v>
      </c>
      <c r="I1757" t="e">
        <v>#NUM!</v>
      </c>
      <c r="J1757">
        <v>1.4082997712469899E-7</v>
      </c>
      <c r="K1757">
        <v>2.94911424178536</v>
      </c>
      <c r="L1757" t="e">
        <v>#NUM!</v>
      </c>
      <c r="M1757">
        <v>7.4020235976741997E-2</v>
      </c>
      <c r="N1757">
        <v>2.0479960012398301E-3</v>
      </c>
      <c r="O1757" t="e">
        <v>#NUM!</v>
      </c>
      <c r="P1757">
        <v>5.1402941650515301E-5</v>
      </c>
      <c r="Q1757">
        <v>1323.6556899350101</v>
      </c>
      <c r="R1757" t="e">
        <v>#NUM!</v>
      </c>
      <c r="S1757">
        <v>33.222621603709896</v>
      </c>
    </row>
    <row r="1758" spans="1:19" x14ac:dyDescent="0.3">
      <c r="A1758" t="s">
        <v>613</v>
      </c>
      <c r="B1758">
        <v>2022</v>
      </c>
      <c r="C1758">
        <v>1.71282</v>
      </c>
      <c r="D1758">
        <v>0</v>
      </c>
      <c r="E1758">
        <v>39.841999999999999</v>
      </c>
      <c r="F1758" t="e">
        <v>#NUM!</v>
      </c>
      <c r="G1758">
        <v>4.2990311731338798E-2</v>
      </c>
      <c r="H1758">
        <v>5.2564515683548603E-6</v>
      </c>
      <c r="I1758" t="e">
        <v>#NUM!</v>
      </c>
      <c r="J1758">
        <v>1.3193242227686499E-7</v>
      </c>
      <c r="K1758">
        <v>2.7627909443273202</v>
      </c>
      <c r="L1758" t="e">
        <v>#NUM!</v>
      </c>
      <c r="M1758">
        <v>6.9343681148720304E-2</v>
      </c>
      <c r="N1758">
        <v>1.9186048224495199E-3</v>
      </c>
      <c r="O1758" t="e">
        <v>#NUM!</v>
      </c>
      <c r="P1758">
        <v>4.81553341310558E-5</v>
      </c>
      <c r="Q1758">
        <v>1240.0279045636</v>
      </c>
      <c r="R1758" t="e">
        <v>#NUM!</v>
      </c>
      <c r="S1758">
        <v>31.123635976195999</v>
      </c>
    </row>
    <row r="1759" spans="1:19" x14ac:dyDescent="0.3">
      <c r="A1759" t="s">
        <v>614</v>
      </c>
      <c r="B1759">
        <v>2017</v>
      </c>
      <c r="C1759">
        <v>4.5720000000000001</v>
      </c>
      <c r="D1759">
        <v>0</v>
      </c>
      <c r="E1759">
        <v>94.171999999999997</v>
      </c>
      <c r="F1759" t="e">
        <v>#NUM!</v>
      </c>
      <c r="G1759">
        <v>4.8549462685299201E-2</v>
      </c>
      <c r="H1759">
        <v>1.40309527974442E-5</v>
      </c>
      <c r="I1759" t="e">
        <v>#NUM!</v>
      </c>
      <c r="J1759">
        <v>1.4899283011345401E-7</v>
      </c>
      <c r="K1759">
        <v>7.3746687903366901</v>
      </c>
      <c r="L1759" t="e">
        <v>#NUM!</v>
      </c>
      <c r="M1759">
        <v>7.8310631507631706E-2</v>
      </c>
      <c r="N1759">
        <v>5.1212977710671402E-3</v>
      </c>
      <c r="O1759" t="e">
        <v>#NUM!</v>
      </c>
      <c r="P1759">
        <v>5.4382382991410899E-5</v>
      </c>
      <c r="Q1759">
        <v>3309.9844581828702</v>
      </c>
      <c r="R1759" t="e">
        <v>#NUM!</v>
      </c>
      <c r="S1759">
        <v>35.148286732604902</v>
      </c>
    </row>
    <row r="1760" spans="1:19" x14ac:dyDescent="0.3">
      <c r="A1760" t="s">
        <v>614</v>
      </c>
      <c r="B1760">
        <v>2018</v>
      </c>
      <c r="C1760">
        <v>4.569572</v>
      </c>
      <c r="D1760">
        <v>0</v>
      </c>
      <c r="E1760">
        <v>94.171999999999997</v>
      </c>
      <c r="F1760" t="e">
        <v>#NUM!</v>
      </c>
      <c r="G1760">
        <v>4.8523680074756798E-2</v>
      </c>
      <c r="H1760">
        <v>1.4023501539047E-5</v>
      </c>
      <c r="I1760" t="e">
        <v>#NUM!</v>
      </c>
      <c r="J1760">
        <v>1.48913706187051E-7</v>
      </c>
      <c r="K1760">
        <v>7.3707524089231002</v>
      </c>
      <c r="L1760" t="e">
        <v>#NUM!</v>
      </c>
      <c r="M1760">
        <v>7.8269043971914101E-2</v>
      </c>
      <c r="N1760">
        <v>5.1185780617521498E-3</v>
      </c>
      <c r="O1760" t="e">
        <v>#NUM!</v>
      </c>
      <c r="P1760">
        <v>5.4353502758273699E-5</v>
      </c>
      <c r="Q1760">
        <v>3308.2266624119902</v>
      </c>
      <c r="R1760" t="e">
        <v>#NUM!</v>
      </c>
      <c r="S1760">
        <v>35.129620932039103</v>
      </c>
    </row>
    <row r="1761" spans="1:19" x14ac:dyDescent="0.3">
      <c r="A1761" t="s">
        <v>614</v>
      </c>
      <c r="B1761">
        <v>2019</v>
      </c>
      <c r="C1761">
        <v>2.571809</v>
      </c>
      <c r="D1761">
        <v>0</v>
      </c>
      <c r="E1761">
        <v>94.171999999999997</v>
      </c>
      <c r="F1761" t="e">
        <v>#NUM!</v>
      </c>
      <c r="G1761">
        <v>2.73096992736695E-2</v>
      </c>
      <c r="H1761">
        <v>7.8925920129138806E-6</v>
      </c>
      <c r="I1761" t="e">
        <v>#NUM!</v>
      </c>
      <c r="J1761">
        <v>8.38103896371945E-8</v>
      </c>
      <c r="K1761">
        <v>4.1483463619875298</v>
      </c>
      <c r="L1761" t="e">
        <v>#NUM!</v>
      </c>
      <c r="M1761">
        <v>4.4050740793309402E-2</v>
      </c>
      <c r="N1761">
        <v>2.8807960847135701E-3</v>
      </c>
      <c r="O1761" t="e">
        <v>#NUM!</v>
      </c>
      <c r="P1761">
        <v>3.0590792217576001E-5</v>
      </c>
      <c r="Q1761">
        <v>1861.9089718755099</v>
      </c>
      <c r="R1761" t="e">
        <v>#NUM!</v>
      </c>
      <c r="S1761">
        <v>19.771364862968898</v>
      </c>
    </row>
    <row r="1762" spans="1:19" x14ac:dyDescent="0.3">
      <c r="A1762" t="s">
        <v>614</v>
      </c>
      <c r="B1762">
        <v>2020</v>
      </c>
      <c r="C1762">
        <v>8.3631390000000003</v>
      </c>
      <c r="D1762">
        <v>0</v>
      </c>
      <c r="E1762">
        <v>94.171999999999997</v>
      </c>
      <c r="F1762" t="e">
        <v>#NUM!</v>
      </c>
      <c r="G1762">
        <v>8.8807065794503703E-2</v>
      </c>
      <c r="H1762">
        <v>2.5665531178360698E-5</v>
      </c>
      <c r="I1762" t="e">
        <v>#NUM!</v>
      </c>
      <c r="J1762">
        <v>2.7253887756828598E-7</v>
      </c>
      <c r="K1762">
        <v>13.4898031873464</v>
      </c>
      <c r="L1762" t="e">
        <v>#NUM!</v>
      </c>
      <c r="M1762">
        <v>0.14324643404989101</v>
      </c>
      <c r="N1762">
        <v>9.3679188801016403E-3</v>
      </c>
      <c r="O1762" t="e">
        <v>#NUM!</v>
      </c>
      <c r="P1762">
        <v>9.9476690312424499E-5</v>
      </c>
      <c r="Q1762">
        <v>6054.6500681590196</v>
      </c>
      <c r="R1762" t="e">
        <v>#NUM!</v>
      </c>
      <c r="S1762">
        <v>64.293527462080206</v>
      </c>
    </row>
    <row r="1763" spans="1:19" x14ac:dyDescent="0.3">
      <c r="A1763" t="s">
        <v>614</v>
      </c>
      <c r="B1763">
        <v>2021</v>
      </c>
      <c r="C1763">
        <v>7.0890199999999997</v>
      </c>
      <c r="D1763">
        <v>0</v>
      </c>
      <c r="E1763">
        <v>94.171999999999997</v>
      </c>
      <c r="F1763" t="e">
        <v>#NUM!</v>
      </c>
      <c r="G1763">
        <v>7.5277364821815407E-2</v>
      </c>
      <c r="H1763">
        <v>2.17554035433373E-5</v>
      </c>
      <c r="I1763" t="e">
        <v>#NUM!</v>
      </c>
      <c r="J1763">
        <v>2.31017749897393E-7</v>
      </c>
      <c r="K1763">
        <v>11.434640102378101</v>
      </c>
      <c r="L1763" t="e">
        <v>#NUM!</v>
      </c>
      <c r="M1763">
        <v>0.12142292934607</v>
      </c>
      <c r="N1763">
        <v>7.9407222933181101E-3</v>
      </c>
      <c r="O1763" t="e">
        <v>#NUM!</v>
      </c>
      <c r="P1763">
        <v>8.4321478712548397E-5</v>
      </c>
      <c r="Q1763">
        <v>5132.2279142055004</v>
      </c>
      <c r="R1763" t="e">
        <v>#NUM!</v>
      </c>
      <c r="S1763">
        <v>54.498448734289298</v>
      </c>
    </row>
    <row r="1764" spans="1:19" x14ac:dyDescent="0.3">
      <c r="A1764" t="s">
        <v>614</v>
      </c>
      <c r="B1764">
        <v>2022</v>
      </c>
      <c r="C1764">
        <v>6.8934484060000001</v>
      </c>
      <c r="D1764">
        <v>0</v>
      </c>
      <c r="E1764">
        <v>94.171999999999997</v>
      </c>
      <c r="F1764" t="e">
        <v>#NUM!</v>
      </c>
      <c r="G1764">
        <v>7.3200615958034204E-2</v>
      </c>
      <c r="H1764">
        <v>2.1155216359624501E-5</v>
      </c>
      <c r="I1764" t="e">
        <v>#NUM!</v>
      </c>
      <c r="J1764">
        <v>2.2464444165595401E-7</v>
      </c>
      <c r="K1764">
        <v>11.1191817186186</v>
      </c>
      <c r="L1764" t="e">
        <v>#NUM!</v>
      </c>
      <c r="M1764">
        <v>0.118073118534369</v>
      </c>
      <c r="N1764">
        <v>7.7216539712629401E-3</v>
      </c>
      <c r="O1764" t="e">
        <v>#NUM!</v>
      </c>
      <c r="P1764">
        <v>8.1995221204423204E-5</v>
      </c>
      <c r="Q1764">
        <v>4990.6402202855397</v>
      </c>
      <c r="R1764" t="e">
        <v>#NUM!</v>
      </c>
      <c r="S1764">
        <v>52.994947758203502</v>
      </c>
    </row>
    <row r="1765" spans="1:19" x14ac:dyDescent="0.3">
      <c r="A1765" t="s">
        <v>615</v>
      </c>
      <c r="B1765">
        <v>2017</v>
      </c>
      <c r="C1765">
        <v>1.0960000000000001</v>
      </c>
      <c r="D1765">
        <v>0</v>
      </c>
      <c r="E1765">
        <v>325.98</v>
      </c>
      <c r="F1765" t="e">
        <v>#NUM!</v>
      </c>
      <c r="G1765">
        <v>3.3621694582489699E-3</v>
      </c>
      <c r="H1765">
        <v>3.3635004956252999E-6</v>
      </c>
      <c r="I1765" t="e">
        <v>#NUM!</v>
      </c>
      <c r="J1765">
        <v>1.03181191963473E-8</v>
      </c>
      <c r="K1765">
        <v>1.76785586050066</v>
      </c>
      <c r="L1765" t="e">
        <v>#NUM!</v>
      </c>
      <c r="M1765">
        <v>5.4232034496001502E-3</v>
      </c>
      <c r="N1765">
        <v>1.22767768090323E-3</v>
      </c>
      <c r="O1765" t="e">
        <v>#NUM!</v>
      </c>
      <c r="P1765">
        <v>3.7661135066667698E-6</v>
      </c>
      <c r="Q1765">
        <v>793.46959015057405</v>
      </c>
      <c r="R1765" t="e">
        <v>#NUM!</v>
      </c>
      <c r="S1765">
        <v>2.4341051296109399</v>
      </c>
    </row>
    <row r="1766" spans="1:19" x14ac:dyDescent="0.3">
      <c r="A1766" t="s">
        <v>615</v>
      </c>
      <c r="B1766">
        <v>2018</v>
      </c>
      <c r="C1766">
        <v>1.393729</v>
      </c>
      <c r="D1766">
        <v>0</v>
      </c>
      <c r="E1766">
        <v>325.98</v>
      </c>
      <c r="F1766" t="e">
        <v>#NUM!</v>
      </c>
      <c r="G1766">
        <v>4.27550463218602E-3</v>
      </c>
      <c r="H1766">
        <v>4.2771972465943002E-6</v>
      </c>
      <c r="I1766" t="e">
        <v>#NUM!</v>
      </c>
      <c r="J1766">
        <v>1.31210419246405E-8</v>
      </c>
      <c r="K1766">
        <v>2.2480948728099701</v>
      </c>
      <c r="L1766" t="e">
        <v>#NUM!</v>
      </c>
      <c r="M1766">
        <v>6.8964196355910303E-3</v>
      </c>
      <c r="N1766">
        <v>1.56117699500692E-3</v>
      </c>
      <c r="O1766" t="e">
        <v>#NUM!</v>
      </c>
      <c r="P1766">
        <v>4.78918030249377E-6</v>
      </c>
      <c r="Q1766">
        <v>1009.01603869614</v>
      </c>
      <c r="R1766" t="e">
        <v>#NUM!</v>
      </c>
      <c r="S1766">
        <v>3.0953311206090599</v>
      </c>
    </row>
    <row r="1767" spans="1:19" x14ac:dyDescent="0.3">
      <c r="A1767" t="s">
        <v>615</v>
      </c>
      <c r="B1767">
        <v>2020</v>
      </c>
      <c r="C1767">
        <v>0.64246499999999995</v>
      </c>
      <c r="D1767">
        <v>0</v>
      </c>
      <c r="E1767">
        <v>325.98</v>
      </c>
      <c r="F1767" t="e">
        <v>#NUM!</v>
      </c>
      <c r="G1767">
        <v>1.97087244616234E-3</v>
      </c>
      <c r="H1767">
        <v>1.9716526878849501E-6</v>
      </c>
      <c r="I1767" t="e">
        <v>#NUM!</v>
      </c>
      <c r="J1767">
        <v>6.0483854466070096E-9</v>
      </c>
      <c r="K1767">
        <v>1.03630065275233</v>
      </c>
      <c r="L1767" t="e">
        <v>#NUM!</v>
      </c>
      <c r="M1767">
        <v>3.1790313907366398E-3</v>
      </c>
      <c r="N1767">
        <v>7.1965323107800797E-4</v>
      </c>
      <c r="O1767" t="e">
        <v>#NUM!</v>
      </c>
      <c r="P1767">
        <v>2.2076606880115601E-6</v>
      </c>
      <c r="Q1767">
        <v>465.12448926650399</v>
      </c>
      <c r="R1767" t="e">
        <v>#NUM!</v>
      </c>
      <c r="S1767">
        <v>1.4268497738097601</v>
      </c>
    </row>
    <row r="1768" spans="1:19" x14ac:dyDescent="0.3">
      <c r="A1768" t="s">
        <v>615</v>
      </c>
      <c r="B1768">
        <v>2021</v>
      </c>
      <c r="C1768">
        <v>0.51544999999999996</v>
      </c>
      <c r="D1768">
        <v>0</v>
      </c>
      <c r="E1768">
        <v>325.98</v>
      </c>
      <c r="F1768" t="e">
        <v>#NUM!</v>
      </c>
      <c r="G1768">
        <v>1.5812319774219301E-3</v>
      </c>
      <c r="H1768">
        <v>1.58185796575736E-6</v>
      </c>
      <c r="I1768" t="e">
        <v>#NUM!</v>
      </c>
      <c r="J1768">
        <v>4.8526227552529503E-9</v>
      </c>
      <c r="K1768">
        <v>0.83142454680206601</v>
      </c>
      <c r="L1768" t="e">
        <v>#NUM!</v>
      </c>
      <c r="M1768">
        <v>2.5505385201609501E-3</v>
      </c>
      <c r="N1768">
        <v>5.7737815750143499E-4</v>
      </c>
      <c r="O1768" t="e">
        <v>#NUM!</v>
      </c>
      <c r="P1768">
        <v>1.77120730566733E-6</v>
      </c>
      <c r="Q1768">
        <v>373.16961701013997</v>
      </c>
      <c r="R1768" t="e">
        <v>#NUM!</v>
      </c>
      <c r="S1768">
        <v>1.14476230753463</v>
      </c>
    </row>
    <row r="1769" spans="1:19" x14ac:dyDescent="0.3">
      <c r="A1769" t="s">
        <v>615</v>
      </c>
      <c r="B1769">
        <v>2022</v>
      </c>
      <c r="C1769">
        <v>1.2165E-2</v>
      </c>
      <c r="D1769">
        <v>0</v>
      </c>
      <c r="E1769">
        <v>325.98</v>
      </c>
      <c r="F1769" t="e">
        <v>#NUM!</v>
      </c>
      <c r="G1769">
        <v>3.7318240382845598E-5</v>
      </c>
      <c r="H1769">
        <v>3.73330141690527E-8</v>
      </c>
      <c r="I1769" t="e">
        <v>#NUM!</v>
      </c>
      <c r="J1769">
        <v>1.14525474474056E-10</v>
      </c>
      <c r="K1769">
        <v>1.9622232247254099E-2</v>
      </c>
      <c r="L1769" t="e">
        <v>#NUM!</v>
      </c>
      <c r="M1769">
        <v>6.0194589383563798E-5</v>
      </c>
      <c r="N1769">
        <v>1.3626550171704199E-5</v>
      </c>
      <c r="O1769" t="e">
        <v>#NUM!</v>
      </c>
      <c r="P1769">
        <v>4.1801798183030401E-8</v>
      </c>
      <c r="Q1769">
        <v>8.8070780695088793</v>
      </c>
      <c r="R1769" t="e">
        <v>#NUM!</v>
      </c>
      <c r="S1769">
        <v>2.7017234399376901E-2</v>
      </c>
    </row>
    <row r="1770" spans="1:19" x14ac:dyDescent="0.3">
      <c r="A1770" t="s">
        <v>616</v>
      </c>
      <c r="B1770">
        <v>2017</v>
      </c>
      <c r="C1770">
        <v>0.89500000000000002</v>
      </c>
      <c r="D1770">
        <v>0</v>
      </c>
      <c r="E1770">
        <v>39.841999999999999</v>
      </c>
      <c r="F1770" t="e">
        <v>#NUM!</v>
      </c>
      <c r="G1770">
        <v>2.2463731740374498E-2</v>
      </c>
      <c r="H1770">
        <v>2.7466541456064302E-6</v>
      </c>
      <c r="I1770" t="e">
        <v>#NUM!</v>
      </c>
      <c r="J1770">
        <v>6.8938661352503105E-8</v>
      </c>
      <c r="K1770">
        <v>1.4436414189307401</v>
      </c>
      <c r="L1770" t="e">
        <v>#NUM!</v>
      </c>
      <c r="M1770">
        <v>3.6234160406875597E-2</v>
      </c>
      <c r="N1770">
        <v>1.0025287631463501E-3</v>
      </c>
      <c r="O1770" t="e">
        <v>#NUM!</v>
      </c>
      <c r="P1770">
        <v>2.5162611393663599E-5</v>
      </c>
      <c r="Q1770">
        <v>647.95190071602497</v>
      </c>
      <c r="R1770" t="e">
        <v>#NUM!</v>
      </c>
      <c r="S1770">
        <v>16.263036512123499</v>
      </c>
    </row>
    <row r="1771" spans="1:19" x14ac:dyDescent="0.3">
      <c r="A1771" t="s">
        <v>616</v>
      </c>
      <c r="B1771">
        <v>2018</v>
      </c>
      <c r="C1771">
        <v>1.1686559999999999</v>
      </c>
      <c r="D1771">
        <v>0</v>
      </c>
      <c r="E1771">
        <v>39.841999999999999</v>
      </c>
      <c r="F1771" t="e">
        <v>#NUM!</v>
      </c>
      <c r="G1771">
        <v>2.93322624366247E-2</v>
      </c>
      <c r="H1771">
        <v>3.5864735722768999E-6</v>
      </c>
      <c r="I1771" t="e">
        <v>#NUM!</v>
      </c>
      <c r="J1771">
        <v>9.0017408068794205E-8</v>
      </c>
      <c r="K1771">
        <v>1.88505050958874</v>
      </c>
      <c r="L1771" t="e">
        <v>#NUM!</v>
      </c>
      <c r="M1771">
        <v>4.7313149680958302E-2</v>
      </c>
      <c r="N1771">
        <v>1.30906285388107E-3</v>
      </c>
      <c r="O1771" t="e">
        <v>#NUM!</v>
      </c>
      <c r="P1771">
        <v>3.28563539451099E-5</v>
      </c>
      <c r="Q1771">
        <v>846.07025305384104</v>
      </c>
      <c r="R1771" t="e">
        <v>#NUM!</v>
      </c>
      <c r="S1771">
        <v>21.235637092862799</v>
      </c>
    </row>
    <row r="1772" spans="1:19" x14ac:dyDescent="0.3">
      <c r="A1772" t="s">
        <v>616</v>
      </c>
      <c r="B1772">
        <v>2021</v>
      </c>
      <c r="C1772">
        <v>1.662615</v>
      </c>
      <c r="D1772">
        <v>0</v>
      </c>
      <c r="E1772">
        <v>39.841999999999999</v>
      </c>
      <c r="F1772" t="e">
        <v>#NUM!</v>
      </c>
      <c r="G1772">
        <v>4.1730209326841003E-2</v>
      </c>
      <c r="H1772">
        <v>5.1023780807792497E-6</v>
      </c>
      <c r="I1772" t="e">
        <v>#NUM!</v>
      </c>
      <c r="J1772">
        <v>1.2806530999395699E-7</v>
      </c>
      <c r="K1772">
        <v>2.6818099192575802</v>
      </c>
      <c r="L1772" t="e">
        <v>#NUM!</v>
      </c>
      <c r="M1772">
        <v>6.7311126932823998E-2</v>
      </c>
      <c r="N1772">
        <v>1.8623679994844301E-3</v>
      </c>
      <c r="O1772" t="e">
        <v>#NUM!</v>
      </c>
      <c r="P1772">
        <v>4.6743838147794498E-5</v>
      </c>
      <c r="Q1772">
        <v>1203.68106079215</v>
      </c>
      <c r="R1772" t="e">
        <v>#NUM!</v>
      </c>
      <c r="S1772">
        <v>30.211361397323198</v>
      </c>
    </row>
    <row r="1773" spans="1:19" x14ac:dyDescent="0.3">
      <c r="A1773" t="s">
        <v>616</v>
      </c>
      <c r="B1773">
        <v>2022</v>
      </c>
      <c r="C1773">
        <v>1.1765000000000001</v>
      </c>
      <c r="D1773">
        <v>0</v>
      </c>
      <c r="E1773">
        <v>39.841999999999999</v>
      </c>
      <c r="F1773" t="e">
        <v>#NUM!</v>
      </c>
      <c r="G1773">
        <v>2.9529140103408499E-2</v>
      </c>
      <c r="H1773">
        <v>3.6105459243642002E-6</v>
      </c>
      <c r="I1773" t="e">
        <v>#NUM!</v>
      </c>
      <c r="J1773">
        <v>9.06216034427038E-8</v>
      </c>
      <c r="K1773">
        <v>1.8977029378458301</v>
      </c>
      <c r="L1773" t="e">
        <v>#NUM!</v>
      </c>
      <c r="M1773">
        <v>4.7630714769485098E-2</v>
      </c>
      <c r="N1773">
        <v>1.3178492623929299E-3</v>
      </c>
      <c r="O1773" t="e">
        <v>#NUM!</v>
      </c>
      <c r="P1773">
        <v>3.3076885256586901E-5</v>
      </c>
      <c r="Q1773">
        <v>851.74906278480898</v>
      </c>
      <c r="R1773" t="e">
        <v>#NUM!</v>
      </c>
      <c r="S1773">
        <v>21.378170342472998</v>
      </c>
    </row>
    <row r="1774" spans="1:19" x14ac:dyDescent="0.3">
      <c r="A1774" t="s">
        <v>617</v>
      </c>
      <c r="B1774">
        <v>2017</v>
      </c>
      <c r="C1774">
        <v>1.143</v>
      </c>
      <c r="D1774">
        <v>0</v>
      </c>
      <c r="E1774">
        <v>445.50599999999997</v>
      </c>
      <c r="F1774" t="e">
        <v>#NUM!</v>
      </c>
      <c r="G1774">
        <v>2.56562201182476E-3</v>
      </c>
      <c r="H1774">
        <v>3.5077381993610601E-6</v>
      </c>
      <c r="I1774" t="e">
        <v>#NUM!</v>
      </c>
      <c r="J1774">
        <v>7.8736048433939293E-9</v>
      </c>
      <c r="K1774">
        <v>1.8436671975841701</v>
      </c>
      <c r="L1774" t="e">
        <v>#NUM!</v>
      </c>
      <c r="M1774">
        <v>4.1383667056878503E-3</v>
      </c>
      <c r="N1774">
        <v>1.28032444276679E-3</v>
      </c>
      <c r="O1774" t="e">
        <v>#NUM!</v>
      </c>
      <c r="P1774">
        <v>2.8738657678387902E-6</v>
      </c>
      <c r="Q1774">
        <v>827.49611454571698</v>
      </c>
      <c r="R1774" t="e">
        <v>#NUM!</v>
      </c>
      <c r="S1774">
        <v>1.8574297866823699</v>
      </c>
    </row>
    <row r="1775" spans="1:19" x14ac:dyDescent="0.3">
      <c r="A1775" t="s">
        <v>617</v>
      </c>
      <c r="B1775">
        <v>2018</v>
      </c>
      <c r="C1775">
        <v>0.237814</v>
      </c>
      <c r="D1775">
        <v>0</v>
      </c>
      <c r="E1775">
        <v>445.50599999999997</v>
      </c>
      <c r="F1775" t="e">
        <v>#NUM!</v>
      </c>
      <c r="G1775">
        <v>5.3380650316718495E-4</v>
      </c>
      <c r="H1775">
        <v>7.2982436757904704E-7</v>
      </c>
      <c r="I1775" t="e">
        <v>#NUM!</v>
      </c>
      <c r="J1775">
        <v>1.63819200544784E-9</v>
      </c>
      <c r="K1775">
        <v>0.38359568759954699</v>
      </c>
      <c r="L1775" t="e">
        <v>#NUM!</v>
      </c>
      <c r="M1775">
        <v>8.6103371806338705E-4</v>
      </c>
      <c r="N1775">
        <v>2.6638589416635202E-4</v>
      </c>
      <c r="O1775" t="e">
        <v>#NUM!</v>
      </c>
      <c r="P1775">
        <v>5.9794008198846304E-7</v>
      </c>
      <c r="Q1775">
        <v>172.16986962780001</v>
      </c>
      <c r="R1775" t="e">
        <v>#NUM!</v>
      </c>
      <c r="S1775">
        <v>0.38645914898519901</v>
      </c>
    </row>
    <row r="1776" spans="1:19" x14ac:dyDescent="0.3">
      <c r="A1776" t="s">
        <v>617</v>
      </c>
      <c r="B1776">
        <v>2019</v>
      </c>
      <c r="C1776">
        <v>3.0135190000000001</v>
      </c>
      <c r="D1776">
        <v>0</v>
      </c>
      <c r="E1776">
        <v>445.50599999999997</v>
      </c>
      <c r="F1776" t="e">
        <v>#NUM!</v>
      </c>
      <c r="G1776">
        <v>6.7642613118566296E-3</v>
      </c>
      <c r="H1776">
        <v>9.2481502281717708E-6</v>
      </c>
      <c r="I1776" t="e">
        <v>#NUM!</v>
      </c>
      <c r="J1776">
        <v>2.07587557253365E-8</v>
      </c>
      <c r="K1776">
        <v>4.8608277599270799</v>
      </c>
      <c r="L1776" t="e">
        <v>#NUM!</v>
      </c>
      <c r="M1776">
        <v>1.09108020092369E-2</v>
      </c>
      <c r="N1776">
        <v>3.3755748332826999E-3</v>
      </c>
      <c r="O1776" t="e">
        <v>#NUM!</v>
      </c>
      <c r="P1776">
        <v>7.5769458397478303E-6</v>
      </c>
      <c r="Q1776">
        <v>2181.6931440154799</v>
      </c>
      <c r="R1776" t="e">
        <v>#NUM!</v>
      </c>
      <c r="S1776">
        <v>4.8971128200641099</v>
      </c>
    </row>
    <row r="1777" spans="1:19" x14ac:dyDescent="0.3">
      <c r="A1777" t="s">
        <v>617</v>
      </c>
      <c r="B1777">
        <v>2020</v>
      </c>
      <c r="C1777">
        <v>0.30176999999999998</v>
      </c>
      <c r="D1777">
        <v>0</v>
      </c>
      <c r="E1777">
        <v>445.50599999999997</v>
      </c>
      <c r="F1777" t="e">
        <v>#NUM!</v>
      </c>
      <c r="G1777">
        <v>6.7736461461798505E-4</v>
      </c>
      <c r="H1777">
        <v>9.2609812460296304E-7</v>
      </c>
      <c r="I1777" t="e">
        <v>#NUM!</v>
      </c>
      <c r="J1777">
        <v>2.0787556724330599E-9</v>
      </c>
      <c r="K1777">
        <v>0.48675717429131699</v>
      </c>
      <c r="L1777" t="e">
        <v>#NUM!</v>
      </c>
      <c r="M1777">
        <v>1.0925939814308201E-3</v>
      </c>
      <c r="N1777">
        <v>3.3802581548008102E-4</v>
      </c>
      <c r="O1777" t="e">
        <v>#NUM!</v>
      </c>
      <c r="P1777">
        <v>7.5874582043806704E-7</v>
      </c>
      <c r="Q1777">
        <v>218.472005674944</v>
      </c>
      <c r="R1777" t="e">
        <v>#NUM!</v>
      </c>
      <c r="S1777">
        <v>0.49039071454692901</v>
      </c>
    </row>
    <row r="1778" spans="1:19" x14ac:dyDescent="0.3">
      <c r="A1778" t="s">
        <v>617</v>
      </c>
      <c r="B1778">
        <v>2021</v>
      </c>
      <c r="C1778">
        <v>0.509355</v>
      </c>
      <c r="D1778">
        <v>0</v>
      </c>
      <c r="E1778">
        <v>445.50599999999997</v>
      </c>
      <c r="F1778" t="e">
        <v>#NUM!</v>
      </c>
      <c r="G1778">
        <v>1.14331793511199E-3</v>
      </c>
      <c r="H1778">
        <v>1.5631530975814099E-6</v>
      </c>
      <c r="I1778" t="e">
        <v>#NUM!</v>
      </c>
      <c r="J1778">
        <v>3.5087139063927499E-9</v>
      </c>
      <c r="K1778">
        <v>0.82159326808878896</v>
      </c>
      <c r="L1778" t="e">
        <v>#NUM!</v>
      </c>
      <c r="M1778">
        <v>1.8441800292000299E-3</v>
      </c>
      <c r="N1778">
        <v>5.7055088061721496E-4</v>
      </c>
      <c r="O1778" t="e">
        <v>#NUM!</v>
      </c>
      <c r="P1778">
        <v>1.28068057583336E-6</v>
      </c>
      <c r="Q1778">
        <v>368.75702836783398</v>
      </c>
      <c r="R1778" t="e">
        <v>#NUM!</v>
      </c>
      <c r="S1778">
        <v>0.82772628958495198</v>
      </c>
    </row>
    <row r="1779" spans="1:19" x14ac:dyDescent="0.3">
      <c r="A1779" t="s">
        <v>617</v>
      </c>
      <c r="B1779">
        <v>2022</v>
      </c>
      <c r="C1779">
        <v>0.52733299600000005</v>
      </c>
      <c r="D1779">
        <v>0</v>
      </c>
      <c r="E1779">
        <v>445.50599999999997</v>
      </c>
      <c r="F1779" t="e">
        <v>#NUM!</v>
      </c>
      <c r="G1779">
        <v>1.1836720403316701E-3</v>
      </c>
      <c r="H1779">
        <v>1.6183255414284401E-6</v>
      </c>
      <c r="I1779" t="e">
        <v>#NUM!</v>
      </c>
      <c r="J1779">
        <v>3.63255610795016E-9</v>
      </c>
      <c r="K1779">
        <v>0.85059190457479095</v>
      </c>
      <c r="L1779" t="e">
        <v>#NUM!</v>
      </c>
      <c r="M1779">
        <v>1.9092714903385999E-3</v>
      </c>
      <c r="N1779">
        <v>5.9068882262138195E-4</v>
      </c>
      <c r="O1779" t="e">
        <v>#NUM!</v>
      </c>
      <c r="P1779">
        <v>1.3258829794018101E-6</v>
      </c>
      <c r="Q1779">
        <v>381.772533037404</v>
      </c>
      <c r="R1779" t="e">
        <v>#NUM!</v>
      </c>
      <c r="S1779">
        <v>0.85694139481264797</v>
      </c>
    </row>
    <row r="1780" spans="1:19" x14ac:dyDescent="0.3">
      <c r="A1780" t="s">
        <v>618</v>
      </c>
      <c r="B1780">
        <v>2017</v>
      </c>
      <c r="C1780">
        <v>1E-3</v>
      </c>
      <c r="D1780">
        <v>0</v>
      </c>
      <c r="E1780">
        <v>21.731999999999999</v>
      </c>
      <c r="F1780" t="e">
        <v>#NUM!</v>
      </c>
      <c r="G1780">
        <v>4.6015092950487801E-5</v>
      </c>
      <c r="H1780">
        <v>3.06888731352673E-9</v>
      </c>
      <c r="I1780" t="e">
        <v>#NUM!</v>
      </c>
      <c r="J1780">
        <v>1.4121513498650501E-10</v>
      </c>
      <c r="K1780">
        <v>1.61300717198965E-3</v>
      </c>
      <c r="L1780" t="e">
        <v>#NUM!</v>
      </c>
      <c r="M1780">
        <v>7.4222674948907198E-5</v>
      </c>
      <c r="N1780">
        <v>1.1201438694372601E-6</v>
      </c>
      <c r="O1780" t="e">
        <v>#NUM!</v>
      </c>
      <c r="P1780">
        <v>5.1543524270074498E-8</v>
      </c>
      <c r="Q1780">
        <v>0.72396860415198405</v>
      </c>
      <c r="R1780" t="e">
        <v>#NUM!</v>
      </c>
      <c r="S1780">
        <v>3.3313482613288398E-2</v>
      </c>
    </row>
    <row r="1781" spans="1:19" x14ac:dyDescent="0.3">
      <c r="A1781" t="s">
        <v>619</v>
      </c>
      <c r="B1781">
        <v>2017</v>
      </c>
      <c r="C1781">
        <v>10.4</v>
      </c>
      <c r="D1781">
        <v>0</v>
      </c>
      <c r="E1781">
        <v>202.83199999999999</v>
      </c>
      <c r="F1781" t="e">
        <v>#NUM!</v>
      </c>
      <c r="G1781">
        <v>5.1273960716257803E-2</v>
      </c>
      <c r="H1781">
        <v>3.1916428060678E-5</v>
      </c>
      <c r="I1781" t="e">
        <v>#NUM!</v>
      </c>
      <c r="J1781">
        <v>1.5735400755639201E-7</v>
      </c>
      <c r="K1781">
        <v>16.775274588692401</v>
      </c>
      <c r="L1781" t="e">
        <v>#NUM!</v>
      </c>
      <c r="M1781">
        <v>8.2705266371639496E-2</v>
      </c>
      <c r="N1781">
        <v>1.16494962421475E-2</v>
      </c>
      <c r="O1781" t="e">
        <v>#NUM!</v>
      </c>
      <c r="P1781">
        <v>5.7434212758083001E-5</v>
      </c>
      <c r="Q1781">
        <v>7529.2734831806301</v>
      </c>
      <c r="R1781" t="e">
        <v>#NUM!</v>
      </c>
      <c r="S1781">
        <v>37.120737769092798</v>
      </c>
    </row>
    <row r="1782" spans="1:19" x14ac:dyDescent="0.3">
      <c r="A1782" t="s">
        <v>619</v>
      </c>
      <c r="B1782">
        <v>2018</v>
      </c>
      <c r="C1782">
        <v>14</v>
      </c>
      <c r="D1782">
        <v>0</v>
      </c>
      <c r="E1782">
        <v>202.83199999999999</v>
      </c>
      <c r="F1782" t="e">
        <v>#NUM!</v>
      </c>
      <c r="G1782">
        <v>6.9022639425731599E-2</v>
      </c>
      <c r="H1782">
        <v>4.2964422389374302E-5</v>
      </c>
      <c r="I1782" t="e">
        <v>#NUM!</v>
      </c>
      <c r="J1782">
        <v>2.1182270247975799E-7</v>
      </c>
      <c r="K1782">
        <v>22.582100407855101</v>
      </c>
      <c r="L1782" t="e">
        <v>#NUM!</v>
      </c>
      <c r="M1782">
        <v>0.111334012423361</v>
      </c>
      <c r="N1782">
        <v>1.5682014172121599E-2</v>
      </c>
      <c r="O1782" t="e">
        <v>#NUM!</v>
      </c>
      <c r="P1782">
        <v>7.7315286405111705E-5</v>
      </c>
      <c r="Q1782">
        <v>10135.5604581278</v>
      </c>
      <c r="R1782" t="e">
        <v>#NUM!</v>
      </c>
      <c r="S1782">
        <v>49.9702239199326</v>
      </c>
    </row>
    <row r="1783" spans="1:19" x14ac:dyDescent="0.3">
      <c r="A1783" t="s">
        <v>619</v>
      </c>
      <c r="B1783">
        <v>2019</v>
      </c>
      <c r="C1783">
        <v>9.9</v>
      </c>
      <c r="D1783">
        <v>0</v>
      </c>
      <c r="E1783">
        <v>202.83199999999999</v>
      </c>
      <c r="F1783" t="e">
        <v>#NUM!</v>
      </c>
      <c r="G1783">
        <v>4.8808866451053097E-2</v>
      </c>
      <c r="H1783">
        <v>3.0381984403914699E-5</v>
      </c>
      <c r="I1783" t="e">
        <v>#NUM!</v>
      </c>
      <c r="J1783">
        <v>1.4978891103925801E-7</v>
      </c>
      <c r="K1783">
        <v>15.968771002697601</v>
      </c>
      <c r="L1783" t="e">
        <v>#NUM!</v>
      </c>
      <c r="M1783">
        <v>7.8729051642233705E-2</v>
      </c>
      <c r="N1783">
        <v>1.1089424307428901E-2</v>
      </c>
      <c r="O1783" t="e">
        <v>#NUM!</v>
      </c>
      <c r="P1783">
        <v>5.4672952529329E-5</v>
      </c>
      <c r="Q1783">
        <v>7167.2891811046402</v>
      </c>
      <c r="R1783" t="e">
        <v>#NUM!</v>
      </c>
      <c r="S1783">
        <v>35.336086914809499</v>
      </c>
    </row>
    <row r="1784" spans="1:19" x14ac:dyDescent="0.3">
      <c r="A1784" t="s">
        <v>619</v>
      </c>
      <c r="B1784">
        <v>2020</v>
      </c>
      <c r="C1784">
        <v>16.399999999999999</v>
      </c>
      <c r="D1784">
        <v>0</v>
      </c>
      <c r="E1784">
        <v>202.83199999999999</v>
      </c>
      <c r="F1784" t="e">
        <v>#NUM!</v>
      </c>
      <c r="G1784">
        <v>8.0855091898714204E-2</v>
      </c>
      <c r="H1784">
        <v>5.0329751941838397E-5</v>
      </c>
      <c r="I1784" t="e">
        <v>#NUM!</v>
      </c>
      <c r="J1784">
        <v>2.4813516576200199E-7</v>
      </c>
      <c r="K1784">
        <v>26.453317620630301</v>
      </c>
      <c r="L1784" t="e">
        <v>#NUM!</v>
      </c>
      <c r="M1784">
        <v>0.13041984312450799</v>
      </c>
      <c r="N1784">
        <v>1.8370359458771E-2</v>
      </c>
      <c r="O1784" t="e">
        <v>#NUM!</v>
      </c>
      <c r="P1784">
        <v>9.0569335503130804E-5</v>
      </c>
      <c r="Q1784">
        <v>11873.0851080925</v>
      </c>
      <c r="R1784" t="e">
        <v>#NUM!</v>
      </c>
      <c r="S1784">
        <v>58.536548020492503</v>
      </c>
    </row>
    <row r="1785" spans="1:19" x14ac:dyDescent="0.3">
      <c r="A1785" t="s">
        <v>620</v>
      </c>
      <c r="B1785">
        <v>2017</v>
      </c>
      <c r="C1785">
        <v>1.7</v>
      </c>
      <c r="D1785">
        <v>0</v>
      </c>
      <c r="E1785">
        <v>1209.748</v>
      </c>
      <c r="F1785" t="e">
        <v>#NUM!</v>
      </c>
      <c r="G1785">
        <v>1.4052513416017199E-3</v>
      </c>
      <c r="H1785">
        <v>5.2171084329954497E-6</v>
      </c>
      <c r="I1785" t="e">
        <v>#NUM!</v>
      </c>
      <c r="J1785">
        <v>4.3125580145579503E-9</v>
      </c>
      <c r="K1785">
        <v>2.7421121923824101</v>
      </c>
      <c r="L1785" t="e">
        <v>#NUM!</v>
      </c>
      <c r="M1785">
        <v>2.2666804924516598E-3</v>
      </c>
      <c r="N1785">
        <v>1.90424457804334E-3</v>
      </c>
      <c r="O1785" t="e">
        <v>#NUM!</v>
      </c>
      <c r="P1785">
        <v>1.57408367531365E-6</v>
      </c>
      <c r="Q1785">
        <v>1230.74662705837</v>
      </c>
      <c r="R1785" t="e">
        <v>#NUM!</v>
      </c>
      <c r="S1785">
        <v>1.0173578522621001</v>
      </c>
    </row>
    <row r="1786" spans="1:19" x14ac:dyDescent="0.3">
      <c r="A1786" t="s">
        <v>620</v>
      </c>
      <c r="B1786">
        <v>2018</v>
      </c>
      <c r="C1786">
        <v>0.03</v>
      </c>
      <c r="D1786">
        <v>0</v>
      </c>
      <c r="E1786">
        <v>1209.748</v>
      </c>
      <c r="F1786" t="e">
        <v>#NUM!</v>
      </c>
      <c r="G1786">
        <v>2.4798553087089202E-5</v>
      </c>
      <c r="H1786">
        <v>9.2066619405802005E-8</v>
      </c>
      <c r="I1786" t="e">
        <v>#NUM!</v>
      </c>
      <c r="J1786">
        <v>7.6103964962787298E-11</v>
      </c>
      <c r="K1786">
        <v>4.8390215159689498E-2</v>
      </c>
      <c r="L1786" t="e">
        <v>#NUM!</v>
      </c>
      <c r="M1786">
        <v>4.0000243984440998E-5</v>
      </c>
      <c r="N1786">
        <v>3.36043160831177E-5</v>
      </c>
      <c r="O1786" t="e">
        <v>#NUM!</v>
      </c>
      <c r="P1786">
        <v>2.7777947211417401E-8</v>
      </c>
      <c r="Q1786">
        <v>21.719058124559499</v>
      </c>
      <c r="R1786" t="e">
        <v>#NUM!</v>
      </c>
      <c r="S1786">
        <v>1.79533738634488E-2</v>
      </c>
    </row>
    <row r="1787" spans="1:19" x14ac:dyDescent="0.3">
      <c r="A1787" t="s">
        <v>620</v>
      </c>
      <c r="B1787">
        <v>2019</v>
      </c>
      <c r="C1787">
        <v>0.55000000000000004</v>
      </c>
      <c r="D1787">
        <v>0</v>
      </c>
      <c r="E1787">
        <v>1209.748</v>
      </c>
      <c r="F1787" t="e">
        <v>#NUM!</v>
      </c>
      <c r="G1787">
        <v>4.54640139929969E-4</v>
      </c>
      <c r="H1787">
        <v>1.6878880224397E-6</v>
      </c>
      <c r="I1787" t="e">
        <v>#NUM!</v>
      </c>
      <c r="J1787">
        <v>1.3952393576511E-9</v>
      </c>
      <c r="K1787">
        <v>0.88715394459430896</v>
      </c>
      <c r="L1787" t="e">
        <v>#NUM!</v>
      </c>
      <c r="M1787">
        <v>7.3333780638141902E-4</v>
      </c>
      <c r="N1787">
        <v>6.1607912819049203E-4</v>
      </c>
      <c r="O1787" t="e">
        <v>#NUM!</v>
      </c>
      <c r="P1787">
        <v>5.0926236554265197E-7</v>
      </c>
      <c r="Q1787">
        <v>398.18273228359101</v>
      </c>
      <c r="R1787" t="e">
        <v>#NUM!</v>
      </c>
      <c r="S1787">
        <v>0.32914518749656202</v>
      </c>
    </row>
    <row r="1788" spans="1:19" x14ac:dyDescent="0.3">
      <c r="A1788" t="s">
        <v>620</v>
      </c>
      <c r="B1788">
        <v>2020</v>
      </c>
      <c r="C1788">
        <v>0.21</v>
      </c>
      <c r="D1788">
        <v>0</v>
      </c>
      <c r="E1788">
        <v>1209.748</v>
      </c>
      <c r="F1788" t="e">
        <v>#NUM!</v>
      </c>
      <c r="G1788">
        <v>1.73589871609625E-4</v>
      </c>
      <c r="H1788">
        <v>6.4446633584061402E-7</v>
      </c>
      <c r="I1788" t="e">
        <v>#NUM!</v>
      </c>
      <c r="J1788">
        <v>5.3272775473951101E-10</v>
      </c>
      <c r="K1788">
        <v>0.33873150611782699</v>
      </c>
      <c r="L1788" t="e">
        <v>#NUM!</v>
      </c>
      <c r="M1788">
        <v>2.8000170789108699E-4</v>
      </c>
      <c r="N1788">
        <v>2.3523021258182401E-4</v>
      </c>
      <c r="O1788" t="e">
        <v>#NUM!</v>
      </c>
      <c r="P1788">
        <v>1.9444563047992201E-7</v>
      </c>
      <c r="Q1788">
        <v>152.03340687191701</v>
      </c>
      <c r="R1788" t="e">
        <v>#NUM!</v>
      </c>
      <c r="S1788">
        <v>0.12567361704414201</v>
      </c>
    </row>
    <row r="1789" spans="1:19" x14ac:dyDescent="0.3">
      <c r="A1789" t="s">
        <v>621</v>
      </c>
      <c r="B1789">
        <v>2017</v>
      </c>
      <c r="C1789">
        <v>0.11600000000000001</v>
      </c>
      <c r="D1789">
        <v>0</v>
      </c>
      <c r="E1789">
        <v>21.731999999999999</v>
      </c>
      <c r="F1789" t="e">
        <v>#NUM!</v>
      </c>
      <c r="G1789">
        <v>5.3377507822565803E-3</v>
      </c>
      <c r="H1789">
        <v>3.5599092836910099E-7</v>
      </c>
      <c r="I1789" t="e">
        <v>#NUM!</v>
      </c>
      <c r="J1789">
        <v>1.6380955658434601E-8</v>
      </c>
      <c r="K1789">
        <v>0.1871088319508</v>
      </c>
      <c r="L1789" t="e">
        <v>#NUM!</v>
      </c>
      <c r="M1789">
        <v>8.6098302940732403E-3</v>
      </c>
      <c r="N1789">
        <v>1.29936688854722E-4</v>
      </c>
      <c r="O1789" t="e">
        <v>#NUM!</v>
      </c>
      <c r="P1789">
        <v>5.9790488153286399E-6</v>
      </c>
      <c r="Q1789">
        <v>83.980358081630101</v>
      </c>
      <c r="R1789" t="e">
        <v>#NUM!</v>
      </c>
      <c r="S1789">
        <v>3.8643639831414598</v>
      </c>
    </row>
    <row r="1790" spans="1:19" x14ac:dyDescent="0.3">
      <c r="A1790" t="s">
        <v>621</v>
      </c>
      <c r="B1790">
        <v>2019</v>
      </c>
      <c r="C1790">
        <v>1.26</v>
      </c>
      <c r="D1790">
        <v>0</v>
      </c>
      <c r="E1790">
        <v>21.731999999999999</v>
      </c>
      <c r="F1790" t="e">
        <v>#NUM!</v>
      </c>
      <c r="G1790">
        <v>5.7979017117614599E-2</v>
      </c>
      <c r="H1790">
        <v>3.86679801504369E-6</v>
      </c>
      <c r="I1790" t="e">
        <v>#NUM!</v>
      </c>
      <c r="J1790">
        <v>1.77931070082997E-7</v>
      </c>
      <c r="K1790">
        <v>2.0323890367069599</v>
      </c>
      <c r="L1790" t="e">
        <v>#NUM!</v>
      </c>
      <c r="M1790">
        <v>9.3520570435623104E-2</v>
      </c>
      <c r="N1790">
        <v>1.4113812754909499E-3</v>
      </c>
      <c r="O1790" t="e">
        <v>#NUM!</v>
      </c>
      <c r="P1790">
        <v>6.49448405802938E-5</v>
      </c>
      <c r="Q1790">
        <v>912.20044123150001</v>
      </c>
      <c r="R1790" t="e">
        <v>#NUM!</v>
      </c>
      <c r="S1790">
        <v>41.974988092743402</v>
      </c>
    </row>
    <row r="1791" spans="1:19" x14ac:dyDescent="0.3">
      <c r="A1791" t="s">
        <v>621</v>
      </c>
      <c r="B1791">
        <v>2020</v>
      </c>
      <c r="C1791">
        <v>1.194374</v>
      </c>
      <c r="D1791">
        <v>0</v>
      </c>
      <c r="E1791">
        <v>21.731999999999999</v>
      </c>
      <c r="F1791" t="e">
        <v>#NUM!</v>
      </c>
      <c r="G1791">
        <v>5.4959230627645898E-2</v>
      </c>
      <c r="H1791">
        <v>3.6653992162061799E-6</v>
      </c>
      <c r="I1791" t="e">
        <v>#NUM!</v>
      </c>
      <c r="J1791">
        <v>1.6866368563437199E-7</v>
      </c>
      <c r="K1791">
        <v>1.92653382803797</v>
      </c>
      <c r="L1791" t="e">
        <v>#NUM!</v>
      </c>
      <c r="M1791">
        <v>8.8649633169426104E-2</v>
      </c>
      <c r="N1791">
        <v>1.3378707139152599E-3</v>
      </c>
      <c r="O1791" t="e">
        <v>#NUM!</v>
      </c>
      <c r="P1791">
        <v>6.1562245256545898E-5</v>
      </c>
      <c r="Q1791">
        <v>864.68927761542102</v>
      </c>
      <c r="R1791" t="e">
        <v>#NUM!</v>
      </c>
      <c r="S1791">
        <v>39.7887574827637</v>
      </c>
    </row>
    <row r="1792" spans="1:19" x14ac:dyDescent="0.3">
      <c r="A1792" t="s">
        <v>621</v>
      </c>
      <c r="B1792">
        <v>2021</v>
      </c>
      <c r="C1792">
        <v>0.98483200000000004</v>
      </c>
      <c r="D1792">
        <v>0</v>
      </c>
      <c r="E1792">
        <v>21.731999999999999</v>
      </c>
      <c r="F1792" t="e">
        <v>#NUM!</v>
      </c>
      <c r="G1792">
        <v>4.5317136020614802E-2</v>
      </c>
      <c r="H1792">
        <v>3.0223384307551601E-6</v>
      </c>
      <c r="I1792" t="e">
        <v>#NUM!</v>
      </c>
      <c r="J1792">
        <v>1.3907318381903E-7</v>
      </c>
      <c r="K1792">
        <v>1.5885410792049099</v>
      </c>
      <c r="L1792" t="e">
        <v>#NUM!</v>
      </c>
      <c r="M1792">
        <v>7.3096865415282195E-2</v>
      </c>
      <c r="N1792">
        <v>1.1031535272256301E-3</v>
      </c>
      <c r="O1792" t="e">
        <v>#NUM!</v>
      </c>
      <c r="P1792">
        <v>5.0761712093946001E-5</v>
      </c>
      <c r="Q1792">
        <v>712.98744836420701</v>
      </c>
      <c r="R1792" t="e">
        <v>#NUM!</v>
      </c>
      <c r="S1792">
        <v>32.808183709010102</v>
      </c>
    </row>
    <row r="1793" spans="1:19" x14ac:dyDescent="0.3">
      <c r="A1793" t="s">
        <v>621</v>
      </c>
      <c r="B1793">
        <v>2022</v>
      </c>
      <c r="C1793">
        <v>1.7920720000000001</v>
      </c>
      <c r="D1793">
        <v>0</v>
      </c>
      <c r="E1793">
        <v>21.731999999999999</v>
      </c>
      <c r="F1793" t="e">
        <v>#NUM!</v>
      </c>
      <c r="G1793">
        <v>8.2462359653966505E-2</v>
      </c>
      <c r="H1793">
        <v>5.49966702572648E-6</v>
      </c>
      <c r="I1793" t="e">
        <v>#NUM!</v>
      </c>
      <c r="J1793">
        <v>2.5306768938553701E-7</v>
      </c>
      <c r="K1793">
        <v>2.8906249887218398</v>
      </c>
      <c r="L1793" t="e">
        <v>#NUM!</v>
      </c>
      <c r="M1793">
        <v>0.13301237754103801</v>
      </c>
      <c r="N1793">
        <v>2.0073784643901702E-3</v>
      </c>
      <c r="O1793" t="e">
        <v>#NUM!</v>
      </c>
      <c r="P1793">
        <v>9.2369706625720905E-5</v>
      </c>
      <c r="Q1793">
        <v>1297.4038643798499</v>
      </c>
      <c r="R1793" t="e">
        <v>#NUM!</v>
      </c>
      <c r="S1793">
        <v>59.700159413761</v>
      </c>
    </row>
    <row r="1794" spans="1:19" x14ac:dyDescent="0.3">
      <c r="A1794" t="s">
        <v>622</v>
      </c>
      <c r="B1794">
        <v>2017</v>
      </c>
      <c r="C1794">
        <v>2.33</v>
      </c>
      <c r="D1794">
        <v>0</v>
      </c>
      <c r="E1794">
        <v>604.87400000000002</v>
      </c>
      <c r="F1794" t="e">
        <v>#NUM!</v>
      </c>
      <c r="G1794">
        <v>3.8520419128611899E-3</v>
      </c>
      <c r="H1794">
        <v>7.1505074405172901E-6</v>
      </c>
      <c r="I1794" t="e">
        <v>#NUM!</v>
      </c>
      <c r="J1794">
        <v>1.1821482557553001E-8</v>
      </c>
      <c r="K1794">
        <v>3.7583067107358898</v>
      </c>
      <c r="L1794" t="e">
        <v>#NUM!</v>
      </c>
      <c r="M1794">
        <v>6.2133712322498397E-3</v>
      </c>
      <c r="N1794">
        <v>2.6099352157888099E-3</v>
      </c>
      <c r="O1794" t="e">
        <v>#NUM!</v>
      </c>
      <c r="P1794">
        <v>4.3148411335068304E-6</v>
      </c>
      <c r="Q1794">
        <v>1686.84684767412</v>
      </c>
      <c r="R1794" t="e">
        <v>#NUM!</v>
      </c>
      <c r="S1794">
        <v>2.7887574067890499</v>
      </c>
    </row>
    <row r="1795" spans="1:19" x14ac:dyDescent="0.3">
      <c r="A1795" t="s">
        <v>622</v>
      </c>
      <c r="B1795">
        <v>2018</v>
      </c>
      <c r="C1795">
        <v>2.4495179999999999</v>
      </c>
      <c r="D1795">
        <v>0</v>
      </c>
      <c r="E1795">
        <v>604.87400000000002</v>
      </c>
      <c r="F1795" t="e">
        <v>#NUM!</v>
      </c>
      <c r="G1795">
        <v>4.0496334773853703E-3</v>
      </c>
      <c r="H1795">
        <v>7.5172947144553803E-6</v>
      </c>
      <c r="I1795" t="e">
        <v>#NUM!</v>
      </c>
      <c r="J1795">
        <v>1.24278688031811E-8</v>
      </c>
      <c r="K1795">
        <v>3.95109010191775</v>
      </c>
      <c r="L1795" t="e">
        <v>#NUM!</v>
      </c>
      <c r="M1795">
        <v>6.5320878429519997E-3</v>
      </c>
      <c r="N1795">
        <v>2.7438125707762101E-3</v>
      </c>
      <c r="O1795" t="e">
        <v>#NUM!</v>
      </c>
      <c r="P1795">
        <v>4.5361721131611097E-6</v>
      </c>
      <c r="Q1795">
        <v>1773.3741273051601</v>
      </c>
      <c r="R1795" t="e">
        <v>#NUM!</v>
      </c>
      <c r="S1795">
        <v>2.9318074959498301</v>
      </c>
    </row>
    <row r="1796" spans="1:19" x14ac:dyDescent="0.3">
      <c r="A1796" t="s">
        <v>622</v>
      </c>
      <c r="B1796">
        <v>2019</v>
      </c>
      <c r="C1796">
        <v>2.6306479999999999</v>
      </c>
      <c r="D1796">
        <v>0</v>
      </c>
      <c r="E1796">
        <v>604.87400000000002</v>
      </c>
      <c r="F1796" t="e">
        <v>#NUM!</v>
      </c>
      <c r="G1796">
        <v>4.3490842720963398E-3</v>
      </c>
      <c r="H1796">
        <v>8.0731622735544795E-6</v>
      </c>
      <c r="I1796" t="e">
        <v>#NUM!</v>
      </c>
      <c r="J1796">
        <v>1.33468495480951E-8</v>
      </c>
      <c r="K1796">
        <v>4.2432540909802299</v>
      </c>
      <c r="L1796" t="e">
        <v>#NUM!</v>
      </c>
      <c r="M1796">
        <v>7.01510412247878E-3</v>
      </c>
      <c r="N1796">
        <v>2.9467042298473799E-3</v>
      </c>
      <c r="O1796" t="e">
        <v>#NUM!</v>
      </c>
      <c r="P1796">
        <v>4.8716000850547101E-6</v>
      </c>
      <c r="Q1796">
        <v>1904.50656057521</v>
      </c>
      <c r="R1796" t="e">
        <v>#NUM!</v>
      </c>
      <c r="S1796">
        <v>3.14860046980893</v>
      </c>
    </row>
    <row r="1797" spans="1:19" x14ac:dyDescent="0.3">
      <c r="A1797" t="s">
        <v>622</v>
      </c>
      <c r="B1797">
        <v>2020</v>
      </c>
      <c r="C1797">
        <v>4.4359539999999997</v>
      </c>
      <c r="D1797">
        <v>0</v>
      </c>
      <c r="E1797">
        <v>604.87400000000002</v>
      </c>
      <c r="F1797" t="e">
        <v>#NUM!</v>
      </c>
      <c r="G1797">
        <v>7.3336827173923801E-3</v>
      </c>
      <c r="H1797">
        <v>1.36134429539882E-5</v>
      </c>
      <c r="I1797" t="e">
        <v>#NUM!</v>
      </c>
      <c r="J1797">
        <v>2.25062458528358E-8</v>
      </c>
      <c r="K1797">
        <v>7.1552256166161801</v>
      </c>
      <c r="L1797" t="e">
        <v>#NUM!</v>
      </c>
      <c r="M1797">
        <v>1.1829282820250499E-2</v>
      </c>
      <c r="N1797">
        <v>4.9689066782056803E-3</v>
      </c>
      <c r="O1797" t="e">
        <v>#NUM!</v>
      </c>
      <c r="P1797">
        <v>8.2147797362850502E-6</v>
      </c>
      <c r="Q1797">
        <v>3211.49142546241</v>
      </c>
      <c r="R1797" t="e">
        <v>#NUM!</v>
      </c>
      <c r="S1797">
        <v>5.30935604020409</v>
      </c>
    </row>
    <row r="1798" spans="1:19" x14ac:dyDescent="0.3">
      <c r="A1798" t="s">
        <v>622</v>
      </c>
      <c r="B1798">
        <v>2021</v>
      </c>
      <c r="C1798">
        <v>1.606832</v>
      </c>
      <c r="D1798">
        <v>0</v>
      </c>
      <c r="E1798">
        <v>604.87400000000002</v>
      </c>
      <c r="F1798" t="e">
        <v>#NUM!</v>
      </c>
      <c r="G1798">
        <v>2.65647391026892E-3</v>
      </c>
      <c r="H1798">
        <v>4.93118633976879E-6</v>
      </c>
      <c r="I1798" t="e">
        <v>#NUM!</v>
      </c>
      <c r="J1798">
        <v>8.1524190819390295E-9</v>
      </c>
      <c r="K1798">
        <v>2.5918315401824801</v>
      </c>
      <c r="L1798" t="e">
        <v>#NUM!</v>
      </c>
      <c r="M1798">
        <v>4.2849114694671602E-3</v>
      </c>
      <c r="N1798">
        <v>1.79988301401561E-3</v>
      </c>
      <c r="O1798" t="e">
        <v>#NUM!</v>
      </c>
      <c r="P1798">
        <v>2.97563296490775E-6</v>
      </c>
      <c r="Q1798">
        <v>1163.2959201467399</v>
      </c>
      <c r="R1798" t="e">
        <v>#NUM!</v>
      </c>
      <c r="S1798">
        <v>1.9232037087835501</v>
      </c>
    </row>
    <row r="1799" spans="1:19" x14ac:dyDescent="0.3">
      <c r="A1799" t="s">
        <v>622</v>
      </c>
      <c r="B1799">
        <v>2022</v>
      </c>
      <c r="C1799">
        <v>2.2808190000000002</v>
      </c>
      <c r="D1799">
        <v>0</v>
      </c>
      <c r="E1799">
        <v>604.87400000000002</v>
      </c>
      <c r="F1799" t="e">
        <v>#NUM!</v>
      </c>
      <c r="G1799">
        <v>3.7707340702361099E-3</v>
      </c>
      <c r="H1799">
        <v>6.9995764935507298E-6</v>
      </c>
      <c r="I1799" t="e">
        <v>#NUM!</v>
      </c>
      <c r="J1799">
        <v>1.15719579508306E-8</v>
      </c>
      <c r="K1799">
        <v>3.6789774050102699</v>
      </c>
      <c r="L1799" t="e">
        <v>#NUM!</v>
      </c>
      <c r="M1799">
        <v>6.0822210989565804E-3</v>
      </c>
      <c r="N1799">
        <v>2.55484542014602E-3</v>
      </c>
      <c r="O1799" t="e">
        <v>#NUM!</v>
      </c>
      <c r="P1799">
        <v>4.2237646520531803E-6</v>
      </c>
      <c r="Q1799">
        <v>1651.24134775332</v>
      </c>
      <c r="R1799" t="e">
        <v>#NUM!</v>
      </c>
      <c r="S1799">
        <v>2.72989308145717</v>
      </c>
    </row>
    <row r="1800" spans="1:19" x14ac:dyDescent="0.3">
      <c r="A1800" t="s">
        <v>623</v>
      </c>
      <c r="B1800">
        <v>2017</v>
      </c>
      <c r="C1800">
        <v>0.15</v>
      </c>
      <c r="D1800">
        <v>0</v>
      </c>
      <c r="E1800">
        <v>804.08399999999995</v>
      </c>
      <c r="F1800" t="e">
        <v>#NUM!</v>
      </c>
      <c r="G1800">
        <v>1.86547674123599E-4</v>
      </c>
      <c r="H1800">
        <v>4.6033309702900998E-7</v>
      </c>
      <c r="I1800" t="e">
        <v>#NUM!</v>
      </c>
      <c r="J1800">
        <v>5.7249379048583304E-10</v>
      </c>
      <c r="K1800">
        <v>0.24195107579844799</v>
      </c>
      <c r="L1800" t="e">
        <v>#NUM!</v>
      </c>
      <c r="M1800">
        <v>3.0090273627935397E-4</v>
      </c>
      <c r="N1800">
        <v>1.6802158041558899E-4</v>
      </c>
      <c r="O1800" t="e">
        <v>#NUM!</v>
      </c>
      <c r="P1800">
        <v>2.08960233527329E-7</v>
      </c>
      <c r="Q1800">
        <v>108.595290622798</v>
      </c>
      <c r="R1800" t="e">
        <v>#NUM!</v>
      </c>
      <c r="S1800">
        <v>0.13505465924306101</v>
      </c>
    </row>
    <row r="1801" spans="1:19" x14ac:dyDescent="0.3">
      <c r="A1801" t="s">
        <v>623</v>
      </c>
      <c r="B1801">
        <v>2018</v>
      </c>
      <c r="C1801">
        <v>2.2356859999999998</v>
      </c>
      <c r="D1801">
        <v>0</v>
      </c>
      <c r="E1801">
        <v>804.08399999999995</v>
      </c>
      <c r="F1801" t="e">
        <v>#NUM!</v>
      </c>
      <c r="G1801">
        <v>2.78041348913795E-3</v>
      </c>
      <c r="H1801">
        <v>6.8610684024293303E-6</v>
      </c>
      <c r="I1801" t="e">
        <v>#NUM!</v>
      </c>
      <c r="J1801">
        <v>8.5327756831740601E-9</v>
      </c>
      <c r="K1801">
        <v>3.60617755231686</v>
      </c>
      <c r="L1801" t="e">
        <v>#NUM!</v>
      </c>
      <c r="M1801">
        <v>4.4848268990762899E-3</v>
      </c>
      <c r="N1801">
        <v>2.5042899668867098E-3</v>
      </c>
      <c r="O1801" t="e">
        <v>#NUM!</v>
      </c>
      <c r="P1801">
        <v>3.11446312435853E-6</v>
      </c>
      <c r="Q1801">
        <v>1618.5664727421299</v>
      </c>
      <c r="R1801" t="e">
        <v>#NUM!</v>
      </c>
      <c r="S1801">
        <v>2.0129320726965498</v>
      </c>
    </row>
    <row r="1802" spans="1:19" x14ac:dyDescent="0.3">
      <c r="A1802" t="s">
        <v>623</v>
      </c>
      <c r="B1802">
        <v>2019</v>
      </c>
      <c r="C1802">
        <v>11.411924000000001</v>
      </c>
      <c r="D1802">
        <v>0</v>
      </c>
      <c r="E1802">
        <v>804.08399999999995</v>
      </c>
      <c r="F1802" t="e">
        <v>#NUM!</v>
      </c>
      <c r="G1802">
        <v>1.41924525298352E-2</v>
      </c>
      <c r="H1802">
        <v>3.5021908786531301E-5</v>
      </c>
      <c r="I1802" t="e">
        <v>#NUM!</v>
      </c>
      <c r="J1802">
        <v>4.3555037516641602E-8</v>
      </c>
      <c r="K1802">
        <v>18.407515258200799</v>
      </c>
      <c r="L1802" t="e">
        <v>#NUM!</v>
      </c>
      <c r="M1802">
        <v>2.2892527718746801E-2</v>
      </c>
      <c r="N1802">
        <v>1.27829967070839E-2</v>
      </c>
      <c r="O1802" t="e">
        <v>#NUM!</v>
      </c>
      <c r="P1802">
        <v>1.5897588693574202E-5</v>
      </c>
      <c r="Q1802">
        <v>8261.8746889685208</v>
      </c>
      <c r="R1802" t="e">
        <v>#NUM!</v>
      </c>
      <c r="S1802">
        <v>10.274890047518101</v>
      </c>
    </row>
    <row r="1803" spans="1:19" x14ac:dyDescent="0.3">
      <c r="A1803" t="s">
        <v>623</v>
      </c>
      <c r="B1803">
        <v>2020</v>
      </c>
      <c r="C1803">
        <v>12.076468</v>
      </c>
      <c r="D1803">
        <v>0</v>
      </c>
      <c r="E1803">
        <v>804.08399999999995</v>
      </c>
      <c r="F1803" t="e">
        <v>#NUM!</v>
      </c>
      <c r="G1803">
        <v>1.5018913446853801E-2</v>
      </c>
      <c r="H1803">
        <v>3.7061319437411598E-5</v>
      </c>
      <c r="I1803" t="e">
        <v>#NUM!</v>
      </c>
      <c r="J1803">
        <v>4.6091352940005698E-8</v>
      </c>
      <c r="K1803">
        <v>19.479429496303499</v>
      </c>
      <c r="L1803" t="e">
        <v>#NUM!</v>
      </c>
      <c r="M1803">
        <v>2.4225615105266999E-2</v>
      </c>
      <c r="N1803">
        <v>1.35273815946552E-2</v>
      </c>
      <c r="O1803" t="e">
        <v>#NUM!</v>
      </c>
      <c r="P1803">
        <v>1.6823343823102101E-5</v>
      </c>
      <c r="Q1803">
        <v>8742.9836810461002</v>
      </c>
      <c r="R1803" t="e">
        <v>#NUM!</v>
      </c>
      <c r="S1803">
        <v>10.8732218039982</v>
      </c>
    </row>
    <row r="1804" spans="1:19" x14ac:dyDescent="0.3">
      <c r="A1804" t="s">
        <v>623</v>
      </c>
      <c r="B1804">
        <v>2021</v>
      </c>
      <c r="C1804">
        <v>5.200285</v>
      </c>
      <c r="D1804">
        <v>0</v>
      </c>
      <c r="E1804">
        <v>804.08399999999995</v>
      </c>
      <c r="F1804" t="e">
        <v>#NUM!</v>
      </c>
      <c r="G1804">
        <v>6.4673404768656002E-3</v>
      </c>
      <c r="H1804">
        <v>1.5959088663223401E-5</v>
      </c>
      <c r="I1804" t="e">
        <v>#NUM!</v>
      </c>
      <c r="J1804">
        <v>1.9847539141710801E-8</v>
      </c>
      <c r="K1804">
        <v>8.3880970013902107</v>
      </c>
      <c r="L1804" t="e">
        <v>#NUM!</v>
      </c>
      <c r="M1804">
        <v>1.0431866572883201E-2</v>
      </c>
      <c r="N1804">
        <v>5.82506736207653E-3</v>
      </c>
      <c r="O1804" t="e">
        <v>#NUM!</v>
      </c>
      <c r="P1804">
        <v>7.24435178672444E-6</v>
      </c>
      <c r="Q1804">
        <v>3764.8430726424999</v>
      </c>
      <c r="R1804" t="e">
        <v>#NUM!</v>
      </c>
      <c r="S1804">
        <v>4.6821514576120196</v>
      </c>
    </row>
    <row r="1805" spans="1:19" x14ac:dyDescent="0.3">
      <c r="A1805" t="s">
        <v>623</v>
      </c>
      <c r="B1805">
        <v>2022</v>
      </c>
      <c r="C1805">
        <v>6.557272513</v>
      </c>
      <c r="D1805">
        <v>0</v>
      </c>
      <c r="E1805">
        <v>804.08399999999995</v>
      </c>
      <c r="F1805" t="e">
        <v>#NUM!</v>
      </c>
      <c r="G1805">
        <v>8.1549595726317092E-3</v>
      </c>
      <c r="H1805">
        <v>2.0123530426483301E-5</v>
      </c>
      <c r="I1805" t="e">
        <v>#NUM!</v>
      </c>
      <c r="J1805">
        <v>2.5026651974772898E-8</v>
      </c>
      <c r="K1805">
        <v>10.576927592159601</v>
      </c>
      <c r="L1805" t="e">
        <v>#NUM!</v>
      </c>
      <c r="M1805">
        <v>1.3154008277940599E-2</v>
      </c>
      <c r="N1805">
        <v>7.3450886056663899E-3</v>
      </c>
      <c r="O1805" t="e">
        <v>#NUM!</v>
      </c>
      <c r="P1805">
        <v>9.1347279707921007E-6</v>
      </c>
      <c r="Q1805">
        <v>4747.2594282807804</v>
      </c>
      <c r="R1805" t="e">
        <v>#NUM!</v>
      </c>
      <c r="S1805">
        <v>5.90393469871404</v>
      </c>
    </row>
    <row r="1806" spans="1:19" x14ac:dyDescent="0.3">
      <c r="A1806" t="s">
        <v>624</v>
      </c>
      <c r="B1806">
        <v>2017</v>
      </c>
      <c r="C1806">
        <v>0.876</v>
      </c>
      <c r="D1806">
        <v>0</v>
      </c>
      <c r="E1806">
        <v>39.841999999999999</v>
      </c>
      <c r="F1806" t="e">
        <v>#NUM!</v>
      </c>
      <c r="G1806">
        <v>2.1986848049796701E-2</v>
      </c>
      <c r="H1806">
        <v>2.6883452866494201E-6</v>
      </c>
      <c r="I1806" t="e">
        <v>#NUM!</v>
      </c>
      <c r="J1806">
        <v>6.7475159044461098E-8</v>
      </c>
      <c r="K1806">
        <v>1.41299428266294</v>
      </c>
      <c r="L1806" t="e">
        <v>#NUM!</v>
      </c>
      <c r="M1806">
        <v>3.5464943593768797E-2</v>
      </c>
      <c r="N1806">
        <v>9.8124602962703809E-4</v>
      </c>
      <c r="O1806" t="e">
        <v>#NUM!</v>
      </c>
      <c r="P1806">
        <v>2.4628433051228298E-5</v>
      </c>
      <c r="Q1806">
        <v>634.19649723713803</v>
      </c>
      <c r="R1806" t="e">
        <v>#NUM!</v>
      </c>
      <c r="S1806">
        <v>15.9177876923131</v>
      </c>
    </row>
    <row r="1807" spans="1:19" x14ac:dyDescent="0.3">
      <c r="A1807" t="s">
        <v>624</v>
      </c>
      <c r="B1807">
        <v>2018</v>
      </c>
      <c r="C1807">
        <v>1.6555089999999999</v>
      </c>
      <c r="D1807">
        <v>0</v>
      </c>
      <c r="E1807">
        <v>39.841999999999999</v>
      </c>
      <c r="F1807" t="e">
        <v>#NUM!</v>
      </c>
      <c r="G1807">
        <v>4.1551854826564899E-2</v>
      </c>
      <c r="H1807">
        <v>5.0805705675293301E-6</v>
      </c>
      <c r="I1807" t="e">
        <v>#NUM!</v>
      </c>
      <c r="J1807">
        <v>1.2751796013075E-7</v>
      </c>
      <c r="K1807">
        <v>2.6703478902934199</v>
      </c>
      <c r="L1807" t="e">
        <v>#NUM!</v>
      </c>
      <c r="M1807">
        <v>6.7023439844722102E-2</v>
      </c>
      <c r="N1807">
        <v>1.8544082571482099E-3</v>
      </c>
      <c r="O1807" t="e">
        <v>#NUM!</v>
      </c>
      <c r="P1807">
        <v>4.6544055447723697E-5</v>
      </c>
      <c r="Q1807">
        <v>1198.5365398910501</v>
      </c>
      <c r="R1807" t="e">
        <v>#NUM!</v>
      </c>
      <c r="S1807">
        <v>30.082238338714099</v>
      </c>
    </row>
    <row r="1808" spans="1:19" x14ac:dyDescent="0.3">
      <c r="A1808" t="s">
        <v>624</v>
      </c>
      <c r="B1808">
        <v>2019</v>
      </c>
      <c r="C1808">
        <v>2.9974810000000001</v>
      </c>
      <c r="D1808">
        <v>0</v>
      </c>
      <c r="E1808">
        <v>39.841999999999999</v>
      </c>
      <c r="F1808" t="e">
        <v>#NUM!</v>
      </c>
      <c r="G1808">
        <v>7.5234200090356904E-2</v>
      </c>
      <c r="H1808">
        <v>9.1989314134374295E-6</v>
      </c>
      <c r="I1808" t="e">
        <v>#NUM!</v>
      </c>
      <c r="J1808">
        <v>2.30885282200628E-7</v>
      </c>
      <c r="K1808">
        <v>4.8349583509027099</v>
      </c>
      <c r="L1808" t="e">
        <v>#NUM!</v>
      </c>
      <c r="M1808">
        <v>0.12135330432465</v>
      </c>
      <c r="N1808">
        <v>3.3576099659046602E-3</v>
      </c>
      <c r="O1808" t="e">
        <v>#NUM!</v>
      </c>
      <c r="P1808">
        <v>8.4273128003229297E-5</v>
      </c>
      <c r="Q1808">
        <v>2170.0821355420899</v>
      </c>
      <c r="R1808" t="e">
        <v>#NUM!</v>
      </c>
      <c r="S1808">
        <v>54.467198823906699</v>
      </c>
    </row>
    <row r="1809" spans="1:19" x14ac:dyDescent="0.3">
      <c r="A1809" t="s">
        <v>624</v>
      </c>
      <c r="B1809">
        <v>2020</v>
      </c>
      <c r="C1809">
        <v>2.9166340000000002</v>
      </c>
      <c r="D1809">
        <v>0</v>
      </c>
      <c r="E1809">
        <v>39.841999999999999</v>
      </c>
      <c r="F1809" t="e">
        <v>#NUM!</v>
      </c>
      <c r="G1809">
        <v>7.3205009788665204E-2</v>
      </c>
      <c r="H1809">
        <v>8.9508210808007292E-6</v>
      </c>
      <c r="I1809" t="e">
        <v>#NUM!</v>
      </c>
      <c r="J1809">
        <v>2.2465792582703499E-7</v>
      </c>
      <c r="K1809">
        <v>4.7045515600688699</v>
      </c>
      <c r="L1809" t="e">
        <v>#NUM!</v>
      </c>
      <c r="M1809">
        <v>0.11808020581469</v>
      </c>
      <c r="N1809">
        <v>3.2670496944922699E-3</v>
      </c>
      <c r="O1809" t="e">
        <v>#NUM!</v>
      </c>
      <c r="P1809">
        <v>8.2000142926867798E-5</v>
      </c>
      <c r="Q1809">
        <v>2111.5514458022199</v>
      </c>
      <c r="R1809" t="e">
        <v>#NUM!</v>
      </c>
      <c r="S1809">
        <v>52.998128753632301</v>
      </c>
    </row>
    <row r="1810" spans="1:19" x14ac:dyDescent="0.3">
      <c r="A1810" t="s">
        <v>624</v>
      </c>
      <c r="B1810">
        <v>2021</v>
      </c>
      <c r="C1810">
        <v>2.8566120000000002</v>
      </c>
      <c r="D1810">
        <v>0</v>
      </c>
      <c r="E1810">
        <v>39.841999999999999</v>
      </c>
      <c r="F1810" t="e">
        <v>#NUM!</v>
      </c>
      <c r="G1810">
        <v>7.1698509110988407E-2</v>
      </c>
      <c r="H1810">
        <v>8.7666203264682308E-6</v>
      </c>
      <c r="I1810" t="e">
        <v>#NUM!</v>
      </c>
      <c r="J1810">
        <v>2.20034645009493E-7</v>
      </c>
      <c r="K1810">
        <v>4.6077356435916998</v>
      </c>
      <c r="L1810" t="e">
        <v>#NUM!</v>
      </c>
      <c r="M1810">
        <v>0.11565020941699</v>
      </c>
      <c r="N1810">
        <v>3.1998164191608999E-3</v>
      </c>
      <c r="O1810" t="e">
        <v>#NUM!</v>
      </c>
      <c r="P1810">
        <v>8.0312645428465E-5</v>
      </c>
      <c r="Q1810">
        <v>2068.0974022438099</v>
      </c>
      <c r="R1810" t="e">
        <v>#NUM!</v>
      </c>
      <c r="S1810">
        <v>51.907469560860598</v>
      </c>
    </row>
    <row r="1811" spans="1:19" x14ac:dyDescent="0.3">
      <c r="A1811" t="s">
        <v>624</v>
      </c>
      <c r="B1811">
        <v>2022</v>
      </c>
      <c r="C1811">
        <v>2.7259030000000002</v>
      </c>
      <c r="D1811">
        <v>0</v>
      </c>
      <c r="E1811">
        <v>39.841999999999999</v>
      </c>
      <c r="F1811" t="e">
        <v>#NUM!</v>
      </c>
      <c r="G1811">
        <v>6.8417825410371003E-2</v>
      </c>
      <c r="H1811">
        <v>8.3654891346044702E-6</v>
      </c>
      <c r="I1811" t="e">
        <v>#NUM!</v>
      </c>
      <c r="J1811">
        <v>2.0996659642097501E-7</v>
      </c>
      <c r="K1811">
        <v>4.39690108914811</v>
      </c>
      <c r="L1811" t="e">
        <v>#NUM!</v>
      </c>
      <c r="M1811">
        <v>0.110358443078864</v>
      </c>
      <c r="N1811">
        <v>3.05340353413063E-3</v>
      </c>
      <c r="O1811" t="e">
        <v>#NUM!</v>
      </c>
      <c r="P1811">
        <v>7.6637807693655697E-5</v>
      </c>
      <c r="Q1811">
        <v>1973.4681899637101</v>
      </c>
      <c r="R1811" t="e">
        <v>#NUM!</v>
      </c>
      <c r="S1811">
        <v>49.532357561460401</v>
      </c>
    </row>
    <row r="1812" spans="1:19" x14ac:dyDescent="0.3">
      <c r="A1812" t="s">
        <v>625</v>
      </c>
      <c r="B1812">
        <v>2017</v>
      </c>
      <c r="C1812">
        <v>6.72</v>
      </c>
      <c r="D1812">
        <v>0</v>
      </c>
      <c r="E1812">
        <v>637.47199999999998</v>
      </c>
      <c r="F1812" t="e">
        <v>#NUM!</v>
      </c>
      <c r="G1812">
        <v>1.05416394759299E-2</v>
      </c>
      <c r="H1812">
        <v>2.0622922746899699E-5</v>
      </c>
      <c r="I1812" t="e">
        <v>#NUM!</v>
      </c>
      <c r="J1812">
        <v>3.2351103651453999E-8</v>
      </c>
      <c r="K1812">
        <v>10.839408195770501</v>
      </c>
      <c r="L1812" t="e">
        <v>#NUM!</v>
      </c>
      <c r="M1812">
        <v>1.7003740079204199E-2</v>
      </c>
      <c r="N1812">
        <v>7.5273668026183699E-3</v>
      </c>
      <c r="O1812" t="e">
        <v>#NUM!</v>
      </c>
      <c r="P1812">
        <v>1.18081528327807E-5</v>
      </c>
      <c r="Q1812">
        <v>4865.0690199013297</v>
      </c>
      <c r="R1812" t="e">
        <v>#NUM!</v>
      </c>
      <c r="S1812">
        <v>7.63181601686244</v>
      </c>
    </row>
    <row r="1813" spans="1:19" x14ac:dyDescent="0.3">
      <c r="A1813" t="s">
        <v>625</v>
      </c>
      <c r="B1813">
        <v>2018</v>
      </c>
      <c r="C1813">
        <v>4.04</v>
      </c>
      <c r="D1813">
        <v>0</v>
      </c>
      <c r="E1813">
        <v>637.47199999999998</v>
      </c>
      <c r="F1813" t="e">
        <v>#NUM!</v>
      </c>
      <c r="G1813">
        <v>6.3375332563626301E-3</v>
      </c>
      <c r="H1813">
        <v>1.2398304746648E-5</v>
      </c>
      <c r="I1813" t="e">
        <v>#NUM!</v>
      </c>
      <c r="J1813">
        <v>1.94491754095051E-8</v>
      </c>
      <c r="K1813">
        <v>6.51654897483819</v>
      </c>
      <c r="L1813" t="e">
        <v>#NUM!</v>
      </c>
      <c r="M1813">
        <v>1.02224865952359E-2</v>
      </c>
      <c r="N1813">
        <v>4.5253812325265199E-3</v>
      </c>
      <c r="O1813" t="e">
        <v>#NUM!</v>
      </c>
      <c r="P1813">
        <v>7.0989490244693501E-6</v>
      </c>
      <c r="Q1813">
        <v>2924.8331607740101</v>
      </c>
      <c r="R1813" t="e">
        <v>#NUM!</v>
      </c>
      <c r="S1813">
        <v>4.5881751053756297</v>
      </c>
    </row>
    <row r="1814" spans="1:19" x14ac:dyDescent="0.3">
      <c r="A1814" t="s">
        <v>625</v>
      </c>
      <c r="B1814">
        <v>2019</v>
      </c>
      <c r="C1814">
        <v>1.1200000000000001</v>
      </c>
      <c r="D1814">
        <v>0</v>
      </c>
      <c r="E1814">
        <v>637.47199999999998</v>
      </c>
      <c r="F1814" t="e">
        <v>#NUM!</v>
      </c>
      <c r="G1814">
        <v>1.7569399126549901E-3</v>
      </c>
      <c r="H1814">
        <v>3.4371537911499402E-6</v>
      </c>
      <c r="I1814" t="e">
        <v>#NUM!</v>
      </c>
      <c r="J1814">
        <v>5.3918506085756601E-9</v>
      </c>
      <c r="K1814">
        <v>1.8065680326284099</v>
      </c>
      <c r="L1814" t="e">
        <v>#NUM!</v>
      </c>
      <c r="M1814">
        <v>2.8339566798673702E-3</v>
      </c>
      <c r="N1814">
        <v>1.2545611337697301E-3</v>
      </c>
      <c r="O1814" t="e">
        <v>#NUM!</v>
      </c>
      <c r="P1814">
        <v>1.9680254721301201E-6</v>
      </c>
      <c r="Q1814">
        <v>810.84483665022196</v>
      </c>
      <c r="R1814" t="e">
        <v>#NUM!</v>
      </c>
      <c r="S1814">
        <v>1.2719693361437401</v>
      </c>
    </row>
    <row r="1815" spans="1:19" x14ac:dyDescent="0.3">
      <c r="A1815" t="s">
        <v>625</v>
      </c>
      <c r="B1815">
        <v>2020</v>
      </c>
      <c r="C1815">
        <v>16.38</v>
      </c>
      <c r="D1815">
        <v>0</v>
      </c>
      <c r="E1815">
        <v>637.47199999999998</v>
      </c>
      <c r="F1815" t="e">
        <v>#NUM!</v>
      </c>
      <c r="G1815">
        <v>2.56952462225792E-2</v>
      </c>
      <c r="H1815">
        <v>5.0268374195567897E-5</v>
      </c>
      <c r="I1815" t="e">
        <v>#NUM!</v>
      </c>
      <c r="J1815">
        <v>7.8855815150419001E-8</v>
      </c>
      <c r="K1815">
        <v>26.421057477190502</v>
      </c>
      <c r="L1815" t="e">
        <v>#NUM!</v>
      </c>
      <c r="M1815">
        <v>4.1446616443060198E-2</v>
      </c>
      <c r="N1815">
        <v>1.8347956581382299E-2</v>
      </c>
      <c r="O1815" t="e">
        <v>#NUM!</v>
      </c>
      <c r="P1815">
        <v>2.8782372529902901E-5</v>
      </c>
      <c r="Q1815">
        <v>11858.6057360095</v>
      </c>
      <c r="R1815" t="e">
        <v>#NUM!</v>
      </c>
      <c r="S1815">
        <v>18.602551541102201</v>
      </c>
    </row>
    <row r="1816" spans="1:19" x14ac:dyDescent="0.3">
      <c r="A1816" t="s">
        <v>625</v>
      </c>
      <c r="B1816">
        <v>2021</v>
      </c>
      <c r="C1816">
        <v>2.93</v>
      </c>
      <c r="D1816">
        <v>0</v>
      </c>
      <c r="E1816">
        <v>637.47199999999998</v>
      </c>
      <c r="F1816" t="e">
        <v>#NUM!</v>
      </c>
      <c r="G1816">
        <v>4.5962803072134902E-3</v>
      </c>
      <c r="H1816">
        <v>8.9918398286333292E-6</v>
      </c>
      <c r="I1816" t="e">
        <v>#NUM!</v>
      </c>
      <c r="J1816">
        <v>1.4105466324220299E-8</v>
      </c>
      <c r="K1816">
        <v>4.72611101392968</v>
      </c>
      <c r="L1816" t="e">
        <v>#NUM!</v>
      </c>
      <c r="M1816">
        <v>7.4138331000101702E-3</v>
      </c>
      <c r="N1816">
        <v>3.2820215374511699E-3</v>
      </c>
      <c r="O1816" t="e">
        <v>#NUM!</v>
      </c>
      <c r="P1816">
        <v>5.1484952083403898E-6</v>
      </c>
      <c r="Q1816">
        <v>2121.22801016531</v>
      </c>
      <c r="R1816" t="e">
        <v>#NUM!</v>
      </c>
      <c r="S1816">
        <v>3.3275626383046002</v>
      </c>
    </row>
    <row r="1817" spans="1:19" x14ac:dyDescent="0.3">
      <c r="A1817" t="s">
        <v>625</v>
      </c>
      <c r="B1817">
        <v>2022</v>
      </c>
      <c r="C1817">
        <v>8.99</v>
      </c>
      <c r="D1817">
        <v>0</v>
      </c>
      <c r="E1817">
        <v>637.47199999999998</v>
      </c>
      <c r="F1817" t="e">
        <v>#NUM!</v>
      </c>
      <c r="G1817">
        <v>1.41025801917574E-2</v>
      </c>
      <c r="H1817">
        <v>2.7589296948605299E-5</v>
      </c>
      <c r="I1817" t="e">
        <v>#NUM!</v>
      </c>
      <c r="J1817">
        <v>4.3279229438477799E-8</v>
      </c>
      <c r="K1817">
        <v>14.500934476187</v>
      </c>
      <c r="L1817" t="e">
        <v>#NUM!</v>
      </c>
      <c r="M1817">
        <v>2.2747562992863998E-2</v>
      </c>
      <c r="N1817">
        <v>1.0070093386241E-2</v>
      </c>
      <c r="O1817" t="e">
        <v>#NUM!</v>
      </c>
      <c r="P1817">
        <v>1.5796918745044401E-5</v>
      </c>
      <c r="Q1817">
        <v>6508.4777513263298</v>
      </c>
      <c r="R1817" t="e">
        <v>#NUM!</v>
      </c>
      <c r="S1817">
        <v>10.2098252963681</v>
      </c>
    </row>
    <row r="1818" spans="1:19" x14ac:dyDescent="0.3">
      <c r="A1818" t="s">
        <v>626</v>
      </c>
      <c r="B1818">
        <v>2017</v>
      </c>
      <c r="C1818">
        <v>5.62</v>
      </c>
      <c r="D1818">
        <v>0</v>
      </c>
      <c r="E1818">
        <v>159.36799999999999</v>
      </c>
      <c r="F1818" t="e">
        <v>#NUM!</v>
      </c>
      <c r="G1818">
        <v>3.5264293961146498E-2</v>
      </c>
      <c r="H1818">
        <v>1.7247146702020201E-5</v>
      </c>
      <c r="I1818" t="e">
        <v>#NUM!</v>
      </c>
      <c r="J1818">
        <v>1.0822214435783999E-7</v>
      </c>
      <c r="K1818">
        <v>9.0651003065818401</v>
      </c>
      <c r="L1818" t="e">
        <v>#NUM!</v>
      </c>
      <c r="M1818">
        <v>5.6881559074480698E-2</v>
      </c>
      <c r="N1818">
        <v>6.2952085462373896E-3</v>
      </c>
      <c r="O1818" t="e">
        <v>#NUM!</v>
      </c>
      <c r="P1818">
        <v>3.9501082690611601E-5</v>
      </c>
      <c r="Q1818">
        <v>4068.7035553341502</v>
      </c>
      <c r="R1818" t="e">
        <v>#NUM!</v>
      </c>
      <c r="S1818">
        <v>25.530241675456502</v>
      </c>
    </row>
    <row r="1819" spans="1:19" x14ac:dyDescent="0.3">
      <c r="A1819" t="s">
        <v>626</v>
      </c>
      <c r="B1819">
        <v>2018</v>
      </c>
      <c r="C1819">
        <v>6.83</v>
      </c>
      <c r="D1819">
        <v>0</v>
      </c>
      <c r="E1819">
        <v>159.36799999999999</v>
      </c>
      <c r="F1819" t="e">
        <v>#NUM!</v>
      </c>
      <c r="G1819">
        <v>4.2856784297976999E-2</v>
      </c>
      <c r="H1819">
        <v>2.09605003513876E-5</v>
      </c>
      <c r="I1819" t="e">
        <v>#NUM!</v>
      </c>
      <c r="J1819">
        <v>1.3152264163061301E-7</v>
      </c>
      <c r="K1819">
        <v>11.016838984689301</v>
      </c>
      <c r="L1819" t="e">
        <v>#NUM!</v>
      </c>
      <c r="M1819">
        <v>6.9128300441050394E-2</v>
      </c>
      <c r="N1819">
        <v>7.6505826282564698E-3</v>
      </c>
      <c r="O1819" t="e">
        <v>#NUM!</v>
      </c>
      <c r="P1819">
        <v>4.8005764195173903E-5</v>
      </c>
      <c r="Q1819">
        <v>4944.7055663580504</v>
      </c>
      <c r="R1819" t="e">
        <v>#NUM!</v>
      </c>
      <c r="S1819">
        <v>31.026966306649101</v>
      </c>
    </row>
    <row r="1820" spans="1:19" x14ac:dyDescent="0.3">
      <c r="A1820" t="s">
        <v>626</v>
      </c>
      <c r="B1820">
        <v>2019</v>
      </c>
      <c r="C1820">
        <v>5.24</v>
      </c>
      <c r="D1820">
        <v>0</v>
      </c>
      <c r="E1820">
        <v>159.36799999999999</v>
      </c>
      <c r="F1820" t="e">
        <v>#NUM!</v>
      </c>
      <c r="G1820">
        <v>3.2879875508257599E-2</v>
      </c>
      <c r="H1820">
        <v>1.6080969522880099E-5</v>
      </c>
      <c r="I1820" t="e">
        <v>#NUM!</v>
      </c>
      <c r="J1820">
        <v>1.0090463281763E-7</v>
      </c>
      <c r="K1820">
        <v>8.4521575812257694</v>
      </c>
      <c r="L1820" t="e">
        <v>#NUM!</v>
      </c>
      <c r="M1820">
        <v>5.3035475008946398E-2</v>
      </c>
      <c r="N1820">
        <v>5.8695538758512297E-3</v>
      </c>
      <c r="O1820" t="e">
        <v>#NUM!</v>
      </c>
      <c r="P1820">
        <v>3.6830190978435003E-5</v>
      </c>
      <c r="Q1820">
        <v>3793.5954857564002</v>
      </c>
      <c r="R1820" t="e">
        <v>#NUM!</v>
      </c>
      <c r="S1820">
        <v>23.803997576404299</v>
      </c>
    </row>
    <row r="1821" spans="1:19" x14ac:dyDescent="0.3">
      <c r="A1821" t="s">
        <v>626</v>
      </c>
      <c r="B1821">
        <v>2020</v>
      </c>
      <c r="C1821">
        <v>7.78</v>
      </c>
      <c r="D1821">
        <v>0</v>
      </c>
      <c r="E1821">
        <v>159.36799999999999</v>
      </c>
      <c r="F1821" t="e">
        <v>#NUM!</v>
      </c>
      <c r="G1821">
        <v>4.8817830430199299E-2</v>
      </c>
      <c r="H1821">
        <v>2.3875943299238001E-5</v>
      </c>
      <c r="I1821" t="e">
        <v>#NUM!</v>
      </c>
      <c r="J1821">
        <v>1.4981642048113799E-7</v>
      </c>
      <c r="K1821">
        <v>12.5491957980795</v>
      </c>
      <c r="L1821" t="e">
        <v>#NUM!</v>
      </c>
      <c r="M1821">
        <v>7.8743510604886102E-2</v>
      </c>
      <c r="N1821">
        <v>8.7147193042218692E-3</v>
      </c>
      <c r="O1821" t="e">
        <v>#NUM!</v>
      </c>
      <c r="P1821">
        <v>5.4682993475615402E-5</v>
      </c>
      <c r="Q1821">
        <v>5632.4757403024296</v>
      </c>
      <c r="R1821" t="e">
        <v>#NUM!</v>
      </c>
      <c r="S1821">
        <v>35.342576554279603</v>
      </c>
    </row>
    <row r="1822" spans="1:19" x14ac:dyDescent="0.3">
      <c r="A1822" t="s">
        <v>626</v>
      </c>
      <c r="B1822">
        <v>2021</v>
      </c>
      <c r="C1822">
        <v>5.1100000000000003</v>
      </c>
      <c r="D1822">
        <v>0</v>
      </c>
      <c r="E1822">
        <v>159.36799999999999</v>
      </c>
      <c r="F1822" t="e">
        <v>#NUM!</v>
      </c>
      <c r="G1822">
        <v>3.2064153405953498E-2</v>
      </c>
      <c r="H1822">
        <v>1.5682014172121599E-5</v>
      </c>
      <c r="I1822" t="e">
        <v>#NUM!</v>
      </c>
      <c r="J1822">
        <v>9.8401273606505799E-8</v>
      </c>
      <c r="K1822">
        <v>8.2424666488671203</v>
      </c>
      <c r="L1822" t="e">
        <v>#NUM!</v>
      </c>
      <c r="M1822">
        <v>5.1719709407579403E-2</v>
      </c>
      <c r="N1822">
        <v>5.7239351728243897E-3</v>
      </c>
      <c r="O1822" t="e">
        <v>#NUM!</v>
      </c>
      <c r="P1822">
        <v>3.5916464866374601E-5</v>
      </c>
      <c r="Q1822">
        <v>3699.4795672166401</v>
      </c>
      <c r="R1822" t="e">
        <v>#NUM!</v>
      </c>
      <c r="S1822">
        <v>23.213440384623201</v>
      </c>
    </row>
    <row r="1823" spans="1:19" x14ac:dyDescent="0.3">
      <c r="A1823" t="s">
        <v>627</v>
      </c>
      <c r="B1823">
        <v>2018</v>
      </c>
      <c r="C1823">
        <v>5.6640000000000003E-2</v>
      </c>
      <c r="D1823">
        <v>0</v>
      </c>
      <c r="E1823">
        <v>4.0324999999999998</v>
      </c>
      <c r="F1823" t="e">
        <v>#NUM!</v>
      </c>
      <c r="G1823">
        <v>1.40458772473652E-2</v>
      </c>
      <c r="H1823">
        <v>1.7382177743815399E-7</v>
      </c>
      <c r="I1823" t="e">
        <v>#NUM!</v>
      </c>
      <c r="J1823">
        <v>4.3105214491792798E-8</v>
      </c>
      <c r="K1823">
        <v>9.1360726221493896E-2</v>
      </c>
      <c r="L1823" t="e">
        <v>#NUM!</v>
      </c>
      <c r="M1823">
        <v>2.26561007368863E-2</v>
      </c>
      <c r="N1823">
        <v>6.3444948764926294E-5</v>
      </c>
      <c r="O1823" t="e">
        <v>#NUM!</v>
      </c>
      <c r="P1823">
        <v>1.5733403289504398E-5</v>
      </c>
      <c r="Q1823">
        <v>41.005581739168399</v>
      </c>
      <c r="R1823" t="e">
        <v>#NUM!</v>
      </c>
      <c r="S1823">
        <v>10.1687741448651</v>
      </c>
    </row>
    <row r="1824" spans="1:19" x14ac:dyDescent="0.3">
      <c r="A1824" t="s">
        <v>627</v>
      </c>
      <c r="B1824">
        <v>2019</v>
      </c>
      <c r="C1824">
        <v>9.4020000000000006E-2</v>
      </c>
      <c r="D1824">
        <v>0</v>
      </c>
      <c r="E1824">
        <v>4.0324999999999998</v>
      </c>
      <c r="F1824" t="e">
        <v>#NUM!</v>
      </c>
      <c r="G1824">
        <v>2.3315561066336001E-2</v>
      </c>
      <c r="H1824">
        <v>2.8853678521778302E-7</v>
      </c>
      <c r="I1824" t="e">
        <v>#NUM!</v>
      </c>
      <c r="J1824">
        <v>7.15528295642365E-8</v>
      </c>
      <c r="K1824">
        <v>0.151654934310467</v>
      </c>
      <c r="L1824" t="e">
        <v>#NUM!</v>
      </c>
      <c r="M1824">
        <v>3.76081672189627E-2</v>
      </c>
      <c r="N1824">
        <v>1.05315926604491E-4</v>
      </c>
      <c r="O1824" t="e">
        <v>#NUM!</v>
      </c>
      <c r="P1824">
        <v>2.6116782790946299E-5</v>
      </c>
      <c r="Q1824">
        <v>68.067528162369499</v>
      </c>
      <c r="R1824" t="e">
        <v>#NUM!</v>
      </c>
      <c r="S1824">
        <v>16.879734200215601</v>
      </c>
    </row>
    <row r="1825" spans="1:19" x14ac:dyDescent="0.3">
      <c r="A1825" t="s">
        <v>627</v>
      </c>
      <c r="B1825">
        <v>2020</v>
      </c>
      <c r="C1825">
        <v>2.1482040000000001E-2</v>
      </c>
      <c r="D1825">
        <v>0</v>
      </c>
      <c r="E1825">
        <v>4.0324999999999998</v>
      </c>
      <c r="F1825" t="e">
        <v>#NUM!</v>
      </c>
      <c r="G1825">
        <v>5.3272262864228204E-3</v>
      </c>
      <c r="H1825">
        <v>6.5925960024673902E-8</v>
      </c>
      <c r="I1825" t="e">
        <v>#NUM!</v>
      </c>
      <c r="J1825">
        <v>1.6348657166689099E-8</v>
      </c>
      <c r="K1825">
        <v>3.4650684588968597E-2</v>
      </c>
      <c r="L1825" t="e">
        <v>#NUM!</v>
      </c>
      <c r="M1825">
        <v>8.5928542068118008E-3</v>
      </c>
      <c r="N1825">
        <v>2.4062975409006001E-5</v>
      </c>
      <c r="O1825" t="e">
        <v>#NUM!</v>
      </c>
      <c r="P1825">
        <v>5.9672598658415298E-6</v>
      </c>
      <c r="Q1825">
        <v>15.552322513137099</v>
      </c>
      <c r="R1825" t="e">
        <v>#NUM!</v>
      </c>
      <c r="S1825">
        <v>3.8567445785832799</v>
      </c>
    </row>
    <row r="1826" spans="1:19" x14ac:dyDescent="0.3">
      <c r="A1826" t="s">
        <v>627</v>
      </c>
      <c r="B1826">
        <v>2021</v>
      </c>
      <c r="C1826">
        <v>0.10714005</v>
      </c>
      <c r="D1826">
        <v>0</v>
      </c>
      <c r="E1826">
        <v>4.0324999999999998</v>
      </c>
      <c r="F1826" t="e">
        <v>#NUM!</v>
      </c>
      <c r="G1826">
        <v>2.6569138251704899E-2</v>
      </c>
      <c r="H1826">
        <v>3.2880074021561998E-7</v>
      </c>
      <c r="I1826" t="e">
        <v>#NUM!</v>
      </c>
      <c r="J1826">
        <v>8.1537691311994994E-8</v>
      </c>
      <c r="K1826">
        <v>0.17281766905733001</v>
      </c>
      <c r="L1826" t="e">
        <v>#NUM!</v>
      </c>
      <c r="M1826">
        <v>4.2856210553584601E-2</v>
      </c>
      <c r="N1826">
        <v>1.20012270178701E-4</v>
      </c>
      <c r="O1826" t="e">
        <v>#NUM!</v>
      </c>
      <c r="P1826">
        <v>2.9761257328878199E-5</v>
      </c>
      <c r="Q1826">
        <v>77.566032447273699</v>
      </c>
      <c r="R1826" t="e">
        <v>#NUM!</v>
      </c>
      <c r="S1826">
        <v>19.2352219336079</v>
      </c>
    </row>
    <row r="1827" spans="1:19" x14ac:dyDescent="0.3">
      <c r="A1827" t="s">
        <v>628</v>
      </c>
      <c r="B1827">
        <v>2017</v>
      </c>
      <c r="C1827">
        <v>0.6</v>
      </c>
      <c r="D1827">
        <v>0</v>
      </c>
      <c r="E1827">
        <v>1267.7</v>
      </c>
      <c r="F1827" t="e">
        <v>#NUM!</v>
      </c>
      <c r="G1827">
        <v>4.7329809891930301E-4</v>
      </c>
      <c r="H1827">
        <v>1.8413323881160399E-6</v>
      </c>
      <c r="I1827" t="e">
        <v>#NUM!</v>
      </c>
      <c r="J1827">
        <v>1.45249853128977E-9</v>
      </c>
      <c r="K1827">
        <v>0.96780430319379096</v>
      </c>
      <c r="L1827" t="e">
        <v>#NUM!</v>
      </c>
      <c r="M1827">
        <v>7.6343322804590301E-4</v>
      </c>
      <c r="N1827">
        <v>6.7208632166235497E-4</v>
      </c>
      <c r="O1827" t="e">
        <v>#NUM!</v>
      </c>
      <c r="P1827">
        <v>5.30161963920766E-7</v>
      </c>
      <c r="Q1827">
        <v>434.38116249119003</v>
      </c>
      <c r="R1827" t="e">
        <v>#NUM!</v>
      </c>
      <c r="S1827">
        <v>0.34265296402239498</v>
      </c>
    </row>
    <row r="1828" spans="1:19" x14ac:dyDescent="0.3">
      <c r="A1828" t="s">
        <v>628</v>
      </c>
      <c r="B1828">
        <v>2019</v>
      </c>
      <c r="C1828">
        <v>11.3</v>
      </c>
      <c r="D1828">
        <v>0</v>
      </c>
      <c r="E1828">
        <v>1267.7</v>
      </c>
      <c r="F1828" t="e">
        <v>#NUM!</v>
      </c>
      <c r="G1828">
        <v>8.9137808629802008E-3</v>
      </c>
      <c r="H1828">
        <v>3.4678426642852099E-5</v>
      </c>
      <c r="I1828" t="e">
        <v>#NUM!</v>
      </c>
      <c r="J1828">
        <v>2.7355389005957299E-8</v>
      </c>
      <c r="K1828">
        <v>18.2269810434831</v>
      </c>
      <c r="L1828" t="e">
        <v>#NUM!</v>
      </c>
      <c r="M1828">
        <v>1.43779924615312E-2</v>
      </c>
      <c r="N1828">
        <v>1.2657625724641E-2</v>
      </c>
      <c r="O1828" t="e">
        <v>#NUM!</v>
      </c>
      <c r="P1828">
        <v>9.9847169871744195E-6</v>
      </c>
      <c r="Q1828">
        <v>8180.8452269174204</v>
      </c>
      <c r="R1828" t="e">
        <v>#NUM!</v>
      </c>
      <c r="S1828">
        <v>6.45329748908844</v>
      </c>
    </row>
    <row r="1829" spans="1:19" x14ac:dyDescent="0.3">
      <c r="A1829" t="s">
        <v>628</v>
      </c>
      <c r="B1829">
        <v>2020</v>
      </c>
      <c r="C1829">
        <v>12.29</v>
      </c>
      <c r="D1829">
        <v>0</v>
      </c>
      <c r="E1829">
        <v>1267.7</v>
      </c>
      <c r="F1829" t="e">
        <v>#NUM!</v>
      </c>
      <c r="G1829">
        <v>9.6947227261970498E-3</v>
      </c>
      <c r="H1829">
        <v>3.7716625083243599E-5</v>
      </c>
      <c r="I1829" t="e">
        <v>#NUM!</v>
      </c>
      <c r="J1829">
        <v>2.9752011582585401E-8</v>
      </c>
      <c r="K1829">
        <v>19.823858143752801</v>
      </c>
      <c r="L1829" t="e">
        <v>#NUM!</v>
      </c>
      <c r="M1829">
        <v>1.5637657287806899E-2</v>
      </c>
      <c r="N1829">
        <v>1.37665681553839E-2</v>
      </c>
      <c r="O1829" t="e">
        <v>#NUM!</v>
      </c>
      <c r="P1829">
        <v>1.0859484227643701E-5</v>
      </c>
      <c r="Q1829">
        <v>8897.5741450278801</v>
      </c>
      <c r="R1829" t="e">
        <v>#NUM!</v>
      </c>
      <c r="S1829">
        <v>7.0186748797253902</v>
      </c>
    </row>
    <row r="1830" spans="1:19" x14ac:dyDescent="0.3">
      <c r="A1830" t="s">
        <v>628</v>
      </c>
      <c r="B1830">
        <v>2021</v>
      </c>
      <c r="C1830">
        <v>1.63</v>
      </c>
      <c r="D1830">
        <v>0</v>
      </c>
      <c r="E1830">
        <v>1267.7</v>
      </c>
      <c r="F1830" t="e">
        <v>#NUM!</v>
      </c>
      <c r="G1830">
        <v>1.2857931687307699E-3</v>
      </c>
      <c r="H1830">
        <v>5.0022863210485801E-6</v>
      </c>
      <c r="I1830" t="e">
        <v>#NUM!</v>
      </c>
      <c r="J1830">
        <v>3.9459543433372096E-9</v>
      </c>
      <c r="K1830">
        <v>2.6292016903431299</v>
      </c>
      <c r="L1830" t="e">
        <v>#NUM!</v>
      </c>
      <c r="M1830">
        <v>2.0739936028580401E-3</v>
      </c>
      <c r="N1830">
        <v>1.82583450718273E-3</v>
      </c>
      <c r="O1830" t="e">
        <v>#NUM!</v>
      </c>
      <c r="P1830">
        <v>1.4402733353180801E-6</v>
      </c>
      <c r="Q1830">
        <v>1180.0688247677299</v>
      </c>
      <c r="R1830" t="e">
        <v>#NUM!</v>
      </c>
      <c r="S1830">
        <v>0.93087388559417295</v>
      </c>
    </row>
    <row r="1831" spans="1:19" x14ac:dyDescent="0.3">
      <c r="A1831" t="s">
        <v>628</v>
      </c>
      <c r="B1831">
        <v>2022</v>
      </c>
      <c r="C1831">
        <v>9.0500000000000007</v>
      </c>
      <c r="D1831">
        <v>0</v>
      </c>
      <c r="E1831">
        <v>1267.7</v>
      </c>
      <c r="F1831" t="e">
        <v>#NUM!</v>
      </c>
      <c r="G1831">
        <v>7.1389129920328203E-3</v>
      </c>
      <c r="H1831">
        <v>2.7773430187416901E-5</v>
      </c>
      <c r="I1831" t="e">
        <v>#NUM!</v>
      </c>
      <c r="J1831">
        <v>2.1908519513620699E-8</v>
      </c>
      <c r="K1831">
        <v>14.597714906506299</v>
      </c>
      <c r="L1831" t="e">
        <v>#NUM!</v>
      </c>
      <c r="M1831">
        <v>1.1515117856358999E-2</v>
      </c>
      <c r="N1831">
        <v>1.01373020184072E-2</v>
      </c>
      <c r="O1831" t="e">
        <v>#NUM!</v>
      </c>
      <c r="P1831">
        <v>7.9966096224715502E-6</v>
      </c>
      <c r="Q1831">
        <v>6551.9158675754497</v>
      </c>
      <c r="R1831" t="e">
        <v>#NUM!</v>
      </c>
      <c r="S1831">
        <v>5.1683488740044599</v>
      </c>
    </row>
    <row r="1832" spans="1:19" x14ac:dyDescent="0.3">
      <c r="A1832" t="s">
        <v>629</v>
      </c>
      <c r="B1832">
        <v>2017</v>
      </c>
      <c r="C1832">
        <v>1</v>
      </c>
      <c r="D1832">
        <v>0</v>
      </c>
      <c r="E1832">
        <v>14.488</v>
      </c>
      <c r="F1832" t="e">
        <v>#NUM!</v>
      </c>
      <c r="G1832">
        <v>6.9022639425731599E-2</v>
      </c>
      <c r="H1832">
        <v>3.06888731352673E-6</v>
      </c>
      <c r="I1832" t="e">
        <v>#NUM!</v>
      </c>
      <c r="J1832">
        <v>2.1182270247975799E-7</v>
      </c>
      <c r="K1832">
        <v>1.6130071719896499</v>
      </c>
      <c r="L1832" t="e">
        <v>#NUM!</v>
      </c>
      <c r="M1832">
        <v>0.111334012423361</v>
      </c>
      <c r="N1832">
        <v>1.1201438694372599E-3</v>
      </c>
      <c r="O1832" t="e">
        <v>#NUM!</v>
      </c>
      <c r="P1832">
        <v>7.7315286405111705E-5</v>
      </c>
      <c r="Q1832">
        <v>723.96860415198398</v>
      </c>
      <c r="R1832" t="e">
        <v>#NUM!</v>
      </c>
      <c r="S1832">
        <v>49.9702239199326</v>
      </c>
    </row>
    <row r="1833" spans="1:19" x14ac:dyDescent="0.3">
      <c r="A1833" t="s">
        <v>629</v>
      </c>
      <c r="B1833">
        <v>2018</v>
      </c>
      <c r="C1833">
        <v>1</v>
      </c>
      <c r="D1833">
        <v>0</v>
      </c>
      <c r="E1833">
        <v>14.488</v>
      </c>
      <c r="F1833" t="e">
        <v>#NUM!</v>
      </c>
      <c r="G1833">
        <v>6.9022639425731599E-2</v>
      </c>
      <c r="H1833">
        <v>3.06888731352673E-6</v>
      </c>
      <c r="I1833" t="e">
        <v>#NUM!</v>
      </c>
      <c r="J1833">
        <v>2.1182270247975799E-7</v>
      </c>
      <c r="K1833">
        <v>1.6130071719896499</v>
      </c>
      <c r="L1833" t="e">
        <v>#NUM!</v>
      </c>
      <c r="M1833">
        <v>0.111334012423361</v>
      </c>
      <c r="N1833">
        <v>1.1201438694372599E-3</v>
      </c>
      <c r="O1833" t="e">
        <v>#NUM!</v>
      </c>
      <c r="P1833">
        <v>7.7315286405111705E-5</v>
      </c>
      <c r="Q1833">
        <v>723.96860415198398</v>
      </c>
      <c r="R1833" t="e">
        <v>#NUM!</v>
      </c>
      <c r="S1833">
        <v>49.9702239199326</v>
      </c>
    </row>
    <row r="1834" spans="1:19" x14ac:dyDescent="0.3">
      <c r="A1834" t="s">
        <v>629</v>
      </c>
      <c r="B1834">
        <v>2019</v>
      </c>
      <c r="C1834">
        <v>1</v>
      </c>
      <c r="D1834">
        <v>0</v>
      </c>
      <c r="E1834">
        <v>14.488</v>
      </c>
      <c r="F1834" t="e">
        <v>#NUM!</v>
      </c>
      <c r="G1834">
        <v>6.9022639425731599E-2</v>
      </c>
      <c r="H1834">
        <v>3.06888731352673E-6</v>
      </c>
      <c r="I1834" t="e">
        <v>#NUM!</v>
      </c>
      <c r="J1834">
        <v>2.1182270247975799E-7</v>
      </c>
      <c r="K1834">
        <v>1.6130071719896499</v>
      </c>
      <c r="L1834" t="e">
        <v>#NUM!</v>
      </c>
      <c r="M1834">
        <v>0.111334012423361</v>
      </c>
      <c r="N1834">
        <v>1.1201438694372599E-3</v>
      </c>
      <c r="O1834" t="e">
        <v>#NUM!</v>
      </c>
      <c r="P1834">
        <v>7.7315286405111705E-5</v>
      </c>
      <c r="Q1834">
        <v>723.96860415198398</v>
      </c>
      <c r="R1834" t="e">
        <v>#NUM!</v>
      </c>
      <c r="S1834">
        <v>49.9702239199326</v>
      </c>
    </row>
    <row r="1835" spans="1:19" x14ac:dyDescent="0.3">
      <c r="A1835" t="s">
        <v>629</v>
      </c>
      <c r="B1835">
        <v>2020</v>
      </c>
      <c r="C1835">
        <v>1</v>
      </c>
      <c r="D1835">
        <v>0</v>
      </c>
      <c r="E1835">
        <v>14.488</v>
      </c>
      <c r="F1835" t="e">
        <v>#NUM!</v>
      </c>
      <c r="G1835">
        <v>6.9022639425731599E-2</v>
      </c>
      <c r="H1835">
        <v>3.06888731352673E-6</v>
      </c>
      <c r="I1835" t="e">
        <v>#NUM!</v>
      </c>
      <c r="J1835">
        <v>2.1182270247975799E-7</v>
      </c>
      <c r="K1835">
        <v>1.6130071719896499</v>
      </c>
      <c r="L1835" t="e">
        <v>#NUM!</v>
      </c>
      <c r="M1835">
        <v>0.111334012423361</v>
      </c>
      <c r="N1835">
        <v>1.1201438694372599E-3</v>
      </c>
      <c r="O1835" t="e">
        <v>#NUM!</v>
      </c>
      <c r="P1835">
        <v>7.7315286405111705E-5</v>
      </c>
      <c r="Q1835">
        <v>723.96860415198398</v>
      </c>
      <c r="R1835" t="e">
        <v>#NUM!</v>
      </c>
      <c r="S1835">
        <v>49.9702239199326</v>
      </c>
    </row>
    <row r="1836" spans="1:19" x14ac:dyDescent="0.3">
      <c r="A1836" t="s">
        <v>629</v>
      </c>
      <c r="B1836">
        <v>2021</v>
      </c>
      <c r="C1836">
        <v>0.78</v>
      </c>
      <c r="D1836">
        <v>0</v>
      </c>
      <c r="E1836">
        <v>14.488</v>
      </c>
      <c r="F1836" t="e">
        <v>#NUM!</v>
      </c>
      <c r="G1836">
        <v>5.3837658752070701E-2</v>
      </c>
      <c r="H1836">
        <v>2.3937321045508501E-6</v>
      </c>
      <c r="I1836" t="e">
        <v>#NUM!</v>
      </c>
      <c r="J1836">
        <v>1.65221707934211E-7</v>
      </c>
      <c r="K1836">
        <v>1.2581455941519299</v>
      </c>
      <c r="L1836" t="e">
        <v>#NUM!</v>
      </c>
      <c r="M1836">
        <v>8.6840529690221394E-2</v>
      </c>
      <c r="N1836">
        <v>8.7371221816106095E-4</v>
      </c>
      <c r="O1836" t="e">
        <v>#NUM!</v>
      </c>
      <c r="P1836">
        <v>6.0305923395987101E-5</v>
      </c>
      <c r="Q1836">
        <v>564.69551123854706</v>
      </c>
      <c r="R1836" t="e">
        <v>#NUM!</v>
      </c>
      <c r="S1836">
        <v>38.976774657547402</v>
      </c>
    </row>
    <row r="1837" spans="1:19" x14ac:dyDescent="0.3">
      <c r="A1837" t="s">
        <v>629</v>
      </c>
      <c r="B1837">
        <v>2022</v>
      </c>
      <c r="C1837">
        <v>0.80300000000000005</v>
      </c>
      <c r="D1837">
        <v>0</v>
      </c>
      <c r="E1837">
        <v>14.488</v>
      </c>
      <c r="F1837" t="e">
        <v>#NUM!</v>
      </c>
      <c r="G1837">
        <v>5.5425179458862502E-2</v>
      </c>
      <c r="H1837">
        <v>2.4643165127619701E-6</v>
      </c>
      <c r="I1837" t="e">
        <v>#NUM!</v>
      </c>
      <c r="J1837">
        <v>1.7009363009124601E-7</v>
      </c>
      <c r="K1837">
        <v>1.2952447591076901</v>
      </c>
      <c r="L1837" t="e">
        <v>#NUM!</v>
      </c>
      <c r="M1837">
        <v>8.9401211975958794E-2</v>
      </c>
      <c r="N1837">
        <v>8.99475527158118E-4</v>
      </c>
      <c r="O1837" t="e">
        <v>#NUM!</v>
      </c>
      <c r="P1837">
        <v>6.2084174983304699E-5</v>
      </c>
      <c r="Q1837">
        <v>581.34678913404298</v>
      </c>
      <c r="R1837" t="e">
        <v>#NUM!</v>
      </c>
      <c r="S1837">
        <v>40.126089807705903</v>
      </c>
    </row>
    <row r="1838" spans="1:19" x14ac:dyDescent="0.3">
      <c r="A1838" t="s">
        <v>630</v>
      </c>
      <c r="B1838">
        <v>2017</v>
      </c>
      <c r="C1838">
        <v>13</v>
      </c>
      <c r="D1838">
        <v>0</v>
      </c>
      <c r="E1838">
        <v>651.96</v>
      </c>
      <c r="F1838" t="e">
        <v>#NUM!</v>
      </c>
      <c r="G1838">
        <v>1.9939873611878E-2</v>
      </c>
      <c r="H1838">
        <v>3.9895535075847599E-5</v>
      </c>
      <c r="I1838" t="e">
        <v>#NUM!</v>
      </c>
      <c r="J1838">
        <v>6.1193225160819005E-8</v>
      </c>
      <c r="K1838">
        <v>20.9690932358655</v>
      </c>
      <c r="L1838" t="e">
        <v>#NUM!</v>
      </c>
      <c r="M1838">
        <v>3.2163159144526499E-2</v>
      </c>
      <c r="N1838">
        <v>1.4561870302684399E-2</v>
      </c>
      <c r="O1838" t="e">
        <v>#NUM!</v>
      </c>
      <c r="P1838">
        <v>2.2335527183698899E-5</v>
      </c>
      <c r="Q1838">
        <v>9411.5918539757895</v>
      </c>
      <c r="R1838" t="e">
        <v>#NUM!</v>
      </c>
      <c r="S1838">
        <v>14.4358424657583</v>
      </c>
    </row>
    <row r="1839" spans="1:19" x14ac:dyDescent="0.3">
      <c r="A1839" t="s">
        <v>630</v>
      </c>
      <c r="B1839">
        <v>2018</v>
      </c>
      <c r="C1839">
        <v>15.9</v>
      </c>
      <c r="D1839">
        <v>0</v>
      </c>
      <c r="E1839">
        <v>651.96</v>
      </c>
      <c r="F1839" t="e">
        <v>#NUM!</v>
      </c>
      <c r="G1839">
        <v>2.4387999263758502E-2</v>
      </c>
      <c r="H1839">
        <v>4.8795308285075097E-5</v>
      </c>
      <c r="I1839" t="e">
        <v>#NUM!</v>
      </c>
      <c r="J1839">
        <v>7.48440215428478E-8</v>
      </c>
      <c r="K1839">
        <v>25.646814034635501</v>
      </c>
      <c r="L1839" t="e">
        <v>#NUM!</v>
      </c>
      <c r="M1839">
        <v>3.9338017722920803E-2</v>
      </c>
      <c r="N1839">
        <v>1.78102875240524E-2</v>
      </c>
      <c r="O1839" t="e">
        <v>#NUM!</v>
      </c>
      <c r="P1839">
        <v>2.7318067863139501E-5</v>
      </c>
      <c r="Q1839">
        <v>11511.1008060165</v>
      </c>
      <c r="R1839" t="e">
        <v>#NUM!</v>
      </c>
      <c r="S1839">
        <v>17.656145785042899</v>
      </c>
    </row>
    <row r="1840" spans="1:19" x14ac:dyDescent="0.3">
      <c r="A1840" t="s">
        <v>630</v>
      </c>
      <c r="B1840">
        <v>2019</v>
      </c>
      <c r="C1840">
        <v>13.3</v>
      </c>
      <c r="D1840">
        <v>0</v>
      </c>
      <c r="E1840">
        <v>651.96</v>
      </c>
      <c r="F1840" t="e">
        <v>#NUM!</v>
      </c>
      <c r="G1840">
        <v>2.04000245413829E-2</v>
      </c>
      <c r="H1840">
        <v>4.0816201269905599E-5</v>
      </c>
      <c r="I1840" t="e">
        <v>#NUM!</v>
      </c>
      <c r="J1840">
        <v>6.2605376510683997E-8</v>
      </c>
      <c r="K1840">
        <v>21.452995387462401</v>
      </c>
      <c r="L1840" t="e">
        <v>#NUM!</v>
      </c>
      <c r="M1840">
        <v>3.2905385894015503E-2</v>
      </c>
      <c r="N1840">
        <v>1.4897913463515501E-2</v>
      </c>
      <c r="O1840" t="e">
        <v>#NUM!</v>
      </c>
      <c r="P1840">
        <v>2.2850962426399701E-5</v>
      </c>
      <c r="Q1840">
        <v>9628.7824352213793</v>
      </c>
      <c r="R1840" t="e">
        <v>#NUM!</v>
      </c>
      <c r="S1840">
        <v>14.768977291891201</v>
      </c>
    </row>
    <row r="1841" spans="1:19" x14ac:dyDescent="0.3">
      <c r="A1841" t="s">
        <v>630</v>
      </c>
      <c r="B1841">
        <v>2020</v>
      </c>
      <c r="C1841">
        <v>21.18</v>
      </c>
      <c r="D1841">
        <v>0</v>
      </c>
      <c r="E1841">
        <v>651.96</v>
      </c>
      <c r="F1841" t="e">
        <v>#NUM!</v>
      </c>
      <c r="G1841">
        <v>3.2486655623044397E-2</v>
      </c>
      <c r="H1841">
        <v>6.4999033300496196E-5</v>
      </c>
      <c r="I1841" t="e">
        <v>#NUM!</v>
      </c>
      <c r="J1841">
        <v>9.9697885300472805E-8</v>
      </c>
      <c r="K1841">
        <v>34.163491902740802</v>
      </c>
      <c r="L1841" t="e">
        <v>#NUM!</v>
      </c>
      <c r="M1841">
        <v>5.2401208513928502E-2</v>
      </c>
      <c r="N1841">
        <v>2.3724647154681099E-2</v>
      </c>
      <c r="O1841" t="e">
        <v>#NUM!</v>
      </c>
      <c r="P1841">
        <v>3.6389728134672599E-5</v>
      </c>
      <c r="Q1841">
        <v>15333.655035939</v>
      </c>
      <c r="R1841" t="e">
        <v>#NUM!</v>
      </c>
      <c r="S1841">
        <v>23.519318724981598</v>
      </c>
    </row>
    <row r="1842" spans="1:19" x14ac:dyDescent="0.3">
      <c r="A1842" t="s">
        <v>631</v>
      </c>
      <c r="B1842">
        <v>2017</v>
      </c>
      <c r="C1842">
        <v>1</v>
      </c>
      <c r="D1842">
        <v>0</v>
      </c>
      <c r="E1842">
        <v>25.353999999999999</v>
      </c>
      <c r="F1842" t="e">
        <v>#NUM!</v>
      </c>
      <c r="G1842">
        <v>3.9441508243275199E-2</v>
      </c>
      <c r="H1842">
        <v>3.06888731352673E-6</v>
      </c>
      <c r="I1842" t="e">
        <v>#NUM!</v>
      </c>
      <c r="J1842">
        <v>1.21041544274147E-7</v>
      </c>
      <c r="K1842">
        <v>1.6130071719896499</v>
      </c>
      <c r="L1842" t="e">
        <v>#NUM!</v>
      </c>
      <c r="M1842">
        <v>6.36194356704919E-2</v>
      </c>
      <c r="N1842">
        <v>1.1201438694372599E-3</v>
      </c>
      <c r="O1842" t="e">
        <v>#NUM!</v>
      </c>
      <c r="P1842">
        <v>4.41801636600638E-5</v>
      </c>
      <c r="Q1842">
        <v>723.96860415198398</v>
      </c>
      <c r="R1842" t="e">
        <v>#NUM!</v>
      </c>
      <c r="S1842">
        <v>28.554413668532899</v>
      </c>
    </row>
    <row r="1843" spans="1:19" x14ac:dyDescent="0.3">
      <c r="A1843" t="s">
        <v>631</v>
      </c>
      <c r="B1843">
        <v>2018</v>
      </c>
      <c r="C1843">
        <v>1</v>
      </c>
      <c r="D1843">
        <v>0</v>
      </c>
      <c r="E1843">
        <v>25.353999999999999</v>
      </c>
      <c r="F1843" t="e">
        <v>#NUM!</v>
      </c>
      <c r="G1843">
        <v>3.9441508243275199E-2</v>
      </c>
      <c r="H1843">
        <v>3.06888731352673E-6</v>
      </c>
      <c r="I1843" t="e">
        <v>#NUM!</v>
      </c>
      <c r="J1843">
        <v>1.21041544274147E-7</v>
      </c>
      <c r="K1843">
        <v>1.6130071719896499</v>
      </c>
      <c r="L1843" t="e">
        <v>#NUM!</v>
      </c>
      <c r="M1843">
        <v>6.36194356704919E-2</v>
      </c>
      <c r="N1843">
        <v>1.1201438694372599E-3</v>
      </c>
      <c r="O1843" t="e">
        <v>#NUM!</v>
      </c>
      <c r="P1843">
        <v>4.41801636600638E-5</v>
      </c>
      <c r="Q1843">
        <v>723.96860415198398</v>
      </c>
      <c r="R1843" t="e">
        <v>#NUM!</v>
      </c>
      <c r="S1843">
        <v>28.554413668532899</v>
      </c>
    </row>
    <row r="1844" spans="1:19" x14ac:dyDescent="0.3">
      <c r="A1844" t="s">
        <v>631</v>
      </c>
      <c r="B1844">
        <v>2019</v>
      </c>
      <c r="C1844">
        <v>1</v>
      </c>
      <c r="D1844">
        <v>0</v>
      </c>
      <c r="E1844">
        <v>25.353999999999999</v>
      </c>
      <c r="F1844" t="e">
        <v>#NUM!</v>
      </c>
      <c r="G1844">
        <v>3.9441508243275199E-2</v>
      </c>
      <c r="H1844">
        <v>3.06888731352673E-6</v>
      </c>
      <c r="I1844" t="e">
        <v>#NUM!</v>
      </c>
      <c r="J1844">
        <v>1.21041544274147E-7</v>
      </c>
      <c r="K1844">
        <v>1.6130071719896499</v>
      </c>
      <c r="L1844" t="e">
        <v>#NUM!</v>
      </c>
      <c r="M1844">
        <v>6.36194356704919E-2</v>
      </c>
      <c r="N1844">
        <v>1.1201438694372599E-3</v>
      </c>
      <c r="O1844" t="e">
        <v>#NUM!</v>
      </c>
      <c r="P1844">
        <v>4.41801636600638E-5</v>
      </c>
      <c r="Q1844">
        <v>723.96860415198398</v>
      </c>
      <c r="R1844" t="e">
        <v>#NUM!</v>
      </c>
      <c r="S1844">
        <v>28.554413668532899</v>
      </c>
    </row>
    <row r="1845" spans="1:19" x14ac:dyDescent="0.3">
      <c r="A1845" t="s">
        <v>632</v>
      </c>
      <c r="B1845">
        <v>2017</v>
      </c>
      <c r="C1845">
        <v>0.4</v>
      </c>
      <c r="D1845">
        <v>0</v>
      </c>
      <c r="E1845">
        <v>85.5</v>
      </c>
      <c r="F1845" t="e">
        <v>#NUM!</v>
      </c>
      <c r="G1845">
        <v>4.6783625730994196E-3</v>
      </c>
      <c r="H1845">
        <v>1.22755492541069E-6</v>
      </c>
      <c r="I1845" t="e">
        <v>#NUM!</v>
      </c>
      <c r="J1845">
        <v>1.43573675486631E-8</v>
      </c>
      <c r="K1845">
        <v>0.64520286879586097</v>
      </c>
      <c r="L1845" t="e">
        <v>#NUM!</v>
      </c>
      <c r="M1845">
        <v>7.54623238357732E-3</v>
      </c>
      <c r="N1845">
        <v>4.4805754777490299E-4</v>
      </c>
      <c r="O1845" t="e">
        <v>#NUM!</v>
      </c>
      <c r="P1845">
        <v>5.2404391552620302E-6</v>
      </c>
      <c r="Q1845">
        <v>289.58744166079401</v>
      </c>
      <c r="R1845" t="e">
        <v>#NUM!</v>
      </c>
      <c r="S1845">
        <v>3.3869876217636699</v>
      </c>
    </row>
    <row r="1846" spans="1:19" x14ac:dyDescent="0.3">
      <c r="A1846" t="s">
        <v>632</v>
      </c>
      <c r="B1846">
        <v>2018</v>
      </c>
      <c r="C1846">
        <v>3.5</v>
      </c>
      <c r="D1846">
        <v>0</v>
      </c>
      <c r="E1846">
        <v>85.5</v>
      </c>
      <c r="F1846" t="e">
        <v>#NUM!</v>
      </c>
      <c r="G1846">
        <v>4.0935672514619902E-2</v>
      </c>
      <c r="H1846">
        <v>1.0741105597343599E-5</v>
      </c>
      <c r="I1846" t="e">
        <v>#NUM!</v>
      </c>
      <c r="J1846">
        <v>1.2562696605080199E-7</v>
      </c>
      <c r="K1846">
        <v>5.6455251019637798</v>
      </c>
      <c r="L1846" t="e">
        <v>#NUM!</v>
      </c>
      <c r="M1846">
        <v>6.6029533356301504E-2</v>
      </c>
      <c r="N1846">
        <v>3.9205035430303998E-3</v>
      </c>
      <c r="O1846" t="e">
        <v>#NUM!</v>
      </c>
      <c r="P1846">
        <v>4.5853842608542703E-5</v>
      </c>
      <c r="Q1846">
        <v>2533.8901145319401</v>
      </c>
      <c r="R1846" t="e">
        <v>#NUM!</v>
      </c>
      <c r="S1846">
        <v>29.636141690432101</v>
      </c>
    </row>
    <row r="1847" spans="1:19" x14ac:dyDescent="0.3">
      <c r="A1847" t="s">
        <v>632</v>
      </c>
      <c r="B1847">
        <v>2019</v>
      </c>
      <c r="C1847">
        <v>1</v>
      </c>
      <c r="D1847">
        <v>0</v>
      </c>
      <c r="E1847">
        <v>85.5</v>
      </c>
      <c r="F1847" t="e">
        <v>#NUM!</v>
      </c>
      <c r="G1847">
        <v>1.1695906432748499E-2</v>
      </c>
      <c r="H1847">
        <v>3.06888731352673E-6</v>
      </c>
      <c r="I1847" t="e">
        <v>#NUM!</v>
      </c>
      <c r="J1847">
        <v>3.5893418871657701E-8</v>
      </c>
      <c r="K1847">
        <v>1.6130071719896499</v>
      </c>
      <c r="L1847" t="e">
        <v>#NUM!</v>
      </c>
      <c r="M1847">
        <v>1.88655809589433E-2</v>
      </c>
      <c r="N1847">
        <v>1.1201438694372599E-3</v>
      </c>
      <c r="O1847" t="e">
        <v>#NUM!</v>
      </c>
      <c r="P1847">
        <v>1.31010978881551E-5</v>
      </c>
      <c r="Q1847">
        <v>723.96860415198398</v>
      </c>
      <c r="R1847" t="e">
        <v>#NUM!</v>
      </c>
      <c r="S1847">
        <v>8.46746905440917</v>
      </c>
    </row>
    <row r="1848" spans="1:19" x14ac:dyDescent="0.3">
      <c r="A1848" t="s">
        <v>632</v>
      </c>
      <c r="B1848">
        <v>2021</v>
      </c>
      <c r="C1848">
        <v>8.4</v>
      </c>
      <c r="D1848">
        <v>0</v>
      </c>
      <c r="E1848">
        <v>85.5</v>
      </c>
      <c r="F1848" t="e">
        <v>#NUM!</v>
      </c>
      <c r="G1848">
        <v>9.8245614035087706E-2</v>
      </c>
      <c r="H1848">
        <v>2.5778653433624601E-5</v>
      </c>
      <c r="I1848" t="e">
        <v>#NUM!</v>
      </c>
      <c r="J1848">
        <v>3.0150471852192498E-7</v>
      </c>
      <c r="K1848">
        <v>13.5492602447131</v>
      </c>
      <c r="L1848" t="e">
        <v>#NUM!</v>
      </c>
      <c r="M1848">
        <v>0.158470880055124</v>
      </c>
      <c r="N1848">
        <v>9.4092085032729707E-3</v>
      </c>
      <c r="O1848" t="e">
        <v>#NUM!</v>
      </c>
      <c r="P1848">
        <v>1.10049222260503E-4</v>
      </c>
      <c r="Q1848">
        <v>6081.3362748766604</v>
      </c>
      <c r="R1848" t="e">
        <v>#NUM!</v>
      </c>
      <c r="S1848">
        <v>71.126740057036997</v>
      </c>
    </row>
    <row r="1849" spans="1:19" x14ac:dyDescent="0.3">
      <c r="A1849" t="s">
        <v>633</v>
      </c>
      <c r="B1849">
        <v>2018</v>
      </c>
      <c r="C1849">
        <v>0.35</v>
      </c>
      <c r="D1849">
        <v>0</v>
      </c>
      <c r="E1849">
        <v>4.28</v>
      </c>
      <c r="F1849" t="e">
        <v>#NUM!</v>
      </c>
      <c r="G1849">
        <v>8.1775700934579407E-2</v>
      </c>
      <c r="H1849">
        <v>1.0741105597343601E-6</v>
      </c>
      <c r="I1849" t="e">
        <v>#NUM!</v>
      </c>
      <c r="J1849">
        <v>2.5096041115288699E-7</v>
      </c>
      <c r="K1849">
        <v>0.56455251019637798</v>
      </c>
      <c r="L1849" t="e">
        <v>#NUM!</v>
      </c>
      <c r="M1849">
        <v>0.13190479210195699</v>
      </c>
      <c r="N1849">
        <v>3.9205035430303999E-4</v>
      </c>
      <c r="O1849" t="e">
        <v>#NUM!</v>
      </c>
      <c r="P1849">
        <v>9.1600550070803797E-5</v>
      </c>
      <c r="Q1849">
        <v>253.389011453194</v>
      </c>
      <c r="R1849" t="e">
        <v>#NUM!</v>
      </c>
      <c r="S1849">
        <v>59.203040059157502</v>
      </c>
    </row>
    <row r="1850" spans="1:19" x14ac:dyDescent="0.3">
      <c r="A1850" t="s">
        <v>633</v>
      </c>
      <c r="B1850">
        <v>2019</v>
      </c>
      <c r="C1850">
        <v>0.03</v>
      </c>
      <c r="D1850">
        <v>0</v>
      </c>
      <c r="E1850">
        <v>4.28</v>
      </c>
      <c r="F1850" t="e">
        <v>#NUM!</v>
      </c>
      <c r="G1850">
        <v>7.0093457943925198E-3</v>
      </c>
      <c r="H1850">
        <v>9.2066619405802005E-8</v>
      </c>
      <c r="I1850" t="e">
        <v>#NUM!</v>
      </c>
      <c r="J1850">
        <v>2.15108923845332E-8</v>
      </c>
      <c r="K1850">
        <v>4.8390215159689498E-2</v>
      </c>
      <c r="L1850" t="e">
        <v>#NUM!</v>
      </c>
      <c r="M1850">
        <v>1.1306125037310599E-2</v>
      </c>
      <c r="N1850">
        <v>3.36043160831177E-5</v>
      </c>
      <c r="O1850" t="e">
        <v>#NUM!</v>
      </c>
      <c r="P1850">
        <v>7.8514757203546105E-6</v>
      </c>
      <c r="Q1850">
        <v>21.719058124559499</v>
      </c>
      <c r="R1850" t="e">
        <v>#NUM!</v>
      </c>
      <c r="S1850">
        <v>5.0745462907849301</v>
      </c>
    </row>
    <row r="1851" spans="1:19" x14ac:dyDescent="0.3">
      <c r="A1851" t="s">
        <v>634</v>
      </c>
      <c r="B1851">
        <v>2017</v>
      </c>
      <c r="C1851">
        <v>6.2</v>
      </c>
      <c r="D1851">
        <v>0</v>
      </c>
      <c r="E1851">
        <v>484.26139999999998</v>
      </c>
      <c r="F1851" t="e">
        <v>#NUM!</v>
      </c>
      <c r="G1851">
        <v>1.28030026758276E-2</v>
      </c>
      <c r="H1851">
        <v>1.90271013438658E-5</v>
      </c>
      <c r="I1851" t="e">
        <v>#NUM!</v>
      </c>
      <c r="J1851">
        <v>3.9290972486896E-8</v>
      </c>
      <c r="K1851">
        <v>10.0006444663358</v>
      </c>
      <c r="L1851" t="e">
        <v>#NUM!</v>
      </c>
      <c r="M1851">
        <v>2.06513351391126E-2</v>
      </c>
      <c r="N1851">
        <v>6.9448919905110004E-3</v>
      </c>
      <c r="O1851" t="e">
        <v>#NUM!</v>
      </c>
      <c r="P1851">
        <v>1.4341204957717101E-5</v>
      </c>
      <c r="Q1851">
        <v>4488.6053457423004</v>
      </c>
      <c r="R1851" t="e">
        <v>#NUM!</v>
      </c>
      <c r="S1851">
        <v>9.2689719761729901</v>
      </c>
    </row>
    <row r="1852" spans="1:19" x14ac:dyDescent="0.3">
      <c r="A1852" t="s">
        <v>634</v>
      </c>
      <c r="B1852">
        <v>2018</v>
      </c>
      <c r="C1852">
        <v>1.88</v>
      </c>
      <c r="D1852">
        <v>0</v>
      </c>
      <c r="E1852">
        <v>484.26139999999998</v>
      </c>
      <c r="F1852" t="e">
        <v>#NUM!</v>
      </c>
      <c r="G1852">
        <v>3.8822008113799699E-3</v>
      </c>
      <c r="H1852">
        <v>5.7695081494302599E-6</v>
      </c>
      <c r="I1852" t="e">
        <v>#NUM!</v>
      </c>
      <c r="J1852">
        <v>1.19140368186072E-8</v>
      </c>
      <c r="K1852">
        <v>3.0324534833405501</v>
      </c>
      <c r="L1852" t="e">
        <v>#NUM!</v>
      </c>
      <c r="M1852">
        <v>6.2620177518599397E-3</v>
      </c>
      <c r="N1852">
        <v>2.1058704745420499E-3</v>
      </c>
      <c r="O1852" t="e">
        <v>#NUM!</v>
      </c>
      <c r="P1852">
        <v>4.3486234387916199E-6</v>
      </c>
      <c r="Q1852">
        <v>1361.0609758057301</v>
      </c>
      <c r="R1852" t="e">
        <v>#NUM!</v>
      </c>
      <c r="S1852">
        <v>2.8105915024524601</v>
      </c>
    </row>
    <row r="1853" spans="1:19" x14ac:dyDescent="0.3">
      <c r="A1853" t="s">
        <v>634</v>
      </c>
      <c r="B1853">
        <v>2019</v>
      </c>
      <c r="C1853">
        <v>2.37</v>
      </c>
      <c r="D1853">
        <v>0</v>
      </c>
      <c r="E1853">
        <v>484.26139999999998</v>
      </c>
      <c r="F1853" t="e">
        <v>#NUM!</v>
      </c>
      <c r="G1853">
        <v>4.8940510228566601E-3</v>
      </c>
      <c r="H1853">
        <v>7.2732629330583601E-6</v>
      </c>
      <c r="I1853" t="e">
        <v>#NUM!</v>
      </c>
      <c r="J1853">
        <v>1.5019291095797399E-8</v>
      </c>
      <c r="K1853">
        <v>3.8228269976154698</v>
      </c>
      <c r="L1853" t="e">
        <v>#NUM!</v>
      </c>
      <c r="M1853">
        <v>7.8941393999510893E-3</v>
      </c>
      <c r="N1853">
        <v>2.6547409705663001E-3</v>
      </c>
      <c r="O1853" t="e">
        <v>#NUM!</v>
      </c>
      <c r="P1853">
        <v>5.4820412499660303E-6</v>
      </c>
      <c r="Q1853">
        <v>1715.8055918401999</v>
      </c>
      <c r="R1853" t="e">
        <v>#NUM!</v>
      </c>
      <c r="S1853">
        <v>3.5431392876661301</v>
      </c>
    </row>
    <row r="1854" spans="1:19" x14ac:dyDescent="0.3">
      <c r="A1854" t="s">
        <v>634</v>
      </c>
      <c r="B1854">
        <v>2020</v>
      </c>
      <c r="C1854">
        <v>9.6999999999999993</v>
      </c>
      <c r="D1854">
        <v>0</v>
      </c>
      <c r="E1854">
        <v>484.26139999999998</v>
      </c>
      <c r="F1854" t="e">
        <v>#NUM!</v>
      </c>
      <c r="G1854">
        <v>2.0030504186375399E-2</v>
      </c>
      <c r="H1854">
        <v>2.97682069412093E-5</v>
      </c>
      <c r="I1854" t="e">
        <v>#NUM!</v>
      </c>
      <c r="J1854">
        <v>6.1471360181111503E-8</v>
      </c>
      <c r="K1854">
        <v>15.6461695682996</v>
      </c>
      <c r="L1854" t="e">
        <v>#NUM!</v>
      </c>
      <c r="M1854">
        <v>3.2309346911192201E-2</v>
      </c>
      <c r="N1854">
        <v>1.08653955335414E-2</v>
      </c>
      <c r="O1854" t="e">
        <v>#NUM!</v>
      </c>
      <c r="P1854">
        <v>2.2437046466105702E-5</v>
      </c>
      <c r="Q1854">
        <v>7022.49546027424</v>
      </c>
      <c r="R1854" t="e">
        <v>#NUM!</v>
      </c>
      <c r="S1854">
        <v>14.501456156270599</v>
      </c>
    </row>
    <row r="1855" spans="1:19" x14ac:dyDescent="0.3">
      <c r="A1855" t="s">
        <v>634</v>
      </c>
      <c r="B1855">
        <v>2021</v>
      </c>
      <c r="C1855">
        <v>7.47</v>
      </c>
      <c r="D1855">
        <v>0</v>
      </c>
      <c r="E1855">
        <v>484.26139999999998</v>
      </c>
      <c r="F1855" t="e">
        <v>#NUM!</v>
      </c>
      <c r="G1855">
        <v>1.54255532239406E-2</v>
      </c>
      <c r="H1855">
        <v>2.2924588232044701E-5</v>
      </c>
      <c r="I1855" t="e">
        <v>#NUM!</v>
      </c>
      <c r="J1855">
        <v>4.7339284593082797E-8</v>
      </c>
      <c r="K1855">
        <v>12.0491635747627</v>
      </c>
      <c r="L1855" t="e">
        <v>#NUM!</v>
      </c>
      <c r="M1855">
        <v>2.4881527982124299E-2</v>
      </c>
      <c r="N1855">
        <v>8.3674747046963201E-3</v>
      </c>
      <c r="O1855" t="e">
        <v>#NUM!</v>
      </c>
      <c r="P1855">
        <v>1.7278838876475201E-5</v>
      </c>
      <c r="Q1855">
        <v>5408.0454730153197</v>
      </c>
      <c r="R1855" t="e">
        <v>#NUM!</v>
      </c>
      <c r="S1855">
        <v>11.167616235808399</v>
      </c>
    </row>
    <row r="1856" spans="1:19" x14ac:dyDescent="0.3">
      <c r="A1856" t="s">
        <v>634</v>
      </c>
      <c r="B1856">
        <v>2022</v>
      </c>
      <c r="C1856">
        <v>6.25</v>
      </c>
      <c r="D1856">
        <v>0</v>
      </c>
      <c r="E1856">
        <v>484.26139999999998</v>
      </c>
      <c r="F1856" t="e">
        <v>#NUM!</v>
      </c>
      <c r="G1856">
        <v>1.2906252697406801E-2</v>
      </c>
      <c r="H1856">
        <v>1.9180545709542099E-5</v>
      </c>
      <c r="I1856" t="e">
        <v>#NUM!</v>
      </c>
      <c r="J1856">
        <v>3.9607835168242002E-8</v>
      </c>
      <c r="K1856">
        <v>10.0812948249353</v>
      </c>
      <c r="L1856" t="e">
        <v>#NUM!</v>
      </c>
      <c r="M1856">
        <v>2.0817878164428E-2</v>
      </c>
      <c r="N1856">
        <v>7.0008991839828599E-3</v>
      </c>
      <c r="O1856" t="e">
        <v>#NUM!</v>
      </c>
      <c r="P1856">
        <v>1.44568598364083E-5</v>
      </c>
      <c r="Q1856">
        <v>4524.8037759499002</v>
      </c>
      <c r="R1856" t="e">
        <v>#NUM!</v>
      </c>
      <c r="S1856">
        <v>9.3437217501743906</v>
      </c>
    </row>
    <row r="1857" spans="1:19" x14ac:dyDescent="0.3">
      <c r="A1857" t="s">
        <v>635</v>
      </c>
      <c r="B1857">
        <v>2017</v>
      </c>
      <c r="C1857">
        <v>11</v>
      </c>
      <c r="D1857">
        <v>0</v>
      </c>
      <c r="E1857">
        <v>184.72200000000001</v>
      </c>
      <c r="F1857" t="e">
        <v>#NUM!</v>
      </c>
      <c r="G1857">
        <v>5.9548943818278299E-2</v>
      </c>
      <c r="H1857">
        <v>3.37577604487941E-5</v>
      </c>
      <c r="I1857" t="e">
        <v>#NUM!</v>
      </c>
      <c r="J1857">
        <v>1.8274899821782999E-7</v>
      </c>
      <c r="K1857">
        <v>17.743078891886199</v>
      </c>
      <c r="L1857" t="e">
        <v>#NUM!</v>
      </c>
      <c r="M1857">
        <v>9.6052873463291694E-2</v>
      </c>
      <c r="N1857">
        <v>1.23215825638098E-2</v>
      </c>
      <c r="O1857" t="e">
        <v>#NUM!</v>
      </c>
      <c r="P1857">
        <v>6.67033843495081E-5</v>
      </c>
      <c r="Q1857">
        <v>7963.6546456718197</v>
      </c>
      <c r="R1857" t="e">
        <v>#NUM!</v>
      </c>
      <c r="S1857">
        <v>43.111565734843801</v>
      </c>
    </row>
    <row r="1858" spans="1:19" x14ac:dyDescent="0.3">
      <c r="A1858" t="s">
        <v>635</v>
      </c>
      <c r="B1858">
        <v>2018</v>
      </c>
      <c r="C1858">
        <v>13.82</v>
      </c>
      <c r="D1858">
        <v>0</v>
      </c>
      <c r="E1858">
        <v>184.72200000000001</v>
      </c>
      <c r="F1858" t="e">
        <v>#NUM!</v>
      </c>
      <c r="G1858">
        <v>7.4815127597145994E-2</v>
      </c>
      <c r="H1858">
        <v>4.2412022672939501E-5</v>
      </c>
      <c r="I1858" t="e">
        <v>#NUM!</v>
      </c>
      <c r="J1858">
        <v>2.2959919594276499E-7</v>
      </c>
      <c r="K1858">
        <v>22.291759116897001</v>
      </c>
      <c r="L1858" t="e">
        <v>#NUM!</v>
      </c>
      <c r="M1858">
        <v>0.120677337387517</v>
      </c>
      <c r="N1858">
        <v>1.5480388275622901E-2</v>
      </c>
      <c r="O1858" t="e">
        <v>#NUM!</v>
      </c>
      <c r="P1858">
        <v>8.38037065191093E-5</v>
      </c>
      <c r="Q1858">
        <v>10005.2461093804</v>
      </c>
      <c r="R1858" t="e">
        <v>#NUM!</v>
      </c>
      <c r="S1858">
        <v>54.163803495958298</v>
      </c>
    </row>
    <row r="1859" spans="1:19" x14ac:dyDescent="0.3">
      <c r="A1859" t="s">
        <v>635</v>
      </c>
      <c r="B1859">
        <v>2019</v>
      </c>
      <c r="C1859">
        <v>4.0599999999999996</v>
      </c>
      <c r="D1859">
        <v>0</v>
      </c>
      <c r="E1859">
        <v>184.72200000000001</v>
      </c>
      <c r="F1859" t="e">
        <v>#NUM!</v>
      </c>
      <c r="G1859">
        <v>2.1978973809291799E-2</v>
      </c>
      <c r="H1859">
        <v>1.24596824929185E-5</v>
      </c>
      <c r="I1859" t="e">
        <v>#NUM!</v>
      </c>
      <c r="J1859">
        <v>6.7450993887672001E-8</v>
      </c>
      <c r="K1859">
        <v>6.5488091182779904</v>
      </c>
      <c r="L1859" t="e">
        <v>#NUM!</v>
      </c>
      <c r="M1859">
        <v>3.5452242387360403E-2</v>
      </c>
      <c r="N1859">
        <v>4.5477841099152696E-3</v>
      </c>
      <c r="O1859" t="e">
        <v>#NUM!</v>
      </c>
      <c r="P1859">
        <v>2.4619612769000301E-5</v>
      </c>
      <c r="Q1859">
        <v>2939.31253285705</v>
      </c>
      <c r="R1859" t="e">
        <v>#NUM!</v>
      </c>
      <c r="S1859">
        <v>15.912086989405999</v>
      </c>
    </row>
    <row r="1860" spans="1:19" x14ac:dyDescent="0.3">
      <c r="A1860" t="s">
        <v>635</v>
      </c>
      <c r="B1860">
        <v>2020</v>
      </c>
      <c r="C1860">
        <v>6.25</v>
      </c>
      <c r="D1860">
        <v>0</v>
      </c>
      <c r="E1860">
        <v>184.72200000000001</v>
      </c>
      <c r="F1860" t="e">
        <v>#NUM!</v>
      </c>
      <c r="G1860">
        <v>3.38346271694763E-2</v>
      </c>
      <c r="H1860">
        <v>1.9180545709542099E-5</v>
      </c>
      <c r="I1860" t="e">
        <v>#NUM!</v>
      </c>
      <c r="J1860">
        <v>1.0383465807831299E-7</v>
      </c>
      <c r="K1860">
        <v>10.0812948249353</v>
      </c>
      <c r="L1860" t="e">
        <v>#NUM!</v>
      </c>
      <c r="M1860">
        <v>5.45754962859612E-2</v>
      </c>
      <c r="N1860">
        <v>7.0008991839828703E-3</v>
      </c>
      <c r="O1860" t="e">
        <v>#NUM!</v>
      </c>
      <c r="P1860">
        <v>3.78996501985842E-5</v>
      </c>
      <c r="Q1860">
        <v>4524.8037759499002</v>
      </c>
      <c r="R1860" t="e">
        <v>#NUM!</v>
      </c>
      <c r="S1860">
        <v>24.495207803888501</v>
      </c>
    </row>
    <row r="1861" spans="1:19" x14ac:dyDescent="0.3">
      <c r="A1861" t="s">
        <v>635</v>
      </c>
      <c r="B1861">
        <v>2021</v>
      </c>
      <c r="C1861">
        <v>11.58</v>
      </c>
      <c r="D1861">
        <v>0</v>
      </c>
      <c r="E1861">
        <v>184.72200000000001</v>
      </c>
      <c r="F1861" t="e">
        <v>#NUM!</v>
      </c>
      <c r="G1861">
        <v>6.2688797219605699E-2</v>
      </c>
      <c r="H1861">
        <v>3.5537715090639598E-5</v>
      </c>
      <c r="I1861" t="e">
        <v>#NUM!</v>
      </c>
      <c r="J1861">
        <v>1.9238485448749799E-7</v>
      </c>
      <c r="K1861">
        <v>18.678623051640201</v>
      </c>
      <c r="L1861" t="e">
        <v>#NUM!</v>
      </c>
      <c r="M1861">
        <v>0.101117479518629</v>
      </c>
      <c r="N1861">
        <v>1.2971266008083401E-2</v>
      </c>
      <c r="O1861" t="e">
        <v>#NUM!</v>
      </c>
      <c r="P1861">
        <v>7.0220471887936701E-5</v>
      </c>
      <c r="Q1861">
        <v>8383.5564360799708</v>
      </c>
      <c r="R1861" t="e">
        <v>#NUM!</v>
      </c>
      <c r="S1861">
        <v>45.384721019044697</v>
      </c>
    </row>
    <row r="1862" spans="1:19" x14ac:dyDescent="0.3">
      <c r="A1862" t="s">
        <v>635</v>
      </c>
      <c r="B1862">
        <v>2022</v>
      </c>
      <c r="C1862">
        <v>7.48</v>
      </c>
      <c r="D1862">
        <v>0</v>
      </c>
      <c r="E1862">
        <v>184.72200000000001</v>
      </c>
      <c r="F1862" t="e">
        <v>#NUM!</v>
      </c>
      <c r="G1862">
        <v>4.0493281796429199E-2</v>
      </c>
      <c r="H1862">
        <v>2.2955277105179998E-5</v>
      </c>
      <c r="I1862" t="e">
        <v>#NUM!</v>
      </c>
      <c r="J1862">
        <v>1.2426931878812501E-7</v>
      </c>
      <c r="K1862">
        <v>12.065293646482599</v>
      </c>
      <c r="L1862" t="e">
        <v>#NUM!</v>
      </c>
      <c r="M1862">
        <v>6.5315953955038406E-2</v>
      </c>
      <c r="N1862">
        <v>8.3786761433906898E-3</v>
      </c>
      <c r="O1862" t="e">
        <v>#NUM!</v>
      </c>
      <c r="P1862">
        <v>4.5358301357665502E-5</v>
      </c>
      <c r="Q1862">
        <v>5415.2851590568398</v>
      </c>
      <c r="R1862" t="e">
        <v>#NUM!</v>
      </c>
      <c r="S1862">
        <v>29.315864699693801</v>
      </c>
    </row>
    <row r="1863" spans="1:19" x14ac:dyDescent="0.3">
      <c r="A1863" t="s">
        <v>636</v>
      </c>
      <c r="B1863">
        <v>2017</v>
      </c>
      <c r="C1863">
        <v>9.3000000000000007</v>
      </c>
      <c r="D1863">
        <v>0</v>
      </c>
      <c r="E1863">
        <v>1050.3800000000001</v>
      </c>
      <c r="F1863" t="e">
        <v>#NUM!</v>
      </c>
      <c r="G1863">
        <v>8.85393857461109E-3</v>
      </c>
      <c r="H1863">
        <v>2.8540652015798599E-5</v>
      </c>
      <c r="I1863" t="e">
        <v>#NUM!</v>
      </c>
      <c r="J1863">
        <v>2.7171739766369E-8</v>
      </c>
      <c r="K1863">
        <v>15.000966699503801</v>
      </c>
      <c r="L1863" t="e">
        <v>#NUM!</v>
      </c>
      <c r="M1863">
        <v>1.4281466421203501E-2</v>
      </c>
      <c r="N1863">
        <v>1.04173379857665E-2</v>
      </c>
      <c r="O1863" t="e">
        <v>#NUM!</v>
      </c>
      <c r="P1863">
        <v>9.9176850147246706E-6</v>
      </c>
      <c r="Q1863">
        <v>6732.9080186134497</v>
      </c>
      <c r="R1863" t="e">
        <v>#NUM!</v>
      </c>
      <c r="S1863">
        <v>6.4099735511085996</v>
      </c>
    </row>
    <row r="1864" spans="1:19" x14ac:dyDescent="0.3">
      <c r="A1864" t="s">
        <v>636</v>
      </c>
      <c r="B1864">
        <v>2018</v>
      </c>
      <c r="C1864">
        <v>36</v>
      </c>
      <c r="D1864">
        <v>0</v>
      </c>
      <c r="E1864">
        <v>1050.3800000000001</v>
      </c>
      <c r="F1864" t="e">
        <v>#NUM!</v>
      </c>
      <c r="G1864">
        <v>3.4273310611397802E-2</v>
      </c>
      <c r="H1864">
        <v>1.1047994328696201E-4</v>
      </c>
      <c r="I1864" t="e">
        <v>#NUM!</v>
      </c>
      <c r="J1864">
        <v>1.0518092812788E-7</v>
      </c>
      <c r="K1864">
        <v>58.0682581916275</v>
      </c>
      <c r="L1864" t="e">
        <v>#NUM!</v>
      </c>
      <c r="M1864">
        <v>5.5283095824013598E-2</v>
      </c>
      <c r="N1864">
        <v>4.0325179299741297E-2</v>
      </c>
      <c r="O1864" t="e">
        <v>#NUM!</v>
      </c>
      <c r="P1864">
        <v>3.83910387666761E-5</v>
      </c>
      <c r="Q1864">
        <v>26062.8697494714</v>
      </c>
      <c r="R1864" t="e">
        <v>#NUM!</v>
      </c>
      <c r="S1864">
        <v>24.812800843001</v>
      </c>
    </row>
    <row r="1865" spans="1:19" x14ac:dyDescent="0.3">
      <c r="A1865" t="s">
        <v>636</v>
      </c>
      <c r="B1865">
        <v>2020</v>
      </c>
      <c r="C1865">
        <v>51.9</v>
      </c>
      <c r="D1865">
        <v>0</v>
      </c>
      <c r="E1865">
        <v>1050.3800000000001</v>
      </c>
      <c r="F1865" t="e">
        <v>#NUM!</v>
      </c>
      <c r="G1865">
        <v>4.9410689464765102E-2</v>
      </c>
      <c r="H1865">
        <v>1.59275251572038E-4</v>
      </c>
      <c r="I1865" t="e">
        <v>#NUM!</v>
      </c>
      <c r="J1865">
        <v>1.51635838051027E-7</v>
      </c>
      <c r="K1865">
        <v>83.715072226262905</v>
      </c>
      <c r="L1865" t="e">
        <v>#NUM!</v>
      </c>
      <c r="M1865">
        <v>7.9699796479619694E-2</v>
      </c>
      <c r="N1865">
        <v>5.8135466823793697E-2</v>
      </c>
      <c r="O1865" t="e">
        <v>#NUM!</v>
      </c>
      <c r="P1865">
        <v>5.5347080888624802E-5</v>
      </c>
      <c r="Q1865">
        <v>37573.970555487998</v>
      </c>
      <c r="R1865" t="e">
        <v>#NUM!</v>
      </c>
      <c r="S1865">
        <v>35.771787881993099</v>
      </c>
    </row>
    <row r="1866" spans="1:19" x14ac:dyDescent="0.3">
      <c r="A1866" t="s">
        <v>636</v>
      </c>
      <c r="B1866">
        <v>2021</v>
      </c>
      <c r="C1866">
        <v>91.57</v>
      </c>
      <c r="D1866">
        <v>0</v>
      </c>
      <c r="E1866">
        <v>1050.3800000000001</v>
      </c>
      <c r="F1866" t="e">
        <v>#NUM!</v>
      </c>
      <c r="G1866">
        <v>8.71779736857137E-2</v>
      </c>
      <c r="H1866">
        <v>2.8101801129964298E-4</v>
      </c>
      <c r="I1866" t="e">
        <v>#NUM!</v>
      </c>
      <c r="J1866">
        <v>2.67539377463054E-7</v>
      </c>
      <c r="K1866">
        <v>147.70306673909201</v>
      </c>
      <c r="L1866" t="e">
        <v>#NUM!</v>
      </c>
     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66293.805082197199</v>
      </c>
      <c r="R1866" t="e">
        <v>#NUM!</v>
      </c>
      <c r="S1866">
        <v>63.114115922044498</v>
      </c>
    </row>
    <row r="1867" spans="1:19" x14ac:dyDescent="0.3">
      <c r="A1867" t="s">
        <v>637</v>
      </c>
      <c r="B1867">
        <v>2017</v>
      </c>
      <c r="C1867">
        <v>31</v>
      </c>
      <c r="D1867">
        <v>0</v>
      </c>
      <c r="E1867">
        <v>1050.3800000000001</v>
      </c>
      <c r="F1867" t="e">
        <v>#NUM!</v>
      </c>
      <c r="G1867">
        <v>2.9513128582037002E-2</v>
      </c>
      <c r="H1867">
        <v>9.5135506719328799E-5</v>
      </c>
      <c r="I1867" t="e">
        <v>#NUM!</v>
      </c>
      <c r="J1867">
        <v>9.0572465887896495E-8</v>
      </c>
      <c r="K1867">
        <v>50.003222331679197</v>
      </c>
      <c r="L1867" t="e">
        <v>#NUM!</v>
      </c>
      <c r="M1867">
        <v>4.7604888070678399E-2</v>
      </c>
      <c r="N1867">
        <v>3.4724459952554999E-2</v>
      </c>
      <c r="O1867" t="e">
        <v>#NUM!</v>
      </c>
      <c r="P1867">
        <v>3.3058950049082198E-5</v>
      </c>
      <c r="Q1867">
        <v>22443.026728711498</v>
      </c>
      <c r="R1867" t="e">
        <v>#NUM!</v>
      </c>
      <c r="S1867">
        <v>21.366578503695301</v>
      </c>
    </row>
    <row r="1868" spans="1:19" x14ac:dyDescent="0.3">
      <c r="A1868" t="s">
        <v>638</v>
      </c>
      <c r="B1868">
        <v>2018</v>
      </c>
      <c r="C1868">
        <v>1.9</v>
      </c>
      <c r="D1868">
        <v>0</v>
      </c>
      <c r="E1868">
        <v>30.92</v>
      </c>
      <c r="F1868" t="e">
        <v>#NUM!</v>
      </c>
      <c r="G1868">
        <v>6.1448900388098297E-2</v>
      </c>
      <c r="H1868">
        <v>5.8308858957008E-6</v>
      </c>
      <c r="I1868" t="e">
        <v>#NUM!</v>
      </c>
      <c r="J1868">
        <v>1.8857975083120299E-7</v>
      </c>
      <c r="K1868">
        <v>3.0647136267803399</v>
      </c>
      <c r="L1868" t="e">
        <v>#NUM!</v>
      </c>
      <c r="M1868">
        <v>9.9117517036880307E-2</v>
      </c>
      <c r="N1868">
        <v>2.12827335193079E-3</v>
      </c>
      <c r="O1868" t="e">
        <v>#NUM!</v>
      </c>
      <c r="P1868">
        <v>6.8831609053389095E-5</v>
      </c>
      <c r="Q1868">
        <v>1375.5403478887699</v>
      </c>
      <c r="R1868" t="e">
        <v>#NUM!</v>
      </c>
      <c r="S1868">
        <v>44.487074640645801</v>
      </c>
    </row>
    <row r="1869" spans="1:19" x14ac:dyDescent="0.3">
      <c r="A1869" t="s">
        <v>639</v>
      </c>
      <c r="B1869">
        <v>2017</v>
      </c>
      <c r="C1869">
        <v>31</v>
      </c>
      <c r="D1869">
        <v>0</v>
      </c>
      <c r="E1869">
        <v>485.34800000000001</v>
      </c>
      <c r="F1869" t="e">
        <v>#NUM!</v>
      </c>
      <c r="G1869">
        <v>6.3871696185005405E-2</v>
      </c>
      <c r="H1869">
        <v>9.5135506719328799E-5</v>
      </c>
      <c r="I1869" t="e">
        <v>#NUM!</v>
      </c>
      <c r="J1869">
        <v>1.96015038115597E-7</v>
      </c>
      <c r="K1869">
        <v>50.003222331679197</v>
      </c>
      <c r="L1869" t="e">
        <v>#NUM!</v>
      </c>
      <c r="M1869">
        <v>0.10302550403355799</v>
      </c>
      <c r="N1869">
        <v>3.4724459952554999E-2</v>
      </c>
      <c r="O1869" t="e">
        <v>#NUM!</v>
      </c>
      <c r="P1869">
        <v>7.1545488912192897E-5</v>
      </c>
      <c r="Q1869">
        <v>22443.026728711498</v>
      </c>
      <c r="R1869" t="e">
        <v>#NUM!</v>
      </c>
      <c r="S1869">
        <v>46.241102731878001</v>
      </c>
    </row>
    <row r="1870" spans="1:19" x14ac:dyDescent="0.3">
      <c r="A1870" t="s">
        <v>639</v>
      </c>
      <c r="B1870">
        <v>2018</v>
      </c>
      <c r="C1870">
        <v>3.9</v>
      </c>
      <c r="D1870">
        <v>0</v>
      </c>
      <c r="E1870">
        <v>485.34800000000001</v>
      </c>
      <c r="F1870" t="e">
        <v>#NUM!</v>
      </c>
      <c r="G1870">
        <v>8.0354714555329401E-3</v>
      </c>
      <c r="H1870">
        <v>1.19686605227543E-5</v>
      </c>
      <c r="I1870" t="e">
        <v>#NUM!</v>
      </c>
      <c r="J1870">
        <v>2.4659956408091199E-8</v>
      </c>
      <c r="K1870">
        <v>6.2907279707596402</v>
      </c>
      <c r="L1870" t="e">
        <v>#NUM!</v>
      </c>
      <c r="M1870">
        <v>1.2961273088092799E-2</v>
      </c>
      <c r="N1870">
        <v>4.3685610908053103E-3</v>
      </c>
      <c r="O1870" t="e">
        <v>#NUM!</v>
      </c>
      <c r="P1870">
        <v>9.0008840889532995E-6</v>
      </c>
      <c r="Q1870">
        <v>2823.4775561927399</v>
      </c>
      <c r="R1870" t="e">
        <v>#NUM!</v>
      </c>
      <c r="S1870">
        <v>5.8174290533652897</v>
      </c>
    </row>
    <row r="1871" spans="1:19" x14ac:dyDescent="0.3">
      <c r="A1871" t="s">
        <v>639</v>
      </c>
      <c r="B1871">
        <v>2021</v>
      </c>
      <c r="C1871">
        <v>3.8</v>
      </c>
      <c r="D1871">
        <v>0</v>
      </c>
      <c r="E1871">
        <v>485.34800000000001</v>
      </c>
      <c r="F1871" t="e">
        <v>#NUM!</v>
      </c>
      <c r="G1871">
        <v>7.8294337259038893E-3</v>
      </c>
      <c r="H1871">
        <v>1.16617717914016E-5</v>
      </c>
      <c r="I1871" t="e">
        <v>#NUM!</v>
      </c>
      <c r="J1871">
        <v>2.4027649833524799E-8</v>
      </c>
      <c r="K1871">
        <v>6.1294272535606797</v>
      </c>
      <c r="L1871" t="e">
        <v>#NUM!</v>
      </c>
      <c r="M1871">
        <v>1.2628932752500601E-2</v>
      </c>
      <c r="N1871">
        <v>4.2565467038615801E-3</v>
      </c>
      <c r="O1871" t="e">
        <v>#NUM!</v>
      </c>
      <c r="P1871">
        <v>8.7700921892365497E-6</v>
      </c>
      <c r="Q1871">
        <v>2751.0806957775399</v>
      </c>
      <c r="R1871" t="e">
        <v>#NUM!</v>
      </c>
      <c r="S1871">
        <v>5.6682642058430996</v>
      </c>
    </row>
    <row r="1872" spans="1:19" x14ac:dyDescent="0.3">
      <c r="A1872" t="s">
        <v>639</v>
      </c>
      <c r="B1872">
        <v>2022</v>
      </c>
      <c r="C1872">
        <v>3.2</v>
      </c>
      <c r="D1872">
        <v>0</v>
      </c>
      <c r="E1872">
        <v>485.34800000000001</v>
      </c>
      <c r="F1872" t="e">
        <v>#NUM!</v>
      </c>
      <c r="G1872">
        <v>6.5932073481295896E-3</v>
      </c>
      <c r="H1872">
        <v>9.8204394032855508E-6</v>
      </c>
      <c r="I1872" t="e">
        <v>#NUM!</v>
      </c>
      <c r="J1872">
        <v>2.02338103861261E-8</v>
      </c>
      <c r="K1872">
        <v>5.1616229503668896</v>
      </c>
      <c r="L1872" t="e">
        <v>#NUM!</v>
      </c>
      <c r="M1872">
        <v>1.06348907389479E-2</v>
      </c>
      <c r="N1872">
        <v>3.58446038219923E-3</v>
      </c>
      <c r="O1872" t="e">
        <v>#NUM!</v>
      </c>
      <c r="P1872">
        <v>7.3853407909360402E-6</v>
      </c>
      <c r="Q1872">
        <v>2316.6995332863498</v>
      </c>
      <c r="R1872" t="e">
        <v>#NUM!</v>
      </c>
      <c r="S1872">
        <v>4.7732751207099797</v>
      </c>
    </row>
    <row r="1873" spans="1:19" x14ac:dyDescent="0.3">
      <c r="A1873" t="s">
        <v>640</v>
      </c>
      <c r="B1873">
        <v>2017</v>
      </c>
      <c r="C1873">
        <v>5.6</v>
      </c>
      <c r="D1873">
        <v>0</v>
      </c>
      <c r="E1873">
        <v>1210.4724000000001</v>
      </c>
      <c r="F1873" t="e">
        <v>#NUM!</v>
      </c>
      <c r="G1873">
        <v>4.62629300758943E-3</v>
      </c>
      <c r="H1873">
        <v>1.71857689557497E-5</v>
      </c>
      <c r="I1873" t="e">
        <v>#NUM!</v>
      </c>
      <c r="J1873">
        <v>1.4197571919648699E-8</v>
      </c>
      <c r="K1873">
        <v>9.0328401631420494</v>
      </c>
      <c r="L1873" t="e">
        <v>#NUM!</v>
      </c>
      <c r="M1873">
        <v>7.4622438009673301E-3</v>
      </c>
      <c r="N1873">
        <v>6.2728056688486503E-3</v>
      </c>
      <c r="O1873" t="e">
        <v>#NUM!</v>
      </c>
      <c r="P1873">
        <v>5.1821137506717598E-6</v>
      </c>
      <c r="Q1873">
        <v>4054.2241832511099</v>
      </c>
      <c r="R1873" t="e">
        <v>#NUM!</v>
      </c>
      <c r="S1873">
        <v>3.3492908911026</v>
      </c>
    </row>
    <row r="1874" spans="1:19" x14ac:dyDescent="0.3">
      <c r="A1874" t="s">
        <v>640</v>
      </c>
      <c r="B1874">
        <v>2018</v>
      </c>
      <c r="C1874">
        <v>1.2</v>
      </c>
      <c r="D1874">
        <v>0</v>
      </c>
      <c r="E1874">
        <v>1210.4724000000001</v>
      </c>
      <c r="F1874" t="e">
        <v>#NUM!</v>
      </c>
      <c r="G1874">
        <v>9.9134850162630708E-4</v>
      </c>
      <c r="H1874">
        <v>3.6826647762320799E-6</v>
      </c>
      <c r="I1874" t="e">
        <v>#NUM!</v>
      </c>
      <c r="J1874">
        <v>3.0423368399247101E-9</v>
      </c>
      <c r="K1874">
        <v>1.9356086063875799</v>
      </c>
      <c r="L1874" t="e">
        <v>#NUM!</v>
      </c>
      <c r="M1874">
        <v>1.59905224306443E-3</v>
      </c>
      <c r="N1874">
        <v>1.3441726433247099E-3</v>
      </c>
      <c r="O1874" t="e">
        <v>#NUM!</v>
      </c>
      <c r="P1874">
        <v>1.1104529465725199E-6</v>
      </c>
      <c r="Q1874">
        <v>868.76232498238096</v>
      </c>
      <c r="R1874" t="e">
        <v>#NUM!</v>
      </c>
      <c r="S1874">
        <v>0.71770519095055796</v>
      </c>
    </row>
    <row r="1875" spans="1:19" x14ac:dyDescent="0.3">
      <c r="A1875" t="s">
        <v>640</v>
      </c>
      <c r="B1875">
        <v>2019</v>
      </c>
      <c r="C1875">
        <v>5.0999999999999996</v>
      </c>
      <c r="D1875">
        <v>0</v>
      </c>
      <c r="E1875">
        <v>1210.4724000000001</v>
      </c>
      <c r="F1875" t="e">
        <v>#NUM!</v>
      </c>
      <c r="G1875">
        <v>4.21323113191181E-3</v>
      </c>
      <c r="H1875">
        <v>1.5651325298986298E-5</v>
      </c>
      <c r="I1875" t="e">
        <v>#NUM!</v>
      </c>
      <c r="J1875">
        <v>1.2929931569679999E-8</v>
      </c>
      <c r="K1875">
        <v>8.2263365771472294</v>
      </c>
      <c r="L1875" t="e">
        <v>#NUM!</v>
      </c>
      <c r="M1875">
        <v>6.7959720330238197E-3</v>
      </c>
      <c r="N1875">
        <v>5.71273373413002E-3</v>
      </c>
      <c r="O1875" t="e">
        <v>#NUM!</v>
      </c>
      <c r="P1875">
        <v>4.7194250229332097E-6</v>
      </c>
      <c r="Q1875">
        <v>3692.23988117512</v>
      </c>
      <c r="R1875" t="e">
        <v>#NUM!</v>
      </c>
      <c r="S1875">
        <v>3.0502470615398698</v>
      </c>
    </row>
    <row r="1876" spans="1:19" x14ac:dyDescent="0.3">
      <c r="A1876" t="s">
        <v>640</v>
      </c>
      <c r="B1876">
        <v>2020</v>
      </c>
      <c r="C1876">
        <v>8.3000000000000007</v>
      </c>
      <c r="D1876">
        <v>0</v>
      </c>
      <c r="E1876">
        <v>1210.4724000000001</v>
      </c>
      <c r="F1876" t="e">
        <v>#NUM!</v>
      </c>
      <c r="G1876">
        <v>6.8568271362486203E-3</v>
      </c>
      <c r="H1876">
        <v>2.54717647022719E-5</v>
      </c>
      <c r="I1876" t="e">
        <v>#NUM!</v>
      </c>
      <c r="J1876">
        <v>2.1042829809479298E-8</v>
      </c>
      <c r="K1876">
        <v>13.3879595275141</v>
      </c>
      <c r="L1876" t="e">
        <v>#NUM!</v>
      </c>
      <c r="M1876">
        <v>1.1060111347862301E-2</v>
      </c>
      <c r="N1876">
        <v>9.2971941163292396E-3</v>
      </c>
      <c r="O1876" t="e">
        <v>#NUM!</v>
      </c>
      <c r="P1876">
        <v>7.68063288045993E-6</v>
      </c>
      <c r="Q1876">
        <v>6008.9394144614698</v>
      </c>
      <c r="R1876" t="e">
        <v>#NUM!</v>
      </c>
      <c r="S1876">
        <v>4.9641275707413604</v>
      </c>
    </row>
    <row r="1877" spans="1:19" x14ac:dyDescent="0.3">
      <c r="A1877" t="s">
        <v>641</v>
      </c>
      <c r="B1877">
        <v>2017</v>
      </c>
      <c r="C1877">
        <v>8.4</v>
      </c>
      <c r="D1877">
        <v>0</v>
      </c>
      <c r="E1877">
        <v>241.9496</v>
      </c>
      <c r="F1877" t="e">
        <v>#NUM!</v>
      </c>
      <c r="G1877">
        <v>3.4717974321924902E-2</v>
      </c>
      <c r="H1877">
        <v>2.5778653433624601E-5</v>
      </c>
      <c r="I1877" t="e">
        <v>#NUM!</v>
      </c>
      <c r="J1877">
        <v>1.06545550947902E-7</v>
      </c>
      <c r="K1877">
        <v>13.5492602447131</v>
      </c>
      <c r="L1877" t="e">
        <v>#NUM!</v>
      </c>
      <c r="M1877">
        <v>5.60003415782174E-2</v>
      </c>
      <c r="N1877">
        <v>9.4092085032729707E-3</v>
      </c>
      <c r="O1877" t="e">
        <v>#NUM!</v>
      </c>
      <c r="P1877">
        <v>3.8889126095984301E-5</v>
      </c>
      <c r="Q1877">
        <v>6081.3362748766604</v>
      </c>
      <c r="R1877" t="e">
        <v>#NUM!</v>
      </c>
      <c r="S1877">
        <v>25.1347234088284</v>
      </c>
    </row>
    <row r="1878" spans="1:19" x14ac:dyDescent="0.3">
      <c r="A1878" t="s">
        <v>641</v>
      </c>
      <c r="B1878">
        <v>2018</v>
      </c>
      <c r="C1878">
        <v>6.5</v>
      </c>
      <c r="D1878">
        <v>0</v>
      </c>
      <c r="E1878">
        <v>241.9496</v>
      </c>
      <c r="F1878" t="e">
        <v>#NUM!</v>
      </c>
      <c r="G1878">
        <v>2.6865099177679999E-2</v>
      </c>
      <c r="H1878">
        <v>1.99477675379238E-5</v>
      </c>
      <c r="I1878" t="e">
        <v>#NUM!</v>
      </c>
      <c r="J1878">
        <v>8.2445962043019603E-8</v>
      </c>
      <c r="K1878">
        <v>10.4845466179327</v>
      </c>
      <c r="L1878" t="e">
        <v>#NUM!</v>
      </c>
      <c r="M1878">
        <v>4.3333597649811102E-2</v>
      </c>
      <c r="N1878">
        <v>7.2809351513421798E-3</v>
      </c>
      <c r="O1878" t="e">
        <v>#NUM!</v>
      </c>
      <c r="P1878">
        <v>3.0092776145702202E-5</v>
      </c>
      <c r="Q1878">
        <v>4705.7959269878902</v>
      </c>
      <c r="R1878" t="e">
        <v>#NUM!</v>
      </c>
      <c r="S1878">
        <v>19.449488352069601</v>
      </c>
    </row>
    <row r="1879" spans="1:19" x14ac:dyDescent="0.3">
      <c r="A1879" t="s">
        <v>641</v>
      </c>
      <c r="B1879">
        <v>2019</v>
      </c>
      <c r="C1879">
        <v>6</v>
      </c>
      <c r="D1879">
        <v>0</v>
      </c>
      <c r="E1879">
        <v>241.9496</v>
      </c>
      <c r="F1879" t="e">
        <v>#NUM!</v>
      </c>
      <c r="G1879">
        <v>2.4798553087089201E-2</v>
      </c>
      <c r="H1879">
        <v>1.8413323881160401E-5</v>
      </c>
      <c r="I1879" t="e">
        <v>#NUM!</v>
      </c>
      <c r="J1879">
        <v>7.6103964962787298E-8</v>
      </c>
      <c r="K1879">
        <v>9.6780430319379107</v>
      </c>
      <c r="L1879" t="e">
        <v>#NUM!</v>
      </c>
      <c r="M1879">
        <v>4.0000243984440999E-2</v>
      </c>
      <c r="N1879">
        <v>6.7208632166235504E-3</v>
      </c>
      <c r="O1879" t="e">
        <v>#NUM!</v>
      </c>
      <c r="P1879">
        <v>2.77779472114174E-5</v>
      </c>
      <c r="Q1879">
        <v>4343.8116249119003</v>
      </c>
      <c r="R1879" t="e">
        <v>#NUM!</v>
      </c>
      <c r="S1879">
        <v>17.9533738634488</v>
      </c>
    </row>
    <row r="1880" spans="1:19" x14ac:dyDescent="0.3">
      <c r="A1880" t="s">
        <v>641</v>
      </c>
      <c r="B1880">
        <v>2020</v>
      </c>
      <c r="C1880">
        <v>11.2</v>
      </c>
      <c r="D1880">
        <v>0</v>
      </c>
      <c r="E1880">
        <v>241.9496</v>
      </c>
      <c r="F1880" t="e">
        <v>#NUM!</v>
      </c>
      <c r="G1880">
        <v>4.6290632429233203E-2</v>
      </c>
      <c r="H1880">
        <v>3.4371537911499401E-5</v>
      </c>
      <c r="I1880" t="e">
        <v>#NUM!</v>
      </c>
      <c r="J1880">
        <v>1.4206073459720299E-7</v>
      </c>
      <c r="K1880">
        <v>18.065680326284099</v>
      </c>
      <c r="L1880" t="e">
        <v>#NUM!</v>
      </c>
      <c r="M1880">
        <v>7.4667122104289899E-2</v>
      </c>
      <c r="N1880">
        <v>1.2545611337697301E-2</v>
      </c>
      <c r="O1880" t="e">
        <v>#NUM!</v>
      </c>
      <c r="P1880">
        <v>5.18521681279791E-5</v>
      </c>
      <c r="Q1880">
        <v>8108.4483665022199</v>
      </c>
      <c r="R1880" t="e">
        <v>#NUM!</v>
      </c>
      <c r="S1880">
        <v>33.512964545104502</v>
      </c>
    </row>
    <row r="1881" spans="1:19" x14ac:dyDescent="0.3">
      <c r="A1881" t="s">
        <v>642</v>
      </c>
      <c r="B1881">
        <v>2018</v>
      </c>
      <c r="C1881">
        <v>0.5</v>
      </c>
      <c r="D1881">
        <v>0</v>
      </c>
      <c r="E1881">
        <v>2340.1741999999999</v>
      </c>
      <c r="F1881" t="e">
        <v>#NUM!</v>
      </c>
      <c r="G1881">
        <v>2.13659307926735E-4</v>
      </c>
      <c r="H1881">
        <v>1.5344436567633701E-6</v>
      </c>
      <c r="I1881" t="e">
        <v>#NUM!</v>
      </c>
      <c r="J1881">
        <v>6.5569633951325803E-10</v>
      </c>
      <c r="K1881">
        <v>0.80650358599482597</v>
      </c>
      <c r="L1881" t="e">
        <v>#NUM!</v>
      </c>
      <c r="M1881">
        <v>3.44633996048168E-4</v>
      </c>
      <c r="N1881">
        <v>5.6007193471862898E-4</v>
      </c>
      <c r="O1881" t="e">
        <v>#NUM!</v>
      </c>
      <c r="P1881">
        <v>2.3932916392233899E-7</v>
      </c>
      <c r="Q1881">
        <v>361.98430207599199</v>
      </c>
      <c r="R1881" t="e">
        <v>#NUM!</v>
      </c>
      <c r="S1881">
        <v>0.154682630923797</v>
      </c>
    </row>
    <row r="1882" spans="1:19" x14ac:dyDescent="0.3">
      <c r="A1882" t="s">
        <v>642</v>
      </c>
      <c r="B1882">
        <v>2019</v>
      </c>
      <c r="C1882">
        <v>1.5</v>
      </c>
      <c r="D1882">
        <v>0</v>
      </c>
      <c r="E1882">
        <v>2340.1741999999999</v>
      </c>
      <c r="F1882" t="e">
        <v>#NUM!</v>
      </c>
      <c r="G1882">
        <v>6.4097792378020396E-4</v>
      </c>
      <c r="H1882">
        <v>4.6033309702901003E-6</v>
      </c>
      <c r="I1882" t="e">
        <v>#NUM!</v>
      </c>
      <c r="J1882">
        <v>1.9670890185397701E-9</v>
      </c>
      <c r="K1882">
        <v>2.4195107579844799</v>
      </c>
      <c r="L1882" t="e">
        <v>#NUM!</v>
      </c>
      <c r="M1882">
        <v>1.0339019881445101E-3</v>
      </c>
      <c r="N1882">
        <v>1.68021580415589E-3</v>
      </c>
      <c r="O1882" t="e">
        <v>#NUM!</v>
      </c>
      <c r="P1882">
        <v>7.1798749176701797E-7</v>
      </c>
      <c r="Q1882">
        <v>1085.9529062279801</v>
      </c>
      <c r="R1882" t="e">
        <v>#NUM!</v>
      </c>
      <c r="S1882">
        <v>0.46404789277139102</v>
      </c>
    </row>
    <row r="1883" spans="1:19" x14ac:dyDescent="0.3">
      <c r="A1883" t="s">
        <v>642</v>
      </c>
      <c r="B1883">
        <v>2020</v>
      </c>
      <c r="C1883">
        <v>5</v>
      </c>
      <c r="D1883">
        <v>0</v>
      </c>
      <c r="E1883">
        <v>2340.1741999999999</v>
      </c>
      <c r="F1883" t="e">
        <v>#NUM!</v>
      </c>
      <c r="G1883">
        <v>2.1365930792673501E-3</v>
      </c>
      <c r="H1883">
        <v>1.5344436567633699E-5</v>
      </c>
      <c r="I1883" t="e">
        <v>#NUM!</v>
      </c>
      <c r="J1883">
        <v>6.5569633951325801E-9</v>
      </c>
      <c r="K1883">
        <v>8.0650358599482601</v>
      </c>
      <c r="L1883" t="e">
        <v>#NUM!</v>
      </c>
      <c r="M1883">
        <v>3.44633996048168E-3</v>
      </c>
      <c r="N1883">
        <v>5.6007193471862898E-3</v>
      </c>
      <c r="O1883" t="e">
        <v>#NUM!</v>
      </c>
      <c r="P1883">
        <v>2.39329163922339E-6</v>
      </c>
      <c r="Q1883">
        <v>3619.8430207599199</v>
      </c>
      <c r="R1883" t="e">
        <v>#NUM!</v>
      </c>
      <c r="S1883">
        <v>1.5468263092379699</v>
      </c>
    </row>
    <row r="1884" spans="1:19" x14ac:dyDescent="0.3">
      <c r="A1884" t="s">
        <v>643</v>
      </c>
      <c r="B1884">
        <v>2017</v>
      </c>
      <c r="C1884">
        <v>5.574E-3</v>
      </c>
      <c r="D1884">
        <v>0</v>
      </c>
      <c r="E1884">
        <v>7.9683999999999999</v>
      </c>
      <c r="F1884" t="e">
        <v>#NUM!</v>
      </c>
      <c r="G1884">
        <v>6.9951307665277801E-4</v>
      </c>
      <c r="H1884">
        <v>1.7105977885598E-8</v>
      </c>
      <c r="I1884" t="e">
        <v>#NUM!</v>
      </c>
      <c r="J1884">
        <v>2.14672680658577E-9</v>
      </c>
      <c r="K1884">
        <v>8.9909019766703201E-3</v>
      </c>
      <c r="L1884" t="e">
        <v>#NUM!</v>
      </c>
      <c r="M1884">
        <v>1.12831960954148E-3</v>
      </c>
      <c r="N1884">
        <v>6.2436819282432803E-6</v>
      </c>
      <c r="O1884" t="e">
        <v>#NUM!</v>
      </c>
      <c r="P1884">
        <v>7.8355528440380496E-7</v>
      </c>
      <c r="Q1884">
        <v>4.0354009995431603</v>
      </c>
      <c r="R1884" t="e">
        <v>#NUM!</v>
      </c>
      <c r="S1884">
        <v>0.50642550569037204</v>
      </c>
    </row>
    <row r="1885" spans="1:19" x14ac:dyDescent="0.3">
      <c r="A1885" t="s">
        <v>643</v>
      </c>
      <c r="B1885">
        <v>2018</v>
      </c>
      <c r="C1885">
        <v>8.8881000000000002E-2</v>
      </c>
      <c r="D1885">
        <v>0</v>
      </c>
      <c r="E1885">
        <v>7.9683999999999999</v>
      </c>
      <c r="F1885" t="e">
        <v>#NUM!</v>
      </c>
      <c r="G1885">
        <v>1.1154184026906299E-2</v>
      </c>
      <c r="H1885">
        <v>2.7276577331357E-7</v>
      </c>
      <c r="I1885" t="e">
        <v>#NUM!</v>
      </c>
      <c r="J1885">
        <v>3.42309338529152E-8</v>
      </c>
      <c r="K1885">
        <v>0.143365690453612</v>
      </c>
      <c r="L1885" t="e">
        <v>#NUM!</v>
      </c>
      <c r="M1885">
        <v>1.7991778833092199E-2</v>
      </c>
      <c r="N1885">
        <v>9.9559507259452894E-5</v>
      </c>
      <c r="O1885" t="e">
        <v>#NUM!</v>
      </c>
      <c r="P1885">
        <v>1.24942908563141E-5</v>
      </c>
      <c r="Q1885">
        <v>64.347053505632502</v>
      </c>
      <c r="R1885" t="e">
        <v>#NUM!</v>
      </c>
      <c r="S1885">
        <v>8.0752790404136903</v>
      </c>
    </row>
    <row r="1886" spans="1:19" x14ac:dyDescent="0.3">
      <c r="A1886" t="s">
        <v>643</v>
      </c>
      <c r="B1886">
        <v>2019</v>
      </c>
      <c r="C1886">
        <v>9.9348000000000006E-2</v>
      </c>
      <c r="D1886">
        <v>0</v>
      </c>
      <c r="E1886">
        <v>7.9683999999999999</v>
      </c>
      <c r="F1886" t="e">
        <v>#NUM!</v>
      </c>
      <c r="G1886">
        <v>1.2467747603032001E-2</v>
      </c>
      <c r="H1886">
        <v>3.04887816824254E-7</v>
      </c>
      <c r="I1886" t="e">
        <v>#NUM!</v>
      </c>
      <c r="J1886">
        <v>3.8262112447198203E-8</v>
      </c>
      <c r="K1886">
        <v>0.16024903652282799</v>
      </c>
      <c r="L1886" t="e">
        <v>#NUM!</v>
      </c>
      <c r="M1886">
        <v>2.0110566302247401E-2</v>
      </c>
      <c r="N1886">
        <v>1.1128405314085301E-4</v>
      </c>
      <c r="O1886" t="e">
        <v>#NUM!</v>
      </c>
      <c r="P1886">
        <v>1.39656710432273E-5</v>
      </c>
      <c r="Q1886">
        <v>71.924832885291295</v>
      </c>
      <c r="R1886" t="e">
        <v>#NUM!</v>
      </c>
      <c r="S1886">
        <v>9.0262578290862994</v>
      </c>
    </row>
    <row r="1887" spans="1:19" x14ac:dyDescent="0.3">
      <c r="A1887" t="s">
        <v>643</v>
      </c>
      <c r="B1887">
        <v>2020</v>
      </c>
      <c r="C1887">
        <v>9.38581E-2</v>
      </c>
      <c r="D1887">
        <v>0</v>
      </c>
      <c r="E1887">
        <v>7.9683999999999999</v>
      </c>
      <c r="F1887" t="e">
        <v>#NUM!</v>
      </c>
      <c r="G1887">
        <v>1.1778788715425899E-2</v>
      </c>
      <c r="H1887">
        <v>2.8803993236172399E-7</v>
      </c>
      <c r="I1887" t="e">
        <v>#NUM!</v>
      </c>
      <c r="J1887">
        <v>3.6147775257482503E-8</v>
      </c>
      <c r="K1887">
        <v>0.151393788449322</v>
      </c>
      <c r="L1887" t="e">
        <v>#NUM!</v>
      </c>
      <c r="M1887">
        <v>1.8999270675332799E-2</v>
      </c>
      <c r="N1887">
        <v>1.05134575312029E-4</v>
      </c>
      <c r="O1887" t="e">
        <v>#NUM!</v>
      </c>
      <c r="P1887">
        <v>1.3193937968981099E-5</v>
      </c>
      <c r="Q1887">
        <v>67.950317645357302</v>
      </c>
      <c r="R1887" t="e">
        <v>#NUM!</v>
      </c>
      <c r="S1887">
        <v>8.52747322490805</v>
      </c>
    </row>
    <row r="1888" spans="1:19" x14ac:dyDescent="0.3">
      <c r="A1888" t="s">
        <v>643</v>
      </c>
      <c r="B1888">
        <v>2021</v>
      </c>
      <c r="C1888">
        <v>9.0727000000000002E-2</v>
      </c>
      <c r="D1888">
        <v>0</v>
      </c>
      <c r="E1888">
        <v>7.9683999999999999</v>
      </c>
      <c r="F1888" t="e">
        <v>#NUM!</v>
      </c>
      <c r="G1888">
        <v>1.1385849103960601E-2</v>
      </c>
      <c r="H1888">
        <v>2.7843093929433998E-7</v>
      </c>
      <c r="I1888" t="e">
        <v>#NUM!</v>
      </c>
      <c r="J1888">
        <v>3.4941887868874602E-8</v>
      </c>
      <c r="K1888">
        <v>0.146343301693105</v>
      </c>
      <c r="L1888" t="e">
        <v>#NUM!</v>
      </c>
      <c r="M1888">
        <v>1.83654562638805E-2</v>
      </c>
      <c r="N1888">
        <v>1.01627292842434E-4</v>
      </c>
      <c r="O1888" t="e">
        <v>#NUM!</v>
      </c>
      <c r="P1888">
        <v>1.27537890721392E-5</v>
      </c>
      <c r="Q1888">
        <v>65.683499548897004</v>
      </c>
      <c r="R1888" t="e">
        <v>#NUM!</v>
      </c>
      <c r="S1888">
        <v>8.2429972828795002</v>
      </c>
    </row>
    <row r="1889" spans="1:19" x14ac:dyDescent="0.3">
      <c r="A1889" t="s">
        <v>644</v>
      </c>
      <c r="B1889">
        <v>2019</v>
      </c>
      <c r="C1889">
        <v>3.4370999999999999E-2</v>
      </c>
      <c r="D1889">
        <v>0</v>
      </c>
      <c r="E1889">
        <v>6.5195999999999996</v>
      </c>
      <c r="F1889" t="e">
        <v>#NUM!</v>
      </c>
      <c r="G1889">
        <v>5.2719491993373797E-3</v>
      </c>
      <c r="H1889">
        <v>1.0548072585322701E-7</v>
      </c>
      <c r="I1889" t="e">
        <v>#NUM!</v>
      </c>
      <c r="J1889">
        <v>1.6179018015403901E-8</v>
      </c>
      <c r="K1889">
        <v>5.5440669508456303E-2</v>
      </c>
      <c r="L1889" t="e">
        <v>#NUM!</v>
      </c>
      <c r="M1889">
        <v>8.5036918688962994E-3</v>
      </c>
      <c r="N1889">
        <v>3.8500464936428001E-5</v>
      </c>
      <c r="O1889" t="e">
        <v>#NUM!</v>
      </c>
      <c r="P1889">
        <v>5.9053415756224301E-6</v>
      </c>
      <c r="Q1889">
        <v>24.883524893307801</v>
      </c>
      <c r="R1889" t="e">
        <v>#NUM!</v>
      </c>
      <c r="S1889">
        <v>3.8167257030044501</v>
      </c>
    </row>
    <row r="1890" spans="1:19" x14ac:dyDescent="0.3">
      <c r="A1890" t="s">
        <v>645</v>
      </c>
      <c r="B1890">
        <v>2017</v>
      </c>
      <c r="C1890">
        <v>6.7025000000000001E-2</v>
      </c>
      <c r="D1890">
        <v>0</v>
      </c>
      <c r="E1890">
        <v>13.039199999999999</v>
      </c>
      <c r="F1890" t="e">
        <v>#NUM!</v>
      </c>
      <c r="G1890">
        <v>5.1402693416774002E-3</v>
      </c>
      <c r="H1890">
        <v>2.0569217218912901E-7</v>
      </c>
      <c r="I1890" t="e">
        <v>#NUM!</v>
      </c>
      <c r="J1890">
        <v>1.57749073707842E-8</v>
      </c>
      <c r="K1890">
        <v>0.10811180570260601</v>
      </c>
      <c r="L1890" t="e">
        <v>#NUM!</v>
      </c>
      <c r="M1890">
        <v>8.2912913140841798E-3</v>
      </c>
      <c r="N1890">
        <v>7.5077642849032198E-5</v>
      </c>
      <c r="O1890" t="e">
        <v>#NUM!</v>
      </c>
      <c r="P1890">
        <v>5.7578411903362296E-6</v>
      </c>
      <c r="Q1890">
        <v>48.5239956932867</v>
      </c>
      <c r="R1890" t="e">
        <v>#NUM!</v>
      </c>
      <c r="S1890">
        <v>3.72139362025943</v>
      </c>
    </row>
    <row r="1891" spans="1:19" x14ac:dyDescent="0.3">
      <c r="A1891" t="s">
        <v>645</v>
      </c>
      <c r="B1891">
        <v>2018</v>
      </c>
      <c r="C1891">
        <v>6.8741999999999998E-2</v>
      </c>
      <c r="D1891">
        <v>0</v>
      </c>
      <c r="E1891">
        <v>13.039199999999999</v>
      </c>
      <c r="F1891" t="e">
        <v>#NUM!</v>
      </c>
      <c r="G1891">
        <v>5.2719491993373797E-3</v>
      </c>
      <c r="H1891">
        <v>2.1096145170645499E-7</v>
      </c>
      <c r="I1891" t="e">
        <v>#NUM!</v>
      </c>
      <c r="J1891">
        <v>1.6179018015403901E-8</v>
      </c>
      <c r="K1891">
        <v>0.11088133901691299</v>
      </c>
      <c r="L1891" t="e">
        <v>#NUM!</v>
      </c>
      <c r="M1891">
        <v>8.5036918688962994E-3</v>
      </c>
      <c r="N1891">
        <v>7.7000929872856003E-5</v>
      </c>
      <c r="O1891" t="e">
        <v>#NUM!</v>
      </c>
      <c r="P1891">
        <v>5.9053415756224301E-6</v>
      </c>
      <c r="Q1891">
        <v>49.767049786615701</v>
      </c>
      <c r="R1891" t="e">
        <v>#NUM!</v>
      </c>
      <c r="S1891">
        <v>3.8167257030044501</v>
      </c>
    </row>
    <row r="1892" spans="1:19" x14ac:dyDescent="0.3">
      <c r="A1892" t="s">
        <v>645</v>
      </c>
      <c r="B1892">
        <v>2019</v>
      </c>
      <c r="C1892">
        <v>5.2969000000000002E-2</v>
      </c>
      <c r="D1892">
        <v>0</v>
      </c>
      <c r="E1892">
        <v>13.039199999999999</v>
      </c>
      <c r="F1892" t="e">
        <v>#NUM!</v>
      </c>
      <c r="G1892">
        <v>4.0622890974906399E-3</v>
      </c>
      <c r="H1892">
        <v>1.62555892110198E-7</v>
      </c>
      <c r="I1892" t="e">
        <v>#NUM!</v>
      </c>
      <c r="J1892">
        <v>1.2466707475167E-8</v>
      </c>
      <c r="K1892">
        <v>8.5439376893119895E-2</v>
      </c>
      <c r="L1892" t="e">
        <v>#NUM!</v>
      </c>
      <c r="M1892">
        <v>6.5525014489477796E-3</v>
      </c>
      <c r="N1892">
        <v>5.9332900620222097E-5</v>
      </c>
      <c r="O1892" t="e">
        <v>#NUM!</v>
      </c>
      <c r="P1892">
        <v>4.5503482284359597E-6</v>
      </c>
      <c r="Q1892">
        <v>38.347892993326397</v>
      </c>
      <c r="R1892" t="e">
        <v>#NUM!</v>
      </c>
      <c r="S1892">
        <v>2.94096976757212</v>
      </c>
    </row>
    <row r="1893" spans="1:19" x14ac:dyDescent="0.3">
      <c r="A1893" t="s">
        <v>645</v>
      </c>
      <c r="B1893">
        <v>2020</v>
      </c>
      <c r="C1893">
        <v>1.9764E-2</v>
      </c>
      <c r="D1893">
        <v>0</v>
      </c>
      <c r="E1893">
        <v>13.039199999999999</v>
      </c>
      <c r="F1893" t="e">
        <v>#NUM!</v>
      </c>
      <c r="G1893">
        <v>1.5157371617890701E-3</v>
      </c>
      <c r="H1893">
        <v>6.0653488864542406E-8</v>
      </c>
      <c r="I1893" t="e">
        <v>#NUM!</v>
      </c>
      <c r="J1893">
        <v>4.6516265464554899E-9</v>
      </c>
      <c r="K1893">
        <v>3.1879473747203499E-2</v>
      </c>
      <c r="L1893" t="e">
        <v>#NUM!</v>
      </c>
      <c r="M1893">
        <v>2.4448949128169999E-3</v>
      </c>
      <c r="N1893">
        <v>2.2138523435558E-5</v>
      </c>
      <c r="O1893" t="e">
        <v>#NUM!</v>
      </c>
      <c r="P1893">
        <v>1.6978436894562499E-6</v>
      </c>
      <c r="Q1893">
        <v>14.308515492459801</v>
      </c>
      <c r="R1893" t="e">
        <v>#NUM!</v>
      </c>
      <c r="S1893">
        <v>1.09734611728172</v>
      </c>
    </row>
    <row r="1894" spans="1:19" x14ac:dyDescent="0.3">
      <c r="A1894" t="s">
        <v>645</v>
      </c>
      <c r="B1894">
        <v>2021</v>
      </c>
      <c r="C1894">
        <v>1.3202999999999999E-2</v>
      </c>
      <c r="D1894">
        <v>0</v>
      </c>
      <c r="E1894">
        <v>13.039199999999999</v>
      </c>
      <c r="F1894" t="e">
        <v>#NUM!</v>
      </c>
      <c r="G1894">
        <v>1.01256212037548E-3</v>
      </c>
      <c r="H1894">
        <v>4.0518519200493502E-8</v>
      </c>
      <c r="I1894" t="e">
        <v>#NUM!</v>
      </c>
      <c r="J1894">
        <v>3.10743904537805E-9</v>
      </c>
      <c r="K1894">
        <v>2.1296533691779401E-2</v>
      </c>
      <c r="L1894" t="e">
        <v>#NUM!</v>
      </c>
      <c r="M1894">
        <v>1.6332699622507E-3</v>
      </c>
      <c r="N1894">
        <v>1.47892595081801E-5</v>
      </c>
      <c r="O1894" t="e">
        <v>#NUM!</v>
      </c>
      <c r="P1894">
        <v>1.13421525156299E-6</v>
      </c>
      <c r="Q1894">
        <v>9.5585574806186404</v>
      </c>
      <c r="R1894" t="e">
        <v>#NUM!</v>
      </c>
      <c r="S1894">
        <v>0.733063184905412</v>
      </c>
    </row>
    <row r="1895" spans="1:19" x14ac:dyDescent="0.3">
      <c r="A1895" t="s">
        <v>645</v>
      </c>
      <c r="B1895">
        <v>2022</v>
      </c>
      <c r="C1895">
        <v>1.6442999999999999E-2</v>
      </c>
      <c r="D1895">
        <v>0</v>
      </c>
      <c r="E1895">
        <v>13.039199999999999</v>
      </c>
      <c r="F1895" t="e">
        <v>#NUM!</v>
      </c>
      <c r="G1895">
        <v>1.2610436223081201E-3</v>
      </c>
      <c r="H1895">
        <v>5.04617140963201E-8</v>
      </c>
      <c r="I1895" t="e">
        <v>#NUM!</v>
      </c>
      <c r="J1895">
        <v>3.8700007743051798E-9</v>
      </c>
      <c r="K1895">
        <v>2.6522676929025799E-2</v>
      </c>
      <c r="L1895" t="e">
        <v>#NUM!</v>
      </c>
      <c r="M1895">
        <v>2.0340724069747998E-3</v>
      </c>
      <c r="N1895">
        <v>1.8418525645156802E-5</v>
      </c>
      <c r="O1895" t="e">
        <v>#NUM!</v>
      </c>
      <c r="P1895">
        <v>1.41255028262139E-6</v>
      </c>
      <c r="Q1895">
        <v>11.9042157580711</v>
      </c>
      <c r="R1895" t="e">
        <v>#NUM!</v>
      </c>
      <c r="S1895">
        <v>0.91295599101716896</v>
      </c>
    </row>
    <row r="1896" spans="1:19" x14ac:dyDescent="0.3">
      <c r="A1896" t="s">
        <v>646</v>
      </c>
      <c r="B1896">
        <v>2017</v>
      </c>
      <c r="C1896">
        <v>17.45</v>
      </c>
      <c r="D1896">
        <v>0</v>
      </c>
      <c r="E1896">
        <v>1267.7</v>
      </c>
      <c r="F1896" t="e">
        <v>#NUM!</v>
      </c>
      <c r="G1896">
        <v>1.37650863769031E-2</v>
      </c>
      <c r="H1896">
        <v>5.3552083621041499E-5</v>
      </c>
      <c r="I1896" t="e">
        <v>#NUM!</v>
      </c>
      <c r="J1896">
        <v>4.2243498951677498E-8</v>
      </c>
      <c r="K1896">
        <v>28.146975151219401</v>
      </c>
      <c r="L1896" t="e">
        <v>#NUM!</v>
      </c>
      <c r="M1896">
        <v>2.22031830490017E-2</v>
      </c>
      <c r="N1896">
        <v>1.9546510521680199E-2</v>
      </c>
      <c r="O1896" t="e">
        <v>#NUM!</v>
      </c>
      <c r="P1896">
        <v>1.5418877117362299E-5</v>
      </c>
      <c r="Q1896">
        <v>12633.2521424521</v>
      </c>
      <c r="R1896" t="e">
        <v>#NUM!</v>
      </c>
      <c r="S1896">
        <v>9.9654903703179905</v>
      </c>
    </row>
    <row r="1897" spans="1:19" x14ac:dyDescent="0.3">
      <c r="A1897" t="s">
        <v>646</v>
      </c>
      <c r="B1897">
        <v>2018</v>
      </c>
      <c r="C1897">
        <v>9.76</v>
      </c>
      <c r="D1897">
        <v>0</v>
      </c>
      <c r="E1897">
        <v>1267.7</v>
      </c>
      <c r="F1897" t="e">
        <v>#NUM!</v>
      </c>
      <c r="G1897">
        <v>7.6989824090873196E-3</v>
      </c>
      <c r="H1897">
        <v>2.9952340180020899E-5</v>
      </c>
      <c r="I1897" t="e">
        <v>#NUM!</v>
      </c>
      <c r="J1897">
        <v>2.36273094423136E-8</v>
      </c>
      <c r="K1897">
        <v>15.742949998619</v>
      </c>
      <c r="L1897" t="e">
        <v>#NUM!</v>
      </c>
      <c r="M1897">
        <v>1.2418513842879999E-2</v>
      </c>
      <c r="N1897">
        <v>1.0932604165707601E-2</v>
      </c>
      <c r="O1897" t="e">
        <v>#NUM!</v>
      </c>
      <c r="P1897">
        <v>8.6239679464444597E-6</v>
      </c>
      <c r="Q1897">
        <v>7065.93357652336</v>
      </c>
      <c r="R1897" t="e">
        <v>#NUM!</v>
      </c>
      <c r="S1897">
        <v>5.5738215480976301</v>
      </c>
    </row>
    <row r="1898" spans="1:19" x14ac:dyDescent="0.3">
      <c r="A1898" t="s">
        <v>646</v>
      </c>
      <c r="B1898">
        <v>2019</v>
      </c>
      <c r="C1898">
        <v>11.7</v>
      </c>
      <c r="D1898">
        <v>0</v>
      </c>
      <c r="E1898">
        <v>1267.7</v>
      </c>
      <c r="F1898" t="e">
        <v>#NUM!</v>
      </c>
      <c r="G1898">
        <v>9.2293129289263993E-3</v>
      </c>
      <c r="H1898">
        <v>3.5905981568262803E-5</v>
      </c>
      <c r="I1898" t="e">
        <v>#NUM!</v>
      </c>
      <c r="J1898">
        <v>2.8323721360150501E-8</v>
      </c>
      <c r="K1898">
        <v>18.872183912278899</v>
      </c>
      <c r="L1898" t="e">
        <v>#NUM!</v>
      </c>
      <c r="M1898">
        <v>1.48869479468951E-2</v>
      </c>
      <c r="N1898">
        <v>1.3105683272415901E-2</v>
      </c>
      <c r="O1898" t="e">
        <v>#NUM!</v>
      </c>
      <c r="P1898">
        <v>1.03381582964549E-5</v>
      </c>
      <c r="Q1898">
        <v>8470.4326685782107</v>
      </c>
      <c r="R1898" t="e">
        <v>#NUM!</v>
      </c>
      <c r="S1898">
        <v>6.6817327984367001</v>
      </c>
    </row>
    <row r="1899" spans="1:19" x14ac:dyDescent="0.3">
      <c r="A1899" t="s">
        <v>646</v>
      </c>
      <c r="B1899">
        <v>2020</v>
      </c>
      <c r="C1899">
        <v>15.27</v>
      </c>
      <c r="D1899">
        <v>0</v>
      </c>
      <c r="E1899">
        <v>1267.7</v>
      </c>
      <c r="F1899" t="e">
        <v>#NUM!</v>
      </c>
      <c r="G1899">
        <v>1.20454366174963E-2</v>
      </c>
      <c r="H1899">
        <v>4.6861909277553199E-5</v>
      </c>
      <c r="I1899" t="e">
        <v>#NUM!</v>
      </c>
      <c r="J1899">
        <v>3.69660876213246E-8</v>
      </c>
      <c r="K1899">
        <v>24.630619516282</v>
      </c>
      <c r="L1899" t="e">
        <v>#NUM!</v>
      </c>
      <c r="M1899">
        <v>1.9429375653768201E-2</v>
      </c>
      <c r="N1899">
        <v>1.7104596886306899E-2</v>
      </c>
      <c r="O1899" t="e">
        <v>#NUM!</v>
      </c>
      <c r="P1899">
        <v>1.34926219817835E-5</v>
      </c>
      <c r="Q1899">
        <v>11055.0005854008</v>
      </c>
      <c r="R1899" t="e">
        <v>#NUM!</v>
      </c>
      <c r="S1899">
        <v>8.7205179343699495</v>
      </c>
    </row>
    <row r="1900" spans="1:19" x14ac:dyDescent="0.3">
      <c r="A1900" t="s">
        <v>646</v>
      </c>
      <c r="B1900">
        <v>2021</v>
      </c>
      <c r="C1900">
        <v>16.02</v>
      </c>
      <c r="D1900">
        <v>0</v>
      </c>
      <c r="E1900">
        <v>1267.7</v>
      </c>
      <c r="F1900" t="e">
        <v>#NUM!</v>
      </c>
      <c r="G1900">
        <v>1.26370592411454E-2</v>
      </c>
      <c r="H1900">
        <v>4.9163574762698302E-5</v>
      </c>
      <c r="I1900" t="e">
        <v>#NUM!</v>
      </c>
      <c r="J1900">
        <v>3.87817107854368E-8</v>
      </c>
      <c r="K1900">
        <v>25.840374895274199</v>
      </c>
      <c r="L1900" t="e">
        <v>#NUM!</v>
      </c>
      <c r="M1900">
        <v>2.0383667188825599E-2</v>
      </c>
      <c r="N1900">
        <v>1.7944704788384901E-2</v>
      </c>
      <c r="O1900" t="e">
        <v>#NUM!</v>
      </c>
      <c r="P1900">
        <v>1.4155324436684399E-5</v>
      </c>
      <c r="Q1900">
        <v>11597.9770385148</v>
      </c>
      <c r="R1900" t="e">
        <v>#NUM!</v>
      </c>
      <c r="S1900">
        <v>9.14883413939795</v>
      </c>
    </row>
    <row r="1901" spans="1:19" x14ac:dyDescent="0.3">
      <c r="A1901" t="s">
        <v>646</v>
      </c>
      <c r="B1901">
        <v>2022</v>
      </c>
      <c r="C1901">
        <v>29.12</v>
      </c>
      <c r="D1901">
        <v>0</v>
      </c>
      <c r="E1901">
        <v>1267.7</v>
      </c>
      <c r="F1901" t="e">
        <v>#NUM!</v>
      </c>
      <c r="G1901">
        <v>2.29707344008835E-2</v>
      </c>
      <c r="H1901">
        <v>8.9365998569898504E-5</v>
      </c>
      <c r="I1901" t="e">
        <v>#NUM!</v>
      </c>
      <c r="J1901">
        <v>7.0494595385263496E-8</v>
      </c>
      <c r="K1901">
        <v>46.9707688483387</v>
      </c>
      <c r="L1901" t="e">
        <v>#NUM!</v>
      </c>
      <c r="M1901">
        <v>3.7051959334494497E-2</v>
      </c>
      <c r="N1901">
        <v>3.2618589478013001E-2</v>
      </c>
      <c r="O1901" t="e">
        <v>#NUM!</v>
      </c>
      <c r="P1901">
        <v>2.5730527315621201E-5</v>
      </c>
      <c r="Q1901">
        <v>21081.965752905799</v>
      </c>
      <c r="R1901" t="e">
        <v>#NUM!</v>
      </c>
      <c r="S1901">
        <v>16.630090520553601</v>
      </c>
    </row>
    <row r="1902" spans="1:19" x14ac:dyDescent="0.3">
      <c r="A1902" t="s">
        <v>647</v>
      </c>
      <c r="B1902">
        <v>2017</v>
      </c>
      <c r="C1902">
        <v>0.58370299999999997</v>
      </c>
      <c r="D1902">
        <v>0</v>
      </c>
      <c r="E1902">
        <v>11.815200000000001</v>
      </c>
      <c r="F1902" t="e">
        <v>#NUM!</v>
      </c>
      <c r="G1902">
        <v>4.9402718532060401E-2</v>
      </c>
      <c r="H1902">
        <v>1.7913187315675E-6</v>
      </c>
      <c r="I1902" t="e">
        <v>#NUM!</v>
      </c>
      <c r="J1902">
        <v>1.5161137615677199E-7</v>
      </c>
      <c r="K1902">
        <v>0.94151712531187604</v>
      </c>
      <c r="L1902" t="e">
        <v>#NUM!</v>
      </c>
      <c r="M1902">
        <v>7.9686939307999499E-2</v>
      </c>
      <c r="N1902">
        <v>6.5383133702213601E-4</v>
      </c>
      <c r="O1902" t="e">
        <v>#NUM!</v>
      </c>
      <c r="P1902">
        <v>5.5338152297221903E-5</v>
      </c>
      <c r="Q1902">
        <v>422.582646149325</v>
      </c>
      <c r="R1902" t="e">
        <v>#NUM!</v>
      </c>
      <c r="S1902">
        <v>35.7660171769691</v>
      </c>
    </row>
    <row r="1903" spans="1:19" x14ac:dyDescent="0.3">
      <c r="A1903" t="s">
        <v>647</v>
      </c>
      <c r="B1903">
        <v>2018</v>
      </c>
      <c r="C1903">
        <v>0.509436</v>
      </c>
      <c r="D1903">
        <v>0</v>
      </c>
      <c r="E1903">
        <v>11.815200000000001</v>
      </c>
      <c r="F1903" t="e">
        <v>#NUM!</v>
      </c>
      <c r="G1903">
        <v>4.3117001828153603E-2</v>
      </c>
      <c r="H1903">
        <v>1.56340167745381E-6</v>
      </c>
      <c r="I1903" t="e">
        <v>#NUM!</v>
      </c>
      <c r="J1903">
        <v>1.3232121990772901E-7</v>
      </c>
      <c r="K1903">
        <v>0.82172392166971997</v>
      </c>
      <c r="L1903" t="e">
        <v>#NUM!</v>
      </c>
      <c r="M1903">
        <v>6.9548033183502597E-2</v>
      </c>
      <c r="N1903">
        <v>5.7064161227063901E-4</v>
      </c>
      <c r="O1903" t="e">
        <v>#NUM!</v>
      </c>
      <c r="P1903">
        <v>4.8297245266321299E-5</v>
      </c>
      <c r="Q1903">
        <v>368.81566982477</v>
      </c>
      <c r="R1903" t="e">
        <v>#NUM!</v>
      </c>
      <c r="S1903">
        <v>31.215355628746899</v>
      </c>
    </row>
    <row r="1904" spans="1:19" x14ac:dyDescent="0.3">
      <c r="A1904" t="s">
        <v>648</v>
      </c>
      <c r="B1904">
        <v>2017</v>
      </c>
      <c r="C1904">
        <v>11.5</v>
      </c>
      <c r="D1904">
        <v>0</v>
      </c>
      <c r="E1904">
        <v>115.3</v>
      </c>
      <c r="F1904" t="e">
        <v>#NUM!</v>
      </c>
      <c r="G1904">
        <v>9.9739809193408496E-2</v>
      </c>
      <c r="H1904">
        <v>3.52922041055574E-5</v>
      </c>
      <c r="I1904" t="e">
        <v>#NUM!</v>
      </c>
      <c r="J1904">
        <v>3.06090235087229E-7</v>
      </c>
      <c r="K1904">
        <v>18.549582477881</v>
      </c>
      <c r="L1904" t="e">
        <v>#NUM!</v>
      </c>
      <c r="M1904">
        <v>0.160881027561847</v>
      </c>
      <c r="N1904">
        <v>1.2881654498528501E-2</v>
      </c>
      <c r="O1904" t="e">
        <v>#NUM!</v>
      </c>
      <c r="P1904">
        <v>1.11722935806838E-4</v>
      </c>
      <c r="Q1904">
        <v>8325.6389477478097</v>
      </c>
      <c r="R1904" t="e">
        <v>#NUM!</v>
      </c>
      <c r="S1904">
        <v>72.208490440137197</v>
      </c>
    </row>
    <row r="1905" spans="1:19" x14ac:dyDescent="0.3">
      <c r="A1905" t="s">
        <v>648</v>
      </c>
      <c r="B1905">
        <v>2021</v>
      </c>
      <c r="C1905">
        <v>1</v>
      </c>
      <c r="D1905">
        <v>0</v>
      </c>
      <c r="E1905">
        <v>115.3</v>
      </c>
      <c r="F1905" t="e">
        <v>#NUM!</v>
      </c>
      <c r="G1905">
        <v>8.6730268863833507E-3</v>
      </c>
      <c r="H1905">
        <v>3.06888731352673E-6</v>
      </c>
      <c r="I1905" t="e">
        <v>#NUM!</v>
      </c>
      <c r="J1905">
        <v>2.66165421814981E-8</v>
      </c>
      <c r="K1905">
        <v>1.6130071719896499</v>
      </c>
      <c r="L1905" t="e">
        <v>#NUM!</v>
      </c>
      <c r="M1905">
        <v>1.39896545705954E-2</v>
      </c>
      <c r="N1905">
        <v>1.1201438694372599E-3</v>
      </c>
      <c r="O1905" t="e">
        <v>#NUM!</v>
      </c>
      <c r="P1905">
        <v>9.7150378962468207E-6</v>
      </c>
      <c r="Q1905">
        <v>723.96860415198398</v>
      </c>
      <c r="R1905" t="e">
        <v>#NUM!</v>
      </c>
      <c r="S1905">
        <v>6.2789991687075801</v>
      </c>
    </row>
    <row r="1906" spans="1:19" x14ac:dyDescent="0.3">
      <c r="A1906" t="s">
        <v>649</v>
      </c>
      <c r="B1906">
        <v>2017</v>
      </c>
      <c r="C1906">
        <v>2.8</v>
      </c>
      <c r="D1906">
        <v>0</v>
      </c>
      <c r="E1906">
        <v>81.400000000000006</v>
      </c>
      <c r="F1906" t="e">
        <v>#NUM!</v>
      </c>
      <c r="G1906">
        <v>3.4398034398034398E-2</v>
      </c>
      <c r="H1906">
        <v>8.5928844778748604E-6</v>
      </c>
      <c r="I1906" t="e">
        <v>#NUM!</v>
      </c>
      <c r="J1906">
        <v>1.0556369137438401E-7</v>
      </c>
      <c r="K1906">
        <v>4.5164200815710203</v>
      </c>
      <c r="L1906" t="e">
        <v>#NUM!</v>
      </c>
      <c r="M1906">
        <v>5.5484276186376198E-2</v>
      </c>
      <c r="N1906">
        <v>3.1364028344243199E-3</v>
      </c>
      <c r="O1906" t="e">
        <v>#NUM!</v>
      </c>
      <c r="P1906">
        <v>3.8530747351650203E-5</v>
      </c>
      <c r="Q1906">
        <v>2027.11209162555</v>
      </c>
      <c r="R1906" t="e">
        <v>#NUM!</v>
      </c>
      <c r="S1906">
        <v>24.9030969487169</v>
      </c>
    </row>
    <row r="1907" spans="1:19" x14ac:dyDescent="0.3">
      <c r="A1907" t="s">
        <v>649</v>
      </c>
      <c r="B1907">
        <v>2022</v>
      </c>
      <c r="C1907">
        <v>4.5</v>
      </c>
      <c r="D1907">
        <v>0</v>
      </c>
      <c r="E1907">
        <v>81.400000000000006</v>
      </c>
      <c r="F1907" t="e">
        <v>#NUM!</v>
      </c>
      <c r="G1907">
        <v>5.5282555282555303E-2</v>
      </c>
      <c r="H1907">
        <v>1.38099929108703E-5</v>
      </c>
      <c r="I1907" t="e">
        <v>#NUM!</v>
      </c>
      <c r="J1907">
        <v>1.6965593256597401E-7</v>
      </c>
      <c r="K1907">
        <v>7.2585322739534304</v>
      </c>
      <c r="L1907" t="e">
        <v>#NUM!</v>
      </c>
      <c r="M1907">
        <v>8.9171158156676103E-2</v>
      </c>
      <c r="N1907">
        <v>5.0406474124676604E-3</v>
      </c>
      <c r="O1907" t="e">
        <v>#NUM!</v>
      </c>
      <c r="P1907">
        <v>6.19244153865806E-5</v>
      </c>
      <c r="Q1907">
        <v>3257.85871868393</v>
      </c>
      <c r="R1907" t="e">
        <v>#NUM!</v>
      </c>
      <c r="S1907">
        <v>40.022834381866403</v>
      </c>
    </row>
    <row r="1908" spans="1:19" x14ac:dyDescent="0.3">
      <c r="A1908" t="s">
        <v>650</v>
      </c>
      <c r="B1908">
        <v>2017</v>
      </c>
      <c r="C1908">
        <v>0.1</v>
      </c>
      <c r="D1908">
        <v>0</v>
      </c>
      <c r="E1908">
        <v>7</v>
      </c>
      <c r="F1908" t="e">
        <v>#NUM!</v>
      </c>
      <c r="G1908">
        <v>1.4285714285714299E-2</v>
      </c>
      <c r="H1908">
        <v>3.0688873135267299E-7</v>
      </c>
      <c r="I1908" t="e">
        <v>#NUM!</v>
      </c>
      <c r="J1908">
        <v>4.38412473360962E-8</v>
      </c>
      <c r="K1908">
        <v>0.16130071719896499</v>
      </c>
      <c r="L1908" t="e">
        <v>#NUM!</v>
      </c>
      <c r="M1908">
        <v>2.3042959599852201E-2</v>
      </c>
      <c r="N1908">
        <v>1.12014386943726E-4</v>
      </c>
      <c r="O1908" t="e">
        <v>#NUM!</v>
      </c>
      <c r="P1908">
        <v>1.60020552776751E-5</v>
      </c>
      <c r="Q1908">
        <v>72.396860415198404</v>
      </c>
      <c r="R1908" t="e">
        <v>#NUM!</v>
      </c>
      <c r="S1908">
        <v>10.3424086307426</v>
      </c>
    </row>
    <row r="1909" spans="1:19" x14ac:dyDescent="0.3">
      <c r="A1909" t="s">
        <v>650</v>
      </c>
      <c r="B1909">
        <v>2020</v>
      </c>
      <c r="C1909">
        <v>0.2</v>
      </c>
      <c r="D1909">
        <v>0</v>
      </c>
      <c r="E1909">
        <v>7</v>
      </c>
      <c r="F1909" t="e">
        <v>#NUM!</v>
      </c>
      <c r="G1909">
        <v>2.8571428571428598E-2</v>
      </c>
      <c r="H1909">
        <v>6.1377746270534703E-7</v>
      </c>
      <c r="I1909" t="e">
        <v>#NUM!</v>
      </c>
      <c r="J1909">
        <v>8.7682494672192399E-8</v>
      </c>
      <c r="K1909">
        <v>0.32260143439792999</v>
      </c>
      <c r="L1909" t="e">
        <v>#NUM!</v>
      </c>
      <c r="M1909">
        <v>4.6085919199704298E-2</v>
      </c>
      <c r="N1909">
        <v>2.2402877388745201E-4</v>
      </c>
      <c r="O1909" t="e">
        <v>#NUM!</v>
      </c>
      <c r="P1909">
        <v>3.2004110555350201E-5</v>
      </c>
      <c r="Q1909">
        <v>144.79372083039701</v>
      </c>
      <c r="R1909" t="e">
        <v>#NUM!</v>
      </c>
      <c r="S1909">
        <v>20.6848172614853</v>
      </c>
    </row>
    <row r="1910" spans="1:19" x14ac:dyDescent="0.3">
      <c r="A1910" t="s">
        <v>650</v>
      </c>
      <c r="B1910">
        <v>2021</v>
      </c>
      <c r="C1910">
        <v>0.5</v>
      </c>
      <c r="D1910">
        <v>0</v>
      </c>
      <c r="E1910">
        <v>7</v>
      </c>
      <c r="F1910" t="e">
        <v>#NUM!</v>
      </c>
      <c r="G1910">
        <v>7.1428571428571397E-2</v>
      </c>
      <c r="H1910">
        <v>1.5344436567633701E-6</v>
      </c>
      <c r="I1910" t="e">
        <v>#NUM!</v>
      </c>
      <c r="J1910">
        <v>2.1920623668048101E-7</v>
      </c>
      <c r="K1910">
        <v>0.80650358599482597</v>
      </c>
      <c r="L1910" t="e">
        <v>#NUM!</v>
      </c>
      <c r="M1910">
        <v>0.115214797999261</v>
      </c>
      <c r="N1910">
        <v>5.6007193471862898E-4</v>
      </c>
      <c r="O1910" t="e">
        <v>#NUM!</v>
      </c>
      <c r="P1910">
        <v>8.0010276388375594E-5</v>
      </c>
      <c r="Q1910">
        <v>361.98430207599199</v>
      </c>
      <c r="R1910" t="e">
        <v>#NUM!</v>
      </c>
      <c r="S1910">
        <v>51.712043153713097</v>
      </c>
    </row>
    <row r="1911" spans="1:19" x14ac:dyDescent="0.3">
      <c r="A1911" t="s">
        <v>651</v>
      </c>
      <c r="B1911">
        <v>2017</v>
      </c>
      <c r="C1911">
        <v>7.0000000000000007E-2</v>
      </c>
      <c r="D1911">
        <v>0</v>
      </c>
      <c r="E1911">
        <v>5</v>
      </c>
      <c r="F1911" t="e">
        <v>#NUM!</v>
      </c>
      <c r="G1911">
        <v>1.4E-2</v>
      </c>
      <c r="H1911">
        <v>2.14822111946871E-7</v>
      </c>
      <c r="I1911" t="e">
        <v>#NUM!</v>
      </c>
      <c r="J1911">
        <v>4.2964422389374298E-8</v>
      </c>
      <c r="K1911">
        <v>0.112910502039276</v>
      </c>
      <c r="L1911" t="e">
        <v>#NUM!</v>
      </c>
      <c r="M1911">
        <v>2.2582100407855101E-2</v>
      </c>
      <c r="N1911">
        <v>7.8410070860608102E-5</v>
      </c>
      <c r="O1911" t="e">
        <v>#NUM!</v>
      </c>
      <c r="P1911">
        <v>1.5682014172121599E-5</v>
      </c>
      <c r="Q1911">
        <v>50.677802290638901</v>
      </c>
      <c r="R1911" t="e">
        <v>#NUM!</v>
      </c>
      <c r="S1911">
        <v>10.1355604581278</v>
      </c>
    </row>
    <row r="1912" spans="1:19" x14ac:dyDescent="0.3">
      <c r="A1912" t="s">
        <v>651</v>
      </c>
      <c r="B1912">
        <v>2018</v>
      </c>
      <c r="C1912">
        <v>0.23</v>
      </c>
      <c r="D1912">
        <v>0</v>
      </c>
      <c r="E1912">
        <v>5</v>
      </c>
      <c r="F1912" t="e">
        <v>#NUM!</v>
      </c>
      <c r="G1912">
        <v>4.5999999999999999E-2</v>
      </c>
      <c r="H1912">
        <v>7.0584408211114905E-7</v>
      </c>
      <c r="I1912" t="e">
        <v>#NUM!</v>
      </c>
      <c r="J1912">
        <v>1.4116881642223E-7</v>
      </c>
      <c r="K1912">
        <v>0.37099164955761998</v>
      </c>
      <c r="L1912" t="e">
        <v>#NUM!</v>
      </c>
      <c r="M1912">
        <v>7.4198329911524002E-2</v>
      </c>
      <c r="N1912">
        <v>2.5763308997056898E-4</v>
      </c>
      <c r="O1912" t="e">
        <v>#NUM!</v>
      </c>
      <c r="P1912">
        <v>5.1526617994113898E-5</v>
      </c>
      <c r="Q1912">
        <v>166.51277895495599</v>
      </c>
      <c r="R1912" t="e">
        <v>#NUM!</v>
      </c>
      <c r="S1912">
        <v>33.302555790991299</v>
      </c>
    </row>
    <row r="1913" spans="1:19" x14ac:dyDescent="0.3">
      <c r="A1913" t="s">
        <v>651</v>
      </c>
      <c r="B1913">
        <v>2019</v>
      </c>
      <c r="C1913">
        <v>0.16</v>
      </c>
      <c r="D1913">
        <v>0</v>
      </c>
      <c r="E1913">
        <v>5</v>
      </c>
      <c r="F1913" t="e">
        <v>#NUM!</v>
      </c>
      <c r="G1913">
        <v>3.2000000000000001E-2</v>
      </c>
      <c r="H1913">
        <v>4.9102197016427697E-7</v>
      </c>
      <c r="I1913" t="e">
        <v>#NUM!</v>
      </c>
      <c r="J1913">
        <v>9.8204394032855505E-8</v>
      </c>
      <c r="K1913">
        <v>0.25808114751834399</v>
      </c>
      <c r="L1913" t="e">
        <v>#NUM!</v>
      </c>
      <c r="M1913">
        <v>5.1616229503668898E-2</v>
      </c>
      <c r="N1913">
        <v>1.7922301910996101E-4</v>
      </c>
      <c r="O1913" t="e">
        <v>#NUM!</v>
      </c>
      <c r="P1913">
        <v>3.5844603821992303E-5</v>
      </c>
      <c r="Q1913">
        <v>115.834976664317</v>
      </c>
      <c r="R1913" t="e">
        <v>#NUM!</v>
      </c>
      <c r="S1913">
        <v>23.1669953328635</v>
      </c>
    </row>
    <row r="1914" spans="1:19" x14ac:dyDescent="0.3">
      <c r="A1914" t="s">
        <v>651</v>
      </c>
      <c r="B1914">
        <v>2020</v>
      </c>
      <c r="C1914">
        <v>7.0000000000000007E-2</v>
      </c>
      <c r="D1914">
        <v>0</v>
      </c>
      <c r="E1914">
        <v>5</v>
      </c>
      <c r="F1914" t="e">
        <v>#NUM!</v>
      </c>
      <c r="G1914">
        <v>1.4E-2</v>
      </c>
      <c r="H1914">
        <v>2.14822111946871E-7</v>
      </c>
      <c r="I1914" t="e">
        <v>#NUM!</v>
      </c>
      <c r="J1914">
        <v>4.2964422389374298E-8</v>
      </c>
      <c r="K1914">
        <v>0.112910502039276</v>
      </c>
      <c r="L1914" t="e">
        <v>#NUM!</v>
      </c>
      <c r="M1914">
        <v>2.2582100407855101E-2</v>
      </c>
      <c r="N1914">
        <v>7.8410070860608102E-5</v>
      </c>
      <c r="O1914" t="e">
        <v>#NUM!</v>
      </c>
      <c r="P1914">
        <v>1.5682014172121599E-5</v>
      </c>
      <c r="Q1914">
        <v>50.677802290638901</v>
      </c>
      <c r="R1914" t="e">
        <v>#NUM!</v>
      </c>
      <c r="S1914">
        <v>10.1355604581278</v>
      </c>
    </row>
    <row r="1915" spans="1:19" x14ac:dyDescent="0.3">
      <c r="A1915" t="s">
        <v>651</v>
      </c>
      <c r="B1915">
        <v>2021</v>
      </c>
      <c r="C1915">
        <v>0.12</v>
      </c>
      <c r="D1915">
        <v>0</v>
      </c>
      <c r="E1915">
        <v>5</v>
      </c>
      <c r="F1915" t="e">
        <v>#NUM!</v>
      </c>
      <c r="G1915">
        <v>2.4E-2</v>
      </c>
      <c r="H1915">
        <v>3.6826647762320802E-7</v>
      </c>
      <c r="I1915" t="e">
        <v>#NUM!</v>
      </c>
      <c r="J1915">
        <v>7.3653295524641596E-8</v>
      </c>
      <c r="K1915">
        <v>0.19356086063875799</v>
      </c>
      <c r="L1915" t="e">
        <v>#NUM!</v>
      </c>
      <c r="M1915">
        <v>3.8712172127751597E-2</v>
      </c>
      <c r="N1915">
        <v>1.3441726433247099E-4</v>
      </c>
      <c r="O1915" t="e">
        <v>#NUM!</v>
      </c>
      <c r="P1915">
        <v>2.68834528664942E-5</v>
      </c>
      <c r="Q1915">
        <v>86.876232498238096</v>
      </c>
      <c r="R1915" t="e">
        <v>#NUM!</v>
      </c>
      <c r="S1915">
        <v>17.375246499647599</v>
      </c>
    </row>
    <row r="1916" spans="1:19" x14ac:dyDescent="0.3">
      <c r="A1916" t="s">
        <v>651</v>
      </c>
      <c r="B1916">
        <v>2022</v>
      </c>
      <c r="C1916">
        <v>0.33</v>
      </c>
      <c r="D1916">
        <v>0</v>
      </c>
      <c r="E1916">
        <v>5</v>
      </c>
      <c r="F1916" t="e">
        <v>#NUM!</v>
      </c>
      <c r="G1916">
        <v>6.6000000000000003E-2</v>
      </c>
      <c r="H1916">
        <v>1.01273281346382E-6</v>
      </c>
      <c r="I1916" t="e">
        <v>#NUM!</v>
      </c>
      <c r="J1916">
        <v>2.0254656269276399E-7</v>
      </c>
      <c r="K1916">
        <v>0.53229236675658498</v>
      </c>
      <c r="L1916" t="e">
        <v>#NUM!</v>
      </c>
      <c r="M1916">
        <v>0.106458473351317</v>
      </c>
      <c r="N1916">
        <v>3.6964747691429502E-4</v>
      </c>
      <c r="O1916" t="e">
        <v>#NUM!</v>
      </c>
      <c r="P1916">
        <v>7.3929495382859005E-5</v>
      </c>
      <c r="Q1916">
        <v>238.90963937015499</v>
      </c>
      <c r="R1916" t="e">
        <v>#NUM!</v>
      </c>
      <c r="S1916">
        <v>47.781927874030899</v>
      </c>
    </row>
    <row r="1917" spans="1:19" x14ac:dyDescent="0.3">
      <c r="A1917" t="s">
        <v>652</v>
      </c>
      <c r="B1917">
        <v>2018</v>
      </c>
      <c r="C1917">
        <v>1.6</v>
      </c>
      <c r="D1917">
        <v>0</v>
      </c>
      <c r="E1917">
        <v>22</v>
      </c>
      <c r="F1917" t="e">
        <v>#NUM!</v>
      </c>
      <c r="G1917">
        <v>7.2727272727272696E-2</v>
      </c>
      <c r="H1917">
        <v>4.9102197016427796E-6</v>
      </c>
      <c r="I1917" t="e">
        <v>#NUM!</v>
      </c>
      <c r="J1917">
        <v>2.2319180462012601E-7</v>
      </c>
      <c r="K1917">
        <v>2.5808114751834399</v>
      </c>
      <c r="L1917" t="e">
        <v>#NUM!</v>
      </c>
      <c r="M1917">
        <v>0.117309612508338</v>
      </c>
      <c r="N1917">
        <v>1.79223019109961E-3</v>
      </c>
      <c r="O1917" t="e">
        <v>#NUM!</v>
      </c>
      <c r="P1917">
        <v>8.1465008686346002E-5</v>
      </c>
      <c r="Q1917">
        <v>1158.3497666431699</v>
      </c>
      <c r="R1917" t="e">
        <v>#NUM!</v>
      </c>
      <c r="S1917">
        <v>52.6522621201443</v>
      </c>
    </row>
    <row r="1918" spans="1:19" x14ac:dyDescent="0.3">
      <c r="A1918" t="s">
        <v>653</v>
      </c>
      <c r="B1918">
        <v>2022</v>
      </c>
      <c r="C1918">
        <v>0.9</v>
      </c>
      <c r="D1918">
        <v>0</v>
      </c>
      <c r="E1918">
        <v>11.9</v>
      </c>
      <c r="F1918" t="e">
        <v>#NUM!</v>
      </c>
      <c r="G1918">
        <v>7.5630252100840303E-2</v>
      </c>
      <c r="H1918">
        <v>2.7619985821740599E-6</v>
      </c>
      <c r="I1918" t="e">
        <v>#NUM!</v>
      </c>
      <c r="J1918">
        <v>2.3210072119109801E-7</v>
      </c>
      <c r="K1918">
        <v>1.4517064547906899</v>
      </c>
      <c r="L1918" t="e">
        <v>#NUM!</v>
      </c>
      <c r="M1918">
        <v>0.121992139058041</v>
      </c>
      <c r="N1918">
        <v>1.0081294824935299E-3</v>
      </c>
      <c r="O1918" t="e">
        <v>#NUM!</v>
      </c>
      <c r="P1918">
        <v>8.4716763234750594E-5</v>
      </c>
      <c r="Q1918">
        <v>651.57174373678504</v>
      </c>
      <c r="R1918" t="e">
        <v>#NUM!</v>
      </c>
      <c r="S1918">
        <v>54.753928045107997</v>
      </c>
    </row>
    <row r="1919" spans="1:19" x14ac:dyDescent="0.3">
      <c r="A1919" t="s">
        <v>654</v>
      </c>
      <c r="B1919">
        <v>2017</v>
      </c>
      <c r="C1919">
        <v>13.5</v>
      </c>
      <c r="D1919">
        <v>0</v>
      </c>
      <c r="E1919">
        <v>1613.9631999999999</v>
      </c>
      <c r="F1919" t="e">
        <v>#NUM!</v>
      </c>
      <c r="G1919">
        <v>8.3645029824719695E-3</v>
      </c>
      <c r="H1919">
        <v>4.14299787326109E-5</v>
      </c>
      <c r="I1919" t="e">
        <v>#NUM!</v>
      </c>
      <c r="J1919">
        <v>2.56697170868648E-8</v>
      </c>
      <c r="K1919">
        <v>21.775596821860301</v>
      </c>
      <c r="L1919" t="e">
        <v>#NUM!</v>
      </c>
      <c r="M1919">
        <v>1.3492003300856099E-2</v>
      </c>
      <c r="N1919">
        <v>1.5121942237402999E-2</v>
      </c>
      <c r="O1919" t="e">
        <v>#NUM!</v>
      </c>
      <c r="P1919">
        <v>9.36944673670564E-6</v>
      </c>
      <c r="Q1919">
        <v>9773.5761560517803</v>
      </c>
      <c r="R1919" t="e">
        <v>#NUM!</v>
      </c>
      <c r="S1919">
        <v>6.0556375486453398</v>
      </c>
    </row>
    <row r="1920" spans="1:19" x14ac:dyDescent="0.3">
      <c r="A1920" t="s">
        <v>654</v>
      </c>
      <c r="B1920">
        <v>2018</v>
      </c>
      <c r="C1920">
        <v>5</v>
      </c>
      <c r="D1920">
        <v>0</v>
      </c>
      <c r="E1920">
        <v>1613.9631999999999</v>
      </c>
      <c r="F1920" t="e">
        <v>#NUM!</v>
      </c>
      <c r="G1920">
        <v>3.0979640675822102E-3</v>
      </c>
      <c r="H1920">
        <v>1.5344436567633699E-5</v>
      </c>
      <c r="I1920" t="e">
        <v>#NUM!</v>
      </c>
      <c r="J1920">
        <v>9.5073026247647197E-9</v>
      </c>
      <c r="K1920">
        <v>8.0650358599482601</v>
      </c>
      <c r="L1920" t="e">
        <v>#NUM!</v>
      </c>
      <c r="M1920">
        <v>4.9970382595763401E-3</v>
      </c>
      <c r="N1920">
        <v>5.6007193471862898E-3</v>
      </c>
      <c r="O1920" t="e">
        <v>#NUM!</v>
      </c>
      <c r="P1920">
        <v>3.4701654580391199E-6</v>
      </c>
      <c r="Q1920">
        <v>3619.8430207599199</v>
      </c>
      <c r="R1920" t="e">
        <v>#NUM!</v>
      </c>
      <c r="S1920">
        <v>2.2428287217204899</v>
      </c>
    </row>
    <row r="1921" spans="1:19" x14ac:dyDescent="0.3">
      <c r="A1921" t="s">
        <v>654</v>
      </c>
      <c r="B1921">
        <v>2019</v>
      </c>
      <c r="C1921">
        <v>5.3</v>
      </c>
      <c r="D1921">
        <v>0</v>
      </c>
      <c r="E1921">
        <v>1613.9631999999999</v>
      </c>
      <c r="F1921" t="e">
        <v>#NUM!</v>
      </c>
      <c r="G1921">
        <v>3.2838419116371399E-3</v>
      </c>
      <c r="H1921">
        <v>1.6265102761691701E-5</v>
      </c>
      <c r="I1921" t="e">
        <v>#NUM!</v>
      </c>
      <c r="J1921">
        <v>1.0077740782250599E-8</v>
      </c>
      <c r="K1921">
        <v>8.5489380115451503</v>
      </c>
      <c r="L1921" t="e">
        <v>#NUM!</v>
      </c>
      <c r="M1921">
        <v>5.2968605551509196E-3</v>
      </c>
      <c r="N1921">
        <v>5.93676250801747E-3</v>
      </c>
      <c r="O1921" t="e">
        <v>#NUM!</v>
      </c>
      <c r="P1921">
        <v>3.6783753855214701E-6</v>
      </c>
      <c r="Q1921">
        <v>3837.0336020055101</v>
      </c>
      <c r="R1921" t="e">
        <v>#NUM!</v>
      </c>
      <c r="S1921">
        <v>2.37739844502372</v>
      </c>
    </row>
    <row r="1922" spans="1:19" x14ac:dyDescent="0.3">
      <c r="A1922" t="s">
        <v>654</v>
      </c>
      <c r="B1922">
        <v>2020</v>
      </c>
      <c r="C1922">
        <v>8</v>
      </c>
      <c r="D1922">
        <v>0</v>
      </c>
      <c r="E1922">
        <v>1613.9631999999999</v>
      </c>
      <c r="F1922" t="e">
        <v>#NUM!</v>
      </c>
      <c r="G1922">
        <v>4.9567425081315404E-3</v>
      </c>
      <c r="H1922">
        <v>2.4551098508213901E-5</v>
      </c>
      <c r="I1922" t="e">
        <v>#NUM!</v>
      </c>
      <c r="J1922">
        <v>1.5211684199623599E-8</v>
      </c>
      <c r="K1922">
        <v>12.904057375917199</v>
      </c>
      <c r="L1922" t="e">
        <v>#NUM!</v>
      </c>
      <c r="M1922">
        <v>7.9952612153221404E-3</v>
      </c>
      <c r="N1922">
        <v>8.9611509554980706E-3</v>
      </c>
      <c r="O1922" t="e">
        <v>#NUM!</v>
      </c>
      <c r="P1922">
        <v>5.5522647328626003E-6</v>
      </c>
      <c r="Q1922">
        <v>5791.74883321587</v>
      </c>
      <c r="R1922" t="e">
        <v>#NUM!</v>
      </c>
      <c r="S1922">
        <v>3.5885259547527899</v>
      </c>
    </row>
    <row r="1923" spans="1:19" x14ac:dyDescent="0.3">
      <c r="A1923" t="s">
        <v>654</v>
      </c>
      <c r="B1923">
        <v>2021</v>
      </c>
      <c r="C1923">
        <v>22.1</v>
      </c>
      <c r="D1923">
        <v>0</v>
      </c>
      <c r="E1923">
        <v>1613.9631999999999</v>
      </c>
      <c r="F1923" t="e">
        <v>#NUM!</v>
      </c>
      <c r="G1923">
        <v>1.36930011787134E-2</v>
      </c>
      <c r="H1923">
        <v>6.7822409628940796E-5</v>
      </c>
      <c r="I1923" t="e">
        <v>#NUM!</v>
      </c>
      <c r="J1923">
        <v>4.2022277601460099E-8</v>
      </c>
      <c r="K1923">
        <v>35.647458500971297</v>
      </c>
      <c r="L1923" t="e">
        <v>#NUM!</v>
      </c>
      <c r="M1923">
        <v>2.2086909107327399E-2</v>
      </c>
      <c r="N1923">
        <v>2.4755179514563401E-2</v>
      </c>
      <c r="O1923" t="e">
        <v>#NUM!</v>
      </c>
      <c r="P1923">
        <v>1.5338131324532901E-5</v>
      </c>
      <c r="Q1923">
        <v>15999.706151758801</v>
      </c>
      <c r="R1923" t="e">
        <v>#NUM!</v>
      </c>
      <c r="S1923">
        <v>9.9133029500045904</v>
      </c>
    </row>
    <row r="1924" spans="1:19" x14ac:dyDescent="0.3">
      <c r="A1924" t="s">
        <v>654</v>
      </c>
      <c r="B1924">
        <v>2022</v>
      </c>
      <c r="C1924">
        <v>22.7</v>
      </c>
      <c r="D1924">
        <v>0</v>
      </c>
      <c r="E1924">
        <v>1613.9631999999999</v>
      </c>
      <c r="F1924" t="e">
        <v>#NUM!</v>
      </c>
      <c r="G1924">
        <v>1.4064756866823199E-2</v>
      </c>
      <c r="H1924">
        <v>6.9663742017056902E-5</v>
      </c>
      <c r="I1924" t="e">
        <v>#NUM!</v>
      </c>
      <c r="J1924">
        <v>4.3163153916431898E-8</v>
      </c>
      <c r="K1924">
        <v>36.615262804165098</v>
      </c>
      <c r="L1924" t="e">
        <v>#NUM!</v>
      </c>
      <c r="M1924">
        <v>2.2686553698476601E-2</v>
      </c>
      <c r="N1924">
        <v>2.5427265836225801E-2</v>
      </c>
      <c r="O1924" t="e">
        <v>#NUM!</v>
      </c>
      <c r="P1924">
        <v>1.57545511794976E-5</v>
      </c>
      <c r="Q1924">
        <v>16434.087314249999</v>
      </c>
      <c r="R1924" t="e">
        <v>#NUM!</v>
      </c>
      <c r="S1924">
        <v>10.182442396611</v>
      </c>
    </row>
    <row r="1925" spans="1:19" x14ac:dyDescent="0.3">
      <c r="A1925" t="s">
        <v>655</v>
      </c>
      <c r="B1925">
        <v>2017</v>
      </c>
      <c r="C1925">
        <v>0.9</v>
      </c>
      <c r="D1925">
        <v>0</v>
      </c>
      <c r="E1925">
        <v>17.3</v>
      </c>
      <c r="F1925" t="e">
        <v>#NUM!</v>
      </c>
      <c r="G1925">
        <v>5.2023121387283197E-2</v>
      </c>
      <c r="H1925">
        <v>2.7619985821740599E-6</v>
      </c>
      <c r="I1925" t="e">
        <v>#NUM!</v>
      </c>
      <c r="J1925">
        <v>1.59653097235495E-7</v>
      </c>
      <c r="K1925">
        <v>1.4517064547906899</v>
      </c>
      <c r="L1925" t="e">
        <v>#NUM!</v>
      </c>
      <c r="M1925">
        <v>8.3913667906976103E-2</v>
      </c>
      <c r="N1925">
        <v>1.0081294824935299E-3</v>
      </c>
      <c r="O1925" t="e">
        <v>#NUM!</v>
      </c>
      <c r="P1925">
        <v>5.8273380490955599E-5</v>
      </c>
      <c r="Q1925">
        <v>651.57174373678504</v>
      </c>
      <c r="R1925" t="e">
        <v>#NUM!</v>
      </c>
      <c r="S1925">
        <v>37.663106574380699</v>
      </c>
    </row>
    <row r="1926" spans="1:19" x14ac:dyDescent="0.3">
      <c r="A1926" t="s">
        <v>655</v>
      </c>
      <c r="B1926">
        <v>2020</v>
      </c>
      <c r="C1926">
        <v>0.4</v>
      </c>
      <c r="D1926">
        <v>0</v>
      </c>
      <c r="E1926">
        <v>17.3</v>
      </c>
      <c r="F1926" t="e">
        <v>#NUM!</v>
      </c>
      <c r="G1926">
        <v>2.3121387283237E-2</v>
      </c>
      <c r="H1926">
        <v>1.22755492541069E-6</v>
      </c>
      <c r="I1926" t="e">
        <v>#NUM!</v>
      </c>
      <c r="J1926">
        <v>7.0956932104664403E-8</v>
      </c>
      <c r="K1926">
        <v>0.64520286879586097</v>
      </c>
      <c r="L1926" t="e">
        <v>#NUM!</v>
      </c>
      <c r="M1926">
        <v>3.7294963514211597E-2</v>
      </c>
      <c r="N1926">
        <v>4.4805754777490299E-4</v>
      </c>
      <c r="O1926" t="e">
        <v>#NUM!</v>
      </c>
      <c r="P1926">
        <v>2.5899280218202501E-5</v>
      </c>
      <c r="Q1926">
        <v>289.58744166079401</v>
      </c>
      <c r="R1926" t="e">
        <v>#NUM!</v>
      </c>
      <c r="S1926">
        <v>16.7391584775025</v>
      </c>
    </row>
    <row r="1927" spans="1:19" x14ac:dyDescent="0.3">
      <c r="A1927" t="s">
        <v>656</v>
      </c>
      <c r="B1927">
        <v>2022</v>
      </c>
      <c r="C1927">
        <v>1.8</v>
      </c>
      <c r="D1927">
        <v>0</v>
      </c>
      <c r="E1927">
        <v>23.8</v>
      </c>
      <c r="F1927" t="e">
        <v>#NUM!</v>
      </c>
      <c r="G1927">
        <v>7.5630252100840303E-2</v>
      </c>
      <c r="H1927">
        <v>5.5239971643481198E-6</v>
      </c>
      <c r="I1927" t="e">
        <v>#NUM!</v>
      </c>
      <c r="J1927">
        <v>2.3210072119109801E-7</v>
      </c>
      <c r="K1927">
        <v>2.9034129095813701</v>
      </c>
      <c r="L1927" t="e">
        <v>#NUM!</v>
      </c>
      <c r="M1927">
        <v>0.121992139058041</v>
      </c>
      <c r="N1927">
        <v>2.0162589649870598E-3</v>
      </c>
      <c r="O1927" t="e">
        <v>#NUM!</v>
      </c>
      <c r="P1927">
        <v>8.4716763234750594E-5</v>
      </c>
      <c r="Q1927">
        <v>1303.1434874735701</v>
      </c>
      <c r="R1927" t="e">
        <v>#NUM!</v>
      </c>
      <c r="S1927">
        <v>54.753928045107997</v>
      </c>
    </row>
    <row r="1928" spans="1:19" x14ac:dyDescent="0.3">
      <c r="A1928" t="s">
        <v>657</v>
      </c>
      <c r="B1928">
        <v>2022</v>
      </c>
      <c r="C1928">
        <v>1.6</v>
      </c>
      <c r="D1928">
        <v>0</v>
      </c>
      <c r="E1928">
        <v>17.7</v>
      </c>
      <c r="F1928" t="e">
        <v>#NUM!</v>
      </c>
      <c r="G1928">
        <v>9.03954802259887E-2</v>
      </c>
      <c r="H1928">
        <v>4.9102197016427796E-6</v>
      </c>
      <c r="I1928" t="e">
        <v>#NUM!</v>
      </c>
      <c r="J1928">
        <v>2.7741354246569398E-7</v>
      </c>
      <c r="K1928">
        <v>2.5808114751834399</v>
      </c>
      <c r="L1928" t="e">
        <v>#NUM!</v>
      </c>
      <c r="M1928">
        <v>0.145808557919969</v>
      </c>
      <c r="N1928">
        <v>1.79223019109961E-3</v>
      </c>
      <c r="O1928" t="e">
        <v>#NUM!</v>
      </c>
      <c r="P1928">
        <v>1.01255942999978E-4</v>
      </c>
      <c r="Q1928">
        <v>1158.3497666431699</v>
      </c>
      <c r="R1928" t="e">
        <v>#NUM!</v>
      </c>
      <c r="S1928">
        <v>65.443489640857294</v>
      </c>
    </row>
    <row r="1929" spans="1:19" x14ac:dyDescent="0.3">
      <c r="A1929" t="s">
        <v>658</v>
      </c>
      <c r="B1929">
        <v>2021</v>
      </c>
      <c r="C1929">
        <v>6.6</v>
      </c>
      <c r="D1929">
        <v>0</v>
      </c>
      <c r="E1929">
        <v>85</v>
      </c>
      <c r="F1929" t="e">
        <v>#NUM!</v>
      </c>
      <c r="G1929">
        <v>7.7647058823529402E-2</v>
      </c>
      <c r="H1929">
        <v>2.0254656269276399E-5</v>
      </c>
      <c r="I1929" t="e">
        <v>#NUM!</v>
      </c>
      <c r="J1929">
        <v>2.38290073756193E-7</v>
      </c>
      <c r="K1929">
        <v>10.6458473351317</v>
      </c>
      <c r="L1929" t="e">
        <v>#NUM!</v>
      </c>
      <c r="M1929">
        <v>0.125245262766255</v>
      </c>
      <c r="N1929">
        <v>7.3929495382858996E-3</v>
      </c>
      <c r="O1929" t="e">
        <v>#NUM!</v>
      </c>
      <c r="P1929">
        <v>8.6975876921010605E-5</v>
      </c>
      <c r="Q1929">
        <v>4778.1927874030898</v>
      </c>
      <c r="R1929" t="e">
        <v>#NUM!</v>
      </c>
      <c r="S1929">
        <v>56.214032792977598</v>
      </c>
    </row>
    <row r="1930" spans="1:19" x14ac:dyDescent="0.3">
      <c r="A1930" t="s">
        <v>658</v>
      </c>
      <c r="B1930">
        <v>2022</v>
      </c>
      <c r="C1930">
        <v>4.8</v>
      </c>
      <c r="D1930">
        <v>0</v>
      </c>
      <c r="E1930">
        <v>85</v>
      </c>
      <c r="F1930" t="e">
        <v>#NUM!</v>
      </c>
      <c r="G1930">
        <v>5.6470588235294099E-2</v>
      </c>
      <c r="H1930">
        <v>1.4730659104928301E-5</v>
      </c>
      <c r="I1930" t="e">
        <v>#NUM!</v>
      </c>
      <c r="J1930">
        <v>1.73301871822686E-7</v>
      </c>
      <c r="K1930">
        <v>7.7424344255503303</v>
      </c>
      <c r="L1930" t="e">
        <v>#NUM!</v>
      </c>
      <c r="M1930">
        <v>9.1087463830003906E-2</v>
      </c>
      <c r="N1930">
        <v>5.3766905732988398E-3</v>
      </c>
      <c r="O1930" t="e">
        <v>#NUM!</v>
      </c>
      <c r="P1930">
        <v>6.3255183215280502E-5</v>
      </c>
      <c r="Q1930">
        <v>3475.0492999295202</v>
      </c>
      <c r="R1930" t="e">
        <v>#NUM!</v>
      </c>
      <c r="S1930">
        <v>40.882932940347303</v>
      </c>
    </row>
    <row r="1931" spans="1:19" x14ac:dyDescent="0.3">
      <c r="A1931" t="s">
        <v>659</v>
      </c>
      <c r="B1931">
        <v>2017</v>
      </c>
      <c r="C1931">
        <v>17</v>
      </c>
      <c r="D1931">
        <v>0</v>
      </c>
      <c r="E1931">
        <v>484.26139999999998</v>
      </c>
      <c r="F1931" t="e">
        <v>#NUM!</v>
      </c>
      <c r="G1931">
        <v>3.5105007336946499E-2</v>
      </c>
      <c r="H1931">
        <v>5.2171084329954497E-5</v>
      </c>
      <c r="I1931" t="e">
        <v>#NUM!</v>
      </c>
      <c r="J1931">
        <v>1.07733311657618E-7</v>
      </c>
      <c r="K1931">
        <v>27.421121923824099</v>
      </c>
      <c r="L1931" t="e">
        <v>#NUM!</v>
      </c>
      <c r="M1931">
        <v>5.6624628607244099E-2</v>
      </c>
      <c r="N1931">
        <v>1.90424457804334E-2</v>
      </c>
      <c r="O1931" t="e">
        <v>#NUM!</v>
      </c>
      <c r="P1931">
        <v>3.9322658755030601E-5</v>
      </c>
      <c r="Q1931">
        <v>12307.4662705837</v>
      </c>
      <c r="R1931" t="e">
        <v>#NUM!</v>
      </c>
      <c r="S1931">
        <v>25.414923160474299</v>
      </c>
    </row>
    <row r="1932" spans="1:19" x14ac:dyDescent="0.3">
      <c r="A1932" t="s">
        <v>659</v>
      </c>
      <c r="B1932">
        <v>2022</v>
      </c>
      <c r="C1932">
        <v>15.8</v>
      </c>
      <c r="D1932">
        <v>0</v>
      </c>
      <c r="E1932">
        <v>484.26139999999998</v>
      </c>
      <c r="F1932" t="e">
        <v>#NUM!</v>
      </c>
      <c r="G1932">
        <v>3.2627006819044402E-2</v>
      </c>
      <c r="H1932">
        <v>4.8488419553722399E-5</v>
      </c>
      <c r="I1932" t="e">
        <v>#NUM!</v>
      </c>
      <c r="J1932">
        <v>1.00128607305316E-7</v>
      </c>
      <c r="K1932">
        <v>25.485513317436499</v>
      </c>
      <c r="L1932" t="e">
        <v>#NUM!</v>
      </c>
      <c r="M1932">
        <v>5.2627595999673898E-2</v>
      </c>
      <c r="N1932">
        <v>1.76982731371087E-2</v>
      </c>
      <c r="O1932" t="e">
        <v>#NUM!</v>
      </c>
      <c r="P1932">
        <v>3.6546941666440203E-5</v>
      </c>
      <c r="Q1932">
        <v>11438.703945601301</v>
      </c>
      <c r="R1932" t="e">
        <v>#NUM!</v>
      </c>
      <c r="S1932">
        <v>23.6209285844409</v>
      </c>
    </row>
    <row r="1933" spans="1:19" x14ac:dyDescent="0.3">
      <c r="A1933" t="s">
        <v>660</v>
      </c>
      <c r="B1933">
        <v>2020</v>
      </c>
      <c r="C1933">
        <v>20.399999999999999</v>
      </c>
      <c r="D1933">
        <v>0</v>
      </c>
      <c r="E1933">
        <v>322.72019999999998</v>
      </c>
      <c r="F1933" t="e">
        <v>#NUM!</v>
      </c>
      <c r="G1933">
        <v>6.3212652942084196E-2</v>
      </c>
      <c r="H1933">
        <v>6.2605301195945397E-5</v>
      </c>
      <c r="I1933" t="e">
        <v>#NUM!</v>
      </c>
      <c r="J1933">
        <v>1.9399250866833099E-7</v>
      </c>
      <c r="K1933">
        <v>32.905346308588904</v>
      </c>
      <c r="L1933" t="e">
        <v>#NUM!</v>
      </c>
      <c r="M1933">
        <v>0.101962462556075</v>
      </c>
      <c r="N1933">
        <v>2.2850934936520101E-2</v>
      </c>
      <c r="O1933" t="e">
        <v>#NUM!</v>
      </c>
      <c r="P1933">
        <v>7.0807265663940704E-5</v>
      </c>
      <c r="Q1933">
        <v>14768.9595247005</v>
      </c>
      <c r="R1933" t="e">
        <v>#NUM!</v>
      </c>
      <c r="S1933">
        <v>45.763976115224501</v>
      </c>
    </row>
    <row r="1934" spans="1:19" x14ac:dyDescent="0.3">
      <c r="A1934" t="s">
        <v>660</v>
      </c>
      <c r="B1934">
        <v>2021</v>
      </c>
      <c r="C1934">
        <v>5.4</v>
      </c>
      <c r="D1934">
        <v>0</v>
      </c>
      <c r="E1934">
        <v>322.72019999999998</v>
      </c>
      <c r="F1934" t="e">
        <v>#NUM!</v>
      </c>
      <c r="G1934">
        <v>1.6732761072904601E-2</v>
      </c>
      <c r="H1934">
        <v>1.6571991493044399E-5</v>
      </c>
      <c r="I1934" t="e">
        <v>#NUM!</v>
      </c>
      <c r="J1934">
        <v>5.1350958176911097E-8</v>
      </c>
      <c r="K1934">
        <v>8.7102387287441196</v>
      </c>
      <c r="L1934" t="e">
        <v>#NUM!</v>
      </c>
      <c r="M1934">
        <v>2.6990063617784402E-2</v>
      </c>
      <c r="N1934">
        <v>6.0487768949611899E-3</v>
      </c>
      <c r="O1934" t="e">
        <v>#NUM!</v>
      </c>
      <c r="P1934">
        <v>1.8743099734572499E-5</v>
      </c>
      <c r="Q1934">
        <v>3909.4304624207098</v>
      </c>
      <c r="R1934" t="e">
        <v>#NUM!</v>
      </c>
      <c r="S1934">
        <v>12.113993677559399</v>
      </c>
    </row>
    <row r="1935" spans="1:19" x14ac:dyDescent="0.3">
      <c r="A1935" t="s">
        <v>660</v>
      </c>
      <c r="B1935">
        <v>2022</v>
      </c>
      <c r="C1935">
        <v>15.5</v>
      </c>
      <c r="D1935">
        <v>0</v>
      </c>
      <c r="E1935">
        <v>322.72019999999998</v>
      </c>
      <c r="F1935" t="e">
        <v>#NUM!</v>
      </c>
      <c r="G1935">
        <v>4.8029221598152198E-2</v>
      </c>
      <c r="H1935">
        <v>4.7567753359664399E-5</v>
      </c>
      <c r="I1935" t="e">
        <v>#NUM!</v>
      </c>
      <c r="J1935">
        <v>1.47396268841134E-7</v>
      </c>
      <c r="K1935">
        <v>25.001611165839599</v>
      </c>
      <c r="L1935" t="e">
        <v>#NUM!</v>
      </c>
      <c r="M1935">
        <v>7.7471478902899807E-2</v>
      </c>
      <c r="N1935">
        <v>1.73622299762775E-2</v>
      </c>
      <c r="O1935" t="e">
        <v>#NUM!</v>
      </c>
      <c r="P1935">
        <v>5.37996381270138E-5</v>
      </c>
      <c r="Q1935">
        <v>11221.5133643558</v>
      </c>
      <c r="R1935" t="e">
        <v>#NUM!</v>
      </c>
      <c r="S1935">
        <v>34.7716485189206</v>
      </c>
    </row>
    <row r="1936" spans="1:19" x14ac:dyDescent="0.3">
      <c r="A1936" t="s">
        <v>661</v>
      </c>
      <c r="B1936">
        <v>2017</v>
      </c>
      <c r="C1936">
        <v>1.7</v>
      </c>
      <c r="D1936">
        <v>0</v>
      </c>
      <c r="E1936">
        <v>23.3</v>
      </c>
      <c r="F1936" t="e">
        <v>#NUM!</v>
      </c>
      <c r="G1936">
        <v>7.2961373390557901E-2</v>
      </c>
      <c r="H1936">
        <v>5.2171084329954497E-6</v>
      </c>
      <c r="I1936" t="e">
        <v>#NUM!</v>
      </c>
      <c r="J1936">
        <v>2.2391023317577E-7</v>
      </c>
      <c r="K1936">
        <v>2.7421121923824101</v>
      </c>
      <c r="L1936" t="e">
        <v>#NUM!</v>
      </c>
      <c r="M1936">
        <v>0.117687218557185</v>
      </c>
      <c r="N1936">
        <v>1.90424457804334E-3</v>
      </c>
      <c r="O1936" t="e">
        <v>#NUM!</v>
      </c>
      <c r="P1936">
        <v>8.1727235109156196E-5</v>
      </c>
      <c r="Q1936">
        <v>1230.74662705837</v>
      </c>
      <c r="R1936" t="e">
        <v>#NUM!</v>
      </c>
      <c r="S1936">
        <v>52.8217436505739</v>
      </c>
    </row>
    <row r="1937" spans="1:19" x14ac:dyDescent="0.3">
      <c r="A1937" t="s">
        <v>661</v>
      </c>
      <c r="B1937">
        <v>2021</v>
      </c>
      <c r="C1937">
        <v>0.6</v>
      </c>
      <c r="D1937">
        <v>0</v>
      </c>
      <c r="E1937">
        <v>23.3</v>
      </c>
      <c r="F1937" t="e">
        <v>#NUM!</v>
      </c>
      <c r="G1937">
        <v>2.5751072961373401E-2</v>
      </c>
      <c r="H1937">
        <v>1.8413323881160399E-6</v>
      </c>
      <c r="I1937" t="e">
        <v>#NUM!</v>
      </c>
      <c r="J1937">
        <v>7.9027141120860106E-8</v>
      </c>
      <c r="K1937">
        <v>0.96780430319379096</v>
      </c>
      <c r="L1937" t="e">
        <v>#NUM!</v>
      </c>
      <c r="M1937">
        <v>4.1536665373124101E-2</v>
      </c>
      <c r="N1937">
        <v>6.7208632166235497E-4</v>
      </c>
      <c r="O1937" t="e">
        <v>#NUM!</v>
      </c>
      <c r="P1937">
        <v>2.8844906509113898E-5</v>
      </c>
      <c r="Q1937">
        <v>434.38116249119003</v>
      </c>
      <c r="R1937" t="e">
        <v>#NUM!</v>
      </c>
      <c r="S1937">
        <v>18.642968347261402</v>
      </c>
    </row>
    <row r="1938" spans="1:19" x14ac:dyDescent="0.3">
      <c r="A1938" t="s">
        <v>662</v>
      </c>
      <c r="B1938">
        <v>2017</v>
      </c>
      <c r="C1938">
        <v>1.9</v>
      </c>
      <c r="D1938">
        <v>0</v>
      </c>
      <c r="E1938">
        <v>19.2</v>
      </c>
      <c r="F1938" t="e">
        <v>#NUM!</v>
      </c>
      <c r="G1938">
        <v>9.8958333333333301E-2</v>
      </c>
      <c r="H1938">
        <v>5.8308858957008E-6</v>
      </c>
      <c r="I1938" t="e">
        <v>#NUM!</v>
      </c>
      <c r="J1938">
        <v>3.03691973734416E-7</v>
      </c>
      <c r="K1938">
        <v>3.0647136267803399</v>
      </c>
      <c r="L1938" t="e">
        <v>#NUM!</v>
      </c>
      <c r="M1938">
        <v>0.15962050139480899</v>
      </c>
      <c r="N1938">
        <v>2.12827335193079E-3</v>
      </c>
      <c r="O1938" t="e">
        <v>#NUM!</v>
      </c>
      <c r="P1938">
        <v>1.10847570413062E-4</v>
      </c>
      <c r="Q1938">
        <v>1375.5403478887699</v>
      </c>
      <c r="R1938" t="e">
        <v>#NUM!</v>
      </c>
      <c r="S1938">
        <v>71.642726452540103</v>
      </c>
    </row>
    <row r="1939" spans="1:19" x14ac:dyDescent="0.3">
      <c r="A1939" t="s">
        <v>663</v>
      </c>
      <c r="B1939">
        <v>2017</v>
      </c>
      <c r="C1939">
        <v>1.6</v>
      </c>
      <c r="D1939">
        <v>0</v>
      </c>
      <c r="E1939">
        <v>1050.3800000000001</v>
      </c>
      <c r="F1939" t="e">
        <v>#NUM!</v>
      </c>
      <c r="G1939">
        <v>1.52325824939546E-3</v>
      </c>
      <c r="H1939">
        <v>4.9102197016427703E-6</v>
      </c>
      <c r="I1939" t="e">
        <v>#NUM!</v>
      </c>
      <c r="J1939">
        <v>4.6747079167946599E-9</v>
      </c>
      <c r="K1939">
        <v>2.5808114751834399</v>
      </c>
      <c r="L1939" t="e">
        <v>#NUM!</v>
      </c>
      <c r="M1939">
        <v>2.45702648106727E-3</v>
      </c>
      <c r="N1939">
        <v>1.79223019109961E-3</v>
      </c>
      <c r="O1939" t="e">
        <v>#NUM!</v>
      </c>
      <c r="P1939">
        <v>1.7062683896300501E-6</v>
      </c>
      <c r="Q1939">
        <v>1158.3497666431699</v>
      </c>
      <c r="R1939" t="e">
        <v>#NUM!</v>
      </c>
      <c r="S1939">
        <v>1.1027911485778199</v>
      </c>
    </row>
    <row r="1940" spans="1:19" x14ac:dyDescent="0.3">
      <c r="A1940" t="s">
        <v>664</v>
      </c>
      <c r="B1940">
        <v>2022</v>
      </c>
      <c r="C1940">
        <v>6057.946011</v>
      </c>
      <c r="D1940">
        <v>0</v>
      </c>
      <c r="E1940">
        <v>1.4488000000000001</v>
      </c>
      <c r="F1940" t="e">
        <v>#NUM!</v>
      </c>
      <c r="G1940">
        <v>4181.3542317780202</v>
      </c>
      <c r="H1940">
        <v>1.8591153659187801E-2</v>
      </c>
      <c r="I1940" t="e">
        <v>#NUM!</v>
      </c>
      <c r="J1940">
        <v>1.2832104955264901E-2</v>
      </c>
      <c r="K1940">
        <v>9771.5103632691007</v>
      </c>
      <c r="L1940" t="e">
        <v>#NUM!</v>
      </c>
      <c r="M1940">
        <v>6744.5543644872296</v>
      </c>
      <c r="N1940">
        <v>6.7857710856035398</v>
      </c>
      <c r="O1940" t="e">
        <v>#NUM!</v>
      </c>
      <c r="P1940">
        <v>4.6837183086716898</v>
      </c>
      <c r="Q1940">
        <v>4385762.7176117497</v>
      </c>
      <c r="R1940" t="e">
        <v>#NUM!</v>
      </c>
      <c r="S1940">
        <v>3027169.1866453299</v>
      </c>
    </row>
    <row r="1941" spans="1:19" x14ac:dyDescent="0.3">
      <c r="A1941" t="s">
        <v>665</v>
      </c>
      <c r="B1941">
        <v>2021</v>
      </c>
      <c r="C1941">
        <v>2.67</v>
      </c>
      <c r="D1941">
        <v>0</v>
      </c>
      <c r="E1941">
        <v>26.99</v>
      </c>
      <c r="F1941" t="e">
        <v>#NUM!</v>
      </c>
      <c r="G1941">
        <v>9.8925527973323504E-2</v>
      </c>
      <c r="H1941">
        <v>8.1939291271163797E-6</v>
      </c>
      <c r="I1941" t="e">
        <v>#NUM!</v>
      </c>
      <c r="J1941">
        <v>3.03591297781266E-7</v>
      </c>
      <c r="K1941">
        <v>4.3067291492123703</v>
      </c>
      <c r="L1941" t="e">
        <v>#NUM!</v>
      </c>
      <c r="M1941">
        <v>0.15956758611383401</v>
      </c>
      <c r="N1941">
        <v>2.9907841313974799E-3</v>
      </c>
      <c r="O1941" t="e">
        <v>#NUM!</v>
      </c>
      <c r="P1941">
        <v>1.1081082369016199E-4</v>
      </c>
      <c r="Q1941">
        <v>1932.9961730857999</v>
      </c>
      <c r="R1941" t="e">
        <v>#NUM!</v>
      </c>
      <c r="S1941">
        <v>71.618976401845003</v>
      </c>
    </row>
    <row r="1942" spans="1:19" x14ac:dyDescent="0.3">
      <c r="A1942" t="s">
        <v>666</v>
      </c>
      <c r="B1942">
        <v>2022</v>
      </c>
      <c r="C1942">
        <v>1.26</v>
      </c>
      <c r="D1942">
        <v>0</v>
      </c>
      <c r="E1942">
        <v>23.105599999999999</v>
      </c>
      <c r="F1942" t="e">
        <v>#NUM!</v>
      </c>
      <c r="G1942">
        <v>5.4532234609791598E-2</v>
      </c>
      <c r="H1942">
        <v>3.86679801504369E-6</v>
      </c>
      <c r="I1942" t="e">
        <v>#NUM!</v>
      </c>
      <c r="J1942">
        <v>1.67353282972253E-7</v>
      </c>
      <c r="K1942">
        <v>2.0323890367069599</v>
      </c>
      <c r="L1942" t="e">
        <v>#NUM!</v>
      </c>
      <c r="M1942">
        <v>8.7960885530216096E-2</v>
      </c>
      <c r="N1942">
        <v>1.4113812754909499E-3</v>
      </c>
      <c r="O1942" t="e">
        <v>#NUM!</v>
      </c>
      <c r="P1942">
        <v>6.1083948284872296E-5</v>
      </c>
      <c r="Q1942">
        <v>912.20044123150001</v>
      </c>
      <c r="R1942" t="e">
        <v>#NUM!</v>
      </c>
      <c r="S1942">
        <v>39.4796257717393</v>
      </c>
    </row>
    <row r="1943" spans="1:19" x14ac:dyDescent="0.3">
      <c r="A1943" t="s">
        <v>667</v>
      </c>
      <c r="B1943">
        <v>2018</v>
      </c>
      <c r="C1943">
        <v>2.39</v>
      </c>
      <c r="D1943">
        <v>0</v>
      </c>
      <c r="E1943">
        <v>28.724699999999999</v>
      </c>
      <c r="F1943" t="e">
        <v>#NUM!</v>
      </c>
      <c r="G1943">
        <v>8.3203653998127E-2</v>
      </c>
      <c r="H1943">
        <v>7.3346406793288901E-6</v>
      </c>
      <c r="I1943" t="e">
        <v>#NUM!</v>
      </c>
      <c r="J1943">
        <v>2.5534263819391998E-7</v>
      </c>
      <c r="K1943">
        <v>3.8550871410552698</v>
      </c>
      <c r="L1943" t="e">
        <v>#NUM!</v>
      </c>
      <c r="M1943">
        <v>0.134208090634724</v>
      </c>
      <c r="N1943">
        <v>2.6771438479550498E-3</v>
      </c>
      <c r="O1943" t="e">
        <v>#NUM!</v>
      </c>
      <c r="P1943">
        <v>9.3200062940780804E-5</v>
      </c>
      <c r="Q1943">
        <v>1730.28496392324</v>
      </c>
      <c r="R1943" t="e">
        <v>#NUM!</v>
      </c>
      <c r="S1943">
        <v>60.2368332453687</v>
      </c>
    </row>
    <row r="1944" spans="1:19" x14ac:dyDescent="0.3">
      <c r="A1944" t="s">
        <v>667</v>
      </c>
      <c r="B1944">
        <v>2019</v>
      </c>
      <c r="C1944">
        <v>1.73</v>
      </c>
      <c r="D1944">
        <v>0</v>
      </c>
      <c r="E1944">
        <v>28.724699999999999</v>
      </c>
      <c r="F1944" t="e">
        <v>#NUM!</v>
      </c>
      <c r="G1944">
        <v>6.0226912726677698E-2</v>
      </c>
      <c r="H1944">
        <v>5.3091750524012502E-6</v>
      </c>
      <c r="I1944" t="e">
        <v>#NUM!</v>
      </c>
      <c r="J1944">
        <v>1.8482960839978301E-7</v>
      </c>
      <c r="K1944">
        <v>2.7905024075421001</v>
      </c>
      <c r="L1944" t="e">
        <v>#NUM!</v>
      </c>
      <c r="M1944">
        <v>9.7146442174926004E-2</v>
      </c>
      <c r="N1944">
        <v>1.93784889412646E-3</v>
      </c>
      <c r="O1944" t="e">
        <v>#NUM!</v>
      </c>
      <c r="P1944">
        <v>6.7462807065920806E-5</v>
      </c>
      <c r="Q1944">
        <v>1252.46568518293</v>
      </c>
      <c r="R1944" t="e">
        <v>#NUM!</v>
      </c>
      <c r="S1944">
        <v>43.602393939116197</v>
      </c>
    </row>
    <row r="1945" spans="1:19" x14ac:dyDescent="0.3">
      <c r="A1945" t="s">
        <v>667</v>
      </c>
      <c r="B1945">
        <v>2020</v>
      </c>
      <c r="C1945">
        <v>0.33</v>
      </c>
      <c r="D1945">
        <v>0</v>
      </c>
      <c r="E1945">
        <v>28.724699999999999</v>
      </c>
      <c r="F1945" t="e">
        <v>#NUM!</v>
      </c>
      <c r="G1945">
        <v>1.14883706357247E-2</v>
      </c>
      <c r="H1945">
        <v>1.01273281346382E-6</v>
      </c>
      <c r="I1945" t="e">
        <v>#NUM!</v>
      </c>
      <c r="J1945">
        <v>3.52565148970685E-8</v>
      </c>
      <c r="K1945">
        <v>0.53229236675658498</v>
      </c>
      <c r="L1945" t="e">
        <v>#NUM!</v>
      </c>
      <c r="M1945">
        <v>1.8530824229899202E-2</v>
      </c>
      <c r="N1945">
        <v>3.6964747691429502E-4</v>
      </c>
      <c r="O1945" t="e">
        <v>#NUM!</v>
      </c>
      <c r="P1945">
        <v>1.286862793743E-5</v>
      </c>
      <c r="Q1945">
        <v>238.90963937015499</v>
      </c>
      <c r="R1945" t="e">
        <v>#NUM!</v>
      </c>
      <c r="S1945">
        <v>8.3172196531262195</v>
      </c>
    </row>
    <row r="1946" spans="1:19" x14ac:dyDescent="0.3">
      <c r="A1946" t="s">
        <v>668</v>
      </c>
      <c r="B1946">
        <v>2017</v>
      </c>
      <c r="C1946">
        <v>2.8</v>
      </c>
      <c r="D1946">
        <v>0</v>
      </c>
      <c r="E1946">
        <v>39.4</v>
      </c>
      <c r="F1946" t="e">
        <v>#NUM!</v>
      </c>
      <c r="G1946">
        <v>7.1065989847715699E-2</v>
      </c>
      <c r="H1946">
        <v>8.5928844778748604E-6</v>
      </c>
      <c r="I1946" t="e">
        <v>#NUM!</v>
      </c>
      <c r="J1946">
        <v>2.18093514666875E-7</v>
      </c>
      <c r="K1946">
        <v>4.5164200815710203</v>
      </c>
      <c r="L1946" t="e">
        <v>#NUM!</v>
      </c>
      <c r="M1946">
        <v>0.114629951308909</v>
      </c>
      <c r="N1946">
        <v>3.1364028344243199E-3</v>
      </c>
      <c r="O1946" t="e">
        <v>#NUM!</v>
      </c>
      <c r="P1946">
        <v>7.9604132853409201E-5</v>
      </c>
      <c r="Q1946">
        <v>2027.11209162555</v>
      </c>
      <c r="R1946" t="e">
        <v>#NUM!</v>
      </c>
      <c r="S1946">
        <v>51.449545472729802</v>
      </c>
    </row>
    <row r="1947" spans="1:19" x14ac:dyDescent="0.3">
      <c r="A1947" t="s">
        <v>668</v>
      </c>
      <c r="B1947">
        <v>2020</v>
      </c>
      <c r="C1947">
        <v>1.7</v>
      </c>
      <c r="D1947">
        <v>0</v>
      </c>
      <c r="E1947">
        <v>39.4</v>
      </c>
      <c r="F1947" t="e">
        <v>#NUM!</v>
      </c>
      <c r="G1947">
        <v>4.3147208121827402E-2</v>
      </c>
      <c r="H1947">
        <v>5.2171084329954497E-6</v>
      </c>
      <c r="I1947" t="e">
        <v>#NUM!</v>
      </c>
      <c r="J1947">
        <v>1.32413919619174E-7</v>
      </c>
      <c r="K1947">
        <v>2.7421121923824101</v>
      </c>
      <c r="L1947" t="e">
        <v>#NUM!</v>
      </c>
      <c r="M1947">
        <v>6.9596756151837802E-2</v>
      </c>
      <c r="N1947">
        <v>1.90424457804334E-3</v>
      </c>
      <c r="O1947" t="e">
        <v>#NUM!</v>
      </c>
      <c r="P1947">
        <v>4.8331080660998499E-5</v>
      </c>
      <c r="Q1947">
        <v>1230.74662705837</v>
      </c>
      <c r="R1947" t="e">
        <v>#NUM!</v>
      </c>
      <c r="S1947">
        <v>31.237224037014499</v>
      </c>
    </row>
    <row r="1948" spans="1:19" x14ac:dyDescent="0.3">
      <c r="A1948" t="s">
        <v>669</v>
      </c>
      <c r="B1948">
        <v>2021</v>
      </c>
      <c r="C1948">
        <v>4.6048590000000003</v>
      </c>
      <c r="D1948">
        <v>0</v>
      </c>
      <c r="E1948">
        <v>56.5032</v>
      </c>
      <c r="F1948" t="e">
        <v>#NUM!</v>
      </c>
      <c r="G1948">
        <v>8.1497313426496201E-2</v>
      </c>
      <c r="H1948">
        <v>1.41317933656794E-5</v>
      </c>
      <c r="I1948" t="e">
        <v>#NUM!</v>
      </c>
      <c r="J1948">
        <v>2.5010607126108599E-7</v>
      </c>
      <c r="K1948">
        <v>7.42767059300109</v>
      </c>
      <c r="L1948" t="e">
        <v>#NUM!</v>
      </c>
      <c r="M1948">
        <v>0.13145575105482701</v>
      </c>
      <c r="N1948">
        <v>5.1581045784729797E-3</v>
      </c>
      <c r="O1948" t="e">
        <v>#NUM!</v>
      </c>
      <c r="P1948">
        <v>9.1288716010296407E-5</v>
      </c>
      <c r="Q1948">
        <v>3333.7733425467</v>
      </c>
      <c r="R1948" t="e">
        <v>#NUM!</v>
      </c>
      <c r="S1948">
        <v>59.001496243517202</v>
      </c>
    </row>
    <row r="1949" spans="1:19" x14ac:dyDescent="0.3">
      <c r="A1949" t="s">
        <v>669</v>
      </c>
      <c r="B1949">
        <v>2022</v>
      </c>
      <c r="C1949">
        <v>3.3573590000000002</v>
      </c>
      <c r="D1949">
        <v>0</v>
      </c>
      <c r="E1949">
        <v>56.5032</v>
      </c>
      <c r="F1949" t="e">
        <v>#NUM!</v>
      </c>
      <c r="G1949">
        <v>5.9418917866598697E-2</v>
      </c>
      <c r="H1949">
        <v>1.0303356442054799E-5</v>
      </c>
      <c r="I1949" t="e">
        <v>#NUM!</v>
      </c>
      <c r="J1949">
        <v>1.8234996322429201E-7</v>
      </c>
      <c r="K1949">
        <v>5.4154441459439999</v>
      </c>
      <c r="L1949" t="e">
        <v>#NUM!</v>
      </c>
      <c r="M1949">
        <v>9.5843140670687804E-2</v>
      </c>
      <c r="N1949">
        <v>3.7607251013499999E-3</v>
      </c>
      <c r="O1949" t="e">
        <v>#NUM!</v>
      </c>
      <c r="P1949">
        <v>6.6557736576866496E-5</v>
      </c>
      <c r="Q1949">
        <v>2430.6225088670999</v>
      </c>
      <c r="R1949" t="e">
        <v>#NUM!</v>
      </c>
      <c r="S1949">
        <v>43.017431028102799</v>
      </c>
    </row>
    <row r="1950" spans="1:19" x14ac:dyDescent="0.3">
      <c r="A1950" t="s">
        <v>670</v>
      </c>
      <c r="B1950">
        <v>2017</v>
      </c>
      <c r="C1950">
        <v>0.35737200000000002</v>
      </c>
      <c r="D1950">
        <v>0</v>
      </c>
      <c r="E1950">
        <v>56.5032</v>
      </c>
      <c r="F1950" t="e">
        <v>#NUM!</v>
      </c>
      <c r="G1950">
        <v>6.3248099222698896E-3</v>
      </c>
      <c r="H1950">
        <v>1.0967343970096801E-6</v>
      </c>
      <c r="I1950" t="e">
        <v>#NUM!</v>
      </c>
      <c r="J1950">
        <v>1.9410128930922099E-8</v>
      </c>
      <c r="K1950">
        <v>0.57644359906828602</v>
      </c>
      <c r="L1950" t="e">
        <v>#NUM!</v>
      </c>
      <c r="M1950">
        <v>1.02019637660926E-2</v>
      </c>
      <c r="N1950">
        <v>4.0030805490853198E-4</v>
      </c>
      <c r="O1950" t="e">
        <v>#NUM!</v>
      </c>
      <c r="P1950">
        <v>7.0846970597865596E-6</v>
      </c>
      <c r="Q1950">
        <v>258.72610800300299</v>
      </c>
      <c r="R1950" t="e">
        <v>#NUM!</v>
      </c>
      <c r="S1950">
        <v>4.5789638109523496</v>
      </c>
    </row>
    <row r="1951" spans="1:19" x14ac:dyDescent="0.3">
      <c r="A1951" t="s">
        <v>670</v>
      </c>
      <c r="B1951">
        <v>2018</v>
      </c>
      <c r="C1951">
        <v>0.602329</v>
      </c>
      <c r="D1951">
        <v>0</v>
      </c>
      <c r="E1951">
        <v>56.5032</v>
      </c>
      <c r="F1951" t="e">
        <v>#NUM!</v>
      </c>
      <c r="G1951">
        <v>1.0660086508374699E-2</v>
      </c>
      <c r="H1951">
        <v>1.8484798266692399E-6</v>
      </c>
      <c r="I1951" t="e">
        <v>#NUM!</v>
      </c>
      <c r="J1951">
        <v>3.2714604246648799E-8</v>
      </c>
      <c r="K1951">
        <v>0.97156099689735498</v>
      </c>
      <c r="L1951" t="e">
        <v>#NUM!</v>
      </c>
      <c r="M1951">
        <v>1.7194795992038599E-2</v>
      </c>
      <c r="N1951">
        <v>6.7469513673427397E-4</v>
      </c>
      <c r="O1951" t="e">
        <v>#NUM!</v>
      </c>
      <c r="P1951">
        <v>1.19408305500268E-5</v>
      </c>
      <c r="Q1951">
        <v>436.06728537025998</v>
      </c>
      <c r="R1951" t="e">
        <v>#NUM!</v>
      </c>
      <c r="S1951">
        <v>7.7175679496074601</v>
      </c>
    </row>
    <row r="1952" spans="1:19" x14ac:dyDescent="0.3">
      <c r="A1952" t="s">
        <v>670</v>
      </c>
      <c r="B1952">
        <v>2019</v>
      </c>
      <c r="C1952">
        <v>0.53693199999999996</v>
      </c>
      <c r="D1952">
        <v>0</v>
      </c>
      <c r="E1952">
        <v>56.5032</v>
      </c>
      <c r="F1952" t="e">
        <v>#NUM!</v>
      </c>
      <c r="G1952">
        <v>9.5026830338812707E-3</v>
      </c>
      <c r="H1952">
        <v>1.64778380302654E-6</v>
      </c>
      <c r="I1952" t="e">
        <v>#NUM!</v>
      </c>
      <c r="J1952">
        <v>2.9162663407144001E-8</v>
      </c>
      <c r="K1952">
        <v>0.86607516687074804</v>
      </c>
      <c r="L1952" t="e">
        <v>#NUM!</v>
      </c>
      <c r="M1952">
        <v>1.5327895886794901E-2</v>
      </c>
      <c r="N1952">
        <v>6.0144108810468596E-4</v>
      </c>
      <c r="O1952" t="e">
        <v>#NUM!</v>
      </c>
      <c r="P1952">
        <v>1.06443721436075E-5</v>
      </c>
      <c r="Q1952">
        <v>388.721910564533</v>
      </c>
      <c r="R1952" t="e">
        <v>#NUM!</v>
      </c>
      <c r="S1952">
        <v>6.8796441717377599</v>
      </c>
    </row>
    <row r="1953" spans="1:19" x14ac:dyDescent="0.3">
      <c r="A1953" t="s">
        <v>670</v>
      </c>
      <c r="B1953">
        <v>2020</v>
      </c>
      <c r="C1953">
        <v>0.58474499999999996</v>
      </c>
      <c r="D1953">
        <v>0</v>
      </c>
      <c r="E1953">
        <v>56.5032</v>
      </c>
      <c r="F1953" t="e">
        <v>#NUM!</v>
      </c>
      <c r="G1953">
        <v>1.03488828951281E-2</v>
      </c>
      <c r="H1953">
        <v>1.79451651214819E-6</v>
      </c>
      <c r="I1953" t="e">
        <v>#NUM!</v>
      </c>
      <c r="J1953">
        <v>3.1759555426032302E-8</v>
      </c>
      <c r="K1953">
        <v>0.94319787878508898</v>
      </c>
      <c r="L1953" t="e">
        <v>#NUM!</v>
      </c>
      <c r="M1953">
        <v>1.66928223319226E-2</v>
      </c>
      <c r="N1953">
        <v>6.5499852693408995E-4</v>
      </c>
      <c r="O1953" t="e">
        <v>#NUM!</v>
      </c>
      <c r="P1953">
        <v>1.15922377305018E-5</v>
      </c>
      <c r="Q1953">
        <v>423.33702143485198</v>
      </c>
      <c r="R1953" t="e">
        <v>#NUM!</v>
      </c>
      <c r="S1953">
        <v>7.4922663041182096</v>
      </c>
    </row>
    <row r="1954" spans="1:19" x14ac:dyDescent="0.3">
      <c r="A1954" t="s">
        <v>670</v>
      </c>
      <c r="B1954">
        <v>2021</v>
      </c>
      <c r="C1954">
        <v>0.128279</v>
      </c>
      <c r="D1954">
        <v>0</v>
      </c>
      <c r="E1954">
        <v>56.5032</v>
      </c>
      <c r="F1954" t="e">
        <v>#NUM!</v>
      </c>
      <c r="G1954">
        <v>2.2702961956136999E-3</v>
      </c>
      <c r="H1954">
        <v>3.9367379569189601E-7</v>
      </c>
      <c r="I1954" t="e">
        <v>#NUM!</v>
      </c>
      <c r="J1954">
        <v>6.9672831926668897E-9</v>
      </c>
      <c r="K1954">
        <v>0.20691494701566099</v>
      </c>
      <c r="L1954" t="e">
        <v>#NUM!</v>
      </c>
      <c r="M1954">
        <v>3.6620040460657202E-3</v>
      </c>
      <c r="N1954">
        <v>1.4369093542754199E-4</v>
      </c>
      <c r="O1954" t="e">
        <v>#NUM!</v>
      </c>
      <c r="P1954">
        <v>2.54305836532342E-6</v>
      </c>
      <c r="Q1954">
        <v>92.869968572012297</v>
      </c>
      <c r="R1954" t="e">
        <v>#NUM!</v>
      </c>
      <c r="S1954">
        <v>1.6436231677500099</v>
      </c>
    </row>
    <row r="1955" spans="1:19" x14ac:dyDescent="0.3">
      <c r="A1955" t="s">
        <v>670</v>
      </c>
      <c r="B1955">
        <v>2022</v>
      </c>
      <c r="C1955">
        <v>0.14485300000000001</v>
      </c>
      <c r="D1955">
        <v>0</v>
      </c>
      <c r="E1955">
        <v>56.5032</v>
      </c>
      <c r="F1955" t="e">
        <v>#NUM!</v>
      </c>
      <c r="G1955">
        <v>2.5636247150603898E-3</v>
      </c>
      <c r="H1955">
        <v>4.4453753402628802E-7</v>
      </c>
      <c r="I1955" t="e">
        <v>#NUM!</v>
      </c>
      <c r="J1955">
        <v>7.8674753646924106E-9</v>
      </c>
      <c r="K1955">
        <v>0.23364892788421701</v>
      </c>
      <c r="L1955" t="e">
        <v>#NUM!</v>
      </c>
      <c r="M1955">
        <v>4.1351450516823301E-3</v>
      </c>
      <c r="N1955">
        <v>1.6225619991959501E-4</v>
      </c>
      <c r="O1955" t="e">
        <v>#NUM!</v>
      </c>
      <c r="P1955">
        <v>2.8716285081127302E-6</v>
      </c>
      <c r="Q1955">
        <v>104.86902421722699</v>
      </c>
      <c r="R1955" t="e">
        <v>#NUM!</v>
      </c>
      <c r="S1955">
        <v>1.85598380653179</v>
      </c>
    </row>
    <row r="1956" spans="1:19" x14ac:dyDescent="0.3">
      <c r="A1956" t="s">
        <v>671</v>
      </c>
      <c r="B1956">
        <v>2018</v>
      </c>
      <c r="C1956">
        <v>5.9</v>
      </c>
      <c r="D1956">
        <v>0</v>
      </c>
      <c r="E1956">
        <v>2017.454</v>
      </c>
      <c r="F1956" t="e">
        <v>#NUM!</v>
      </c>
      <c r="G1956">
        <v>2.9244780797976098E-3</v>
      </c>
      <c r="H1956">
        <v>1.81064351498077E-5</v>
      </c>
      <c r="I1956" t="e">
        <v>#NUM!</v>
      </c>
      <c r="J1956">
        <v>8.9748936777779005E-9</v>
      </c>
      <c r="K1956">
        <v>9.5167423147389503</v>
      </c>
      <c r="L1956" t="e">
        <v>#NUM!</v>
      </c>
      <c r="M1956">
        <v>4.7172041170400704E-3</v>
      </c>
      <c r="N1956">
        <v>6.6088488296798201E-3</v>
      </c>
      <c r="O1956" t="e">
        <v>#NUM!</v>
      </c>
      <c r="P1956">
        <v>3.27583619238893E-6</v>
      </c>
      <c r="Q1956">
        <v>4271.4147644966997</v>
      </c>
      <c r="R1956" t="e">
        <v>#NUM!</v>
      </c>
      <c r="S1956">
        <v>2.1172303133041499</v>
      </c>
    </row>
    <row r="1957" spans="1:19" x14ac:dyDescent="0.3">
      <c r="A1957" t="s">
        <v>671</v>
      </c>
      <c r="B1957">
        <v>2019</v>
      </c>
      <c r="C1957">
        <v>5.9</v>
      </c>
      <c r="D1957">
        <v>0</v>
      </c>
      <c r="E1957">
        <v>2017.454</v>
      </c>
      <c r="F1957" t="e">
        <v>#NUM!</v>
      </c>
      <c r="G1957">
        <v>2.9244780797976098E-3</v>
      </c>
      <c r="H1957">
        <v>1.81064351498077E-5</v>
      </c>
      <c r="I1957" t="e">
        <v>#NUM!</v>
      </c>
      <c r="J1957">
        <v>8.9748936777779005E-9</v>
      </c>
      <c r="K1957">
        <v>9.5167423147389503</v>
      </c>
      <c r="L1957" t="e">
        <v>#NUM!</v>
      </c>
      <c r="M1957">
        <v>4.7172041170400704E-3</v>
      </c>
      <c r="N1957">
        <v>6.6088488296798201E-3</v>
      </c>
      <c r="O1957" t="e">
        <v>#NUM!</v>
      </c>
      <c r="P1957">
        <v>3.27583619238893E-6</v>
      </c>
      <c r="Q1957">
        <v>4271.4147644966997</v>
      </c>
      <c r="R1957" t="e">
        <v>#NUM!</v>
      </c>
      <c r="S1957">
        <v>2.1172303133041499</v>
      </c>
    </row>
    <row r="1958" spans="1:19" x14ac:dyDescent="0.3">
      <c r="A1958" t="s">
        <v>671</v>
      </c>
      <c r="B1958">
        <v>2022</v>
      </c>
      <c r="C1958">
        <v>5.9</v>
      </c>
      <c r="D1958">
        <v>0</v>
      </c>
      <c r="E1958">
        <v>2017.454</v>
      </c>
      <c r="F1958" t="e">
        <v>#NUM!</v>
      </c>
      <c r="G1958">
        <v>2.9244780797976098E-3</v>
      </c>
      <c r="H1958">
        <v>1.81064351498077E-5</v>
      </c>
      <c r="I1958" t="e">
        <v>#NUM!</v>
      </c>
      <c r="J1958">
        <v>8.9748936777779005E-9</v>
      </c>
      <c r="K1958">
        <v>9.5167423147389503</v>
      </c>
      <c r="L1958" t="e">
        <v>#NUM!</v>
      </c>
      <c r="M1958">
        <v>4.7172041170400704E-3</v>
      </c>
      <c r="N1958">
        <v>6.6088488296798201E-3</v>
      </c>
      <c r="O1958" t="e">
        <v>#NUM!</v>
      </c>
      <c r="P1958">
        <v>3.27583619238893E-6</v>
      </c>
      <c r="Q1958">
        <v>4271.4147644966997</v>
      </c>
      <c r="R1958" t="e">
        <v>#NUM!</v>
      </c>
      <c r="S1958">
        <v>2.1172303133041499</v>
      </c>
    </row>
    <row r="1959" spans="1:19" x14ac:dyDescent="0.3">
      <c r="A1959" t="s">
        <v>672</v>
      </c>
      <c r="B1959">
        <v>2018</v>
      </c>
      <c r="C1959">
        <v>52.2</v>
      </c>
      <c r="D1959">
        <v>0</v>
      </c>
      <c r="E1959">
        <v>2017.454</v>
      </c>
      <c r="F1959" t="e">
        <v>#NUM!</v>
      </c>
      <c r="G1959">
        <v>2.5874195892446598E-2</v>
      </c>
      <c r="H1959">
        <v>1.60195917766096E-4</v>
      </c>
      <c r="I1959" t="e">
        <v>#NUM!</v>
      </c>
      <c r="J1959">
        <v>7.9404991522035004E-8</v>
      </c>
      <c r="K1959">
        <v>84.198974377859798</v>
      </c>
      <c r="L1959" t="e">
        <v>#NUM!</v>
      </c>
      <c r="M1959">
        <v>4.1735263543981597E-2</v>
      </c>
      <c r="N1959">
        <v>5.84715099846249E-2</v>
      </c>
      <c r="O1959" t="e">
        <v>#NUM!</v>
      </c>
      <c r="P1959">
        <v>2.8982821905542799E-5</v>
      </c>
      <c r="Q1959">
        <v>37791.161136733601</v>
      </c>
      <c r="R1959" t="e">
        <v>#NUM!</v>
      </c>
      <c r="S1959">
        <v>18.732105483809601</v>
      </c>
    </row>
    <row r="1960" spans="1:19" x14ac:dyDescent="0.3">
      <c r="A1960" t="s">
        <v>672</v>
      </c>
      <c r="B1960">
        <v>2019</v>
      </c>
      <c r="C1960">
        <v>45.6</v>
      </c>
      <c r="D1960">
        <v>0</v>
      </c>
      <c r="E1960">
        <v>2017.454</v>
      </c>
      <c r="F1960" t="e">
        <v>#NUM!</v>
      </c>
      <c r="G1960">
        <v>2.2602745837079798E-2</v>
      </c>
      <c r="H1960">
        <v>1.39941261496819E-4</v>
      </c>
      <c r="I1960" t="e">
        <v>#NUM!</v>
      </c>
      <c r="J1960">
        <v>6.9365279950283397E-8</v>
      </c>
      <c r="K1960">
        <v>73.553127042728093</v>
      </c>
      <c r="L1960" t="e">
        <v>#NUM!</v>
      </c>
      <c r="M1960">
        <v>3.6458391141869002E-2</v>
      </c>
      <c r="N1960">
        <v>5.1078560446339002E-2</v>
      </c>
      <c r="O1960" t="e">
        <v>#NUM!</v>
      </c>
      <c r="P1960">
        <v>2.53183271818535E-5</v>
      </c>
      <c r="Q1960">
        <v>33012.968349330498</v>
      </c>
      <c r="R1960" t="e">
        <v>#NUM!</v>
      </c>
      <c r="S1960">
        <v>16.3636783536727</v>
      </c>
    </row>
    <row r="1961" spans="1:19" x14ac:dyDescent="0.3">
      <c r="A1961" t="s">
        <v>672</v>
      </c>
      <c r="B1961">
        <v>2020</v>
      </c>
      <c r="C1961">
        <v>10</v>
      </c>
      <c r="D1961">
        <v>0</v>
      </c>
      <c r="E1961">
        <v>2017.454</v>
      </c>
      <c r="F1961" t="e">
        <v>#NUM!</v>
      </c>
      <c r="G1961">
        <v>4.9567425081315404E-3</v>
      </c>
      <c r="H1961">
        <v>3.0688873135267302E-5</v>
      </c>
      <c r="I1961" t="e">
        <v>#NUM!</v>
      </c>
      <c r="J1961">
        <v>1.5211684199623599E-8</v>
      </c>
      <c r="K1961">
        <v>16.130071719896499</v>
      </c>
      <c r="L1961" t="e">
        <v>#NUM!</v>
      </c>
      <c r="M1961">
        <v>7.9952612153221404E-3</v>
      </c>
      <c r="N1961">
        <v>1.12014386943726E-2</v>
      </c>
      <c r="O1961" t="e">
        <v>#NUM!</v>
      </c>
      <c r="P1961">
        <v>5.5522647328626003E-6</v>
      </c>
      <c r="Q1961">
        <v>7239.6860415198398</v>
      </c>
      <c r="R1961" t="e">
        <v>#NUM!</v>
      </c>
      <c r="S1961">
        <v>3.5885259547527899</v>
      </c>
    </row>
    <row r="1962" spans="1:19" x14ac:dyDescent="0.3">
      <c r="A1962" t="s">
        <v>672</v>
      </c>
      <c r="B1962">
        <v>2021</v>
      </c>
      <c r="C1962">
        <v>17.5</v>
      </c>
      <c r="D1962">
        <v>0</v>
      </c>
      <c r="E1962">
        <v>2017.454</v>
      </c>
      <c r="F1962" t="e">
        <v>#NUM!</v>
      </c>
      <c r="G1962">
        <v>8.6742993892301896E-3</v>
      </c>
      <c r="H1962">
        <v>5.3705527986717899E-5</v>
      </c>
      <c r="I1962" t="e">
        <v>#NUM!</v>
      </c>
      <c r="J1962">
        <v>2.6620447349341199E-8</v>
      </c>
      <c r="K1962">
        <v>28.2276255098189</v>
      </c>
      <c r="L1962" t="e">
        <v>#NUM!</v>
      </c>
      <c r="M1962">
        <v>1.3991707126813699E-2</v>
      </c>
      <c r="N1962">
        <v>1.9602517715152E-2</v>
      </c>
      <c r="O1962" t="e">
        <v>#NUM!</v>
      </c>
      <c r="P1962">
        <v>9.7164632825095501E-6</v>
      </c>
      <c r="Q1962">
        <v>12669.4505726597</v>
      </c>
      <c r="R1962" t="e">
        <v>#NUM!</v>
      </c>
      <c r="S1962">
        <v>6.2799204208173904</v>
      </c>
    </row>
    <row r="1963" spans="1:19" x14ac:dyDescent="0.3">
      <c r="A1963" t="s">
        <v>672</v>
      </c>
      <c r="B1963">
        <v>2022</v>
      </c>
      <c r="C1963">
        <v>49.7</v>
      </c>
      <c r="D1963">
        <v>0</v>
      </c>
      <c r="E1963">
        <v>2017.454</v>
      </c>
      <c r="F1963" t="e">
        <v>#NUM!</v>
      </c>
      <c r="G1963">
        <v>2.46350102654137E-2</v>
      </c>
      <c r="H1963">
        <v>1.5252369948227899E-4</v>
      </c>
      <c r="I1963" t="e">
        <v>#NUM!</v>
      </c>
      <c r="J1963">
        <v>7.5602070472129104E-8</v>
      </c>
      <c r="K1963">
        <v>80.166456447885693</v>
      </c>
      <c r="L1963" t="e">
        <v>#NUM!</v>
      </c>
      <c r="M1963">
        <v>3.9736448240151101E-2</v>
      </c>
      <c r="N1963">
        <v>5.5671150311031703E-2</v>
      </c>
      <c r="O1963" t="e">
        <v>#NUM!</v>
      </c>
      <c r="P1963">
        <v>2.7594755722327101E-5</v>
      </c>
      <c r="Q1963">
        <v>35981.239626353599</v>
      </c>
      <c r="R1963" t="e">
        <v>#NUM!</v>
      </c>
      <c r="S1963">
        <v>17.834973995121398</v>
      </c>
    </row>
    <row r="1964" spans="1:19" x14ac:dyDescent="0.3">
      <c r="A1964" t="s">
        <v>673</v>
      </c>
      <c r="B1964">
        <v>2017</v>
      </c>
      <c r="C1964">
        <v>40</v>
      </c>
      <c r="D1964">
        <v>0</v>
      </c>
      <c r="E1964">
        <v>1209.748</v>
      </c>
      <c r="F1964" t="e">
        <v>#NUM!</v>
      </c>
      <c r="G1964">
        <v>3.3064737449452299E-2</v>
      </c>
      <c r="H1964">
        <v>1.2275549254106899E-4</v>
      </c>
      <c r="I1964" t="e">
        <v>#NUM!</v>
      </c>
      <c r="J1964">
        <v>1.01471953283716E-7</v>
      </c>
      <c r="K1964">
        <v>64.520286879586095</v>
      </c>
      <c r="L1964" t="e">
        <v>#NUM!</v>
      </c>
      <c r="M1964">
        <v>5.3333658645921399E-2</v>
      </c>
      <c r="N1964">
        <v>4.4805754777490298E-2</v>
      </c>
      <c r="O1964" t="e">
        <v>#NUM!</v>
      </c>
      <c r="P1964">
        <v>3.7037262948556502E-5</v>
      </c>
      <c r="Q1964">
        <v>28958.744166079399</v>
      </c>
      <c r="R1964" t="e">
        <v>#NUM!</v>
      </c>
      <c r="S1964">
        <v>23.937831817931801</v>
      </c>
    </row>
    <row r="1965" spans="1:19" x14ac:dyDescent="0.3">
      <c r="A1965" t="s">
        <v>673</v>
      </c>
      <c r="B1965">
        <v>2018</v>
      </c>
      <c r="C1965">
        <v>28</v>
      </c>
      <c r="D1965">
        <v>0</v>
      </c>
      <c r="E1965">
        <v>1209.748</v>
      </c>
      <c r="F1965" t="e">
        <v>#NUM!</v>
      </c>
      <c r="G1965">
        <v>2.3145316214616601E-2</v>
      </c>
      <c r="H1965">
        <v>8.5928844778748604E-5</v>
      </c>
      <c r="I1965" t="e">
        <v>#NUM!</v>
      </c>
      <c r="J1965">
        <v>7.1030367298601497E-8</v>
      </c>
      <c r="K1965">
        <v>45.164200815710203</v>
      </c>
      <c r="L1965" t="e">
        <v>#NUM!</v>
      </c>
      <c r="M1965">
        <v>3.7333561052144901E-2</v>
      </c>
      <c r="N1965">
        <v>3.1364028344243199E-2</v>
      </c>
      <c r="O1965" t="e">
        <v>#NUM!</v>
      </c>
      <c r="P1965">
        <v>2.5926084063989499E-5</v>
      </c>
      <c r="Q1965">
        <v>20271.120916255499</v>
      </c>
      <c r="R1965" t="e">
        <v>#NUM!</v>
      </c>
      <c r="S1965">
        <v>16.756482272552301</v>
      </c>
    </row>
    <row r="1966" spans="1:19" x14ac:dyDescent="0.3">
      <c r="A1966" t="s">
        <v>673</v>
      </c>
      <c r="B1966">
        <v>2019</v>
      </c>
      <c r="C1966">
        <v>10</v>
      </c>
      <c r="D1966">
        <v>0</v>
      </c>
      <c r="E1966">
        <v>1209.748</v>
      </c>
      <c r="F1966" t="e">
        <v>#NUM!</v>
      </c>
      <c r="G1966">
        <v>8.2661843623630694E-3</v>
      </c>
      <c r="H1966">
        <v>3.0688873135267302E-5</v>
      </c>
      <c r="I1966" t="e">
        <v>#NUM!</v>
      </c>
      <c r="J1966">
        <v>2.5367988320929099E-8</v>
      </c>
      <c r="K1966">
        <v>16.130071719896499</v>
      </c>
      <c r="L1966" t="e">
        <v>#NUM!</v>
      </c>
      <c r="M1966">
        <v>1.3333414661480299E-2</v>
      </c>
      <c r="N1966">
        <v>1.12014386943726E-2</v>
      </c>
      <c r="O1966" t="e">
        <v>#NUM!</v>
      </c>
      <c r="P1966">
        <v>9.2593157371391203E-6</v>
      </c>
      <c r="Q1966">
        <v>7239.6860415198398</v>
      </c>
      <c r="R1966" t="e">
        <v>#NUM!</v>
      </c>
      <c r="S1966">
        <v>5.9844579544829504</v>
      </c>
    </row>
    <row r="1967" spans="1:19" x14ac:dyDescent="0.3">
      <c r="A1967" t="s">
        <v>673</v>
      </c>
      <c r="B1967">
        <v>2020</v>
      </c>
      <c r="C1967">
        <v>18</v>
      </c>
      <c r="D1967">
        <v>0</v>
      </c>
      <c r="E1967">
        <v>1209.748</v>
      </c>
      <c r="F1967" t="e">
        <v>#NUM!</v>
      </c>
      <c r="G1967">
        <v>1.4879131852253501E-2</v>
      </c>
      <c r="H1967">
        <v>5.52399716434812E-5</v>
      </c>
      <c r="I1967" t="e">
        <v>#NUM!</v>
      </c>
      <c r="J1967">
        <v>4.5662378977672397E-8</v>
      </c>
      <c r="K1967">
        <v>29.0341290958137</v>
      </c>
      <c r="L1967" t="e">
        <v>#NUM!</v>
      </c>
      <c r="M1967">
        <v>2.4000146390664601E-2</v>
      </c>
      <c r="N1967">
        <v>2.01625896498706E-2</v>
      </c>
      <c r="O1967" t="e">
        <v>#NUM!</v>
      </c>
      <c r="P1967">
        <v>1.6666768326850401E-5</v>
      </c>
      <c r="Q1967">
        <v>13031.4348747357</v>
      </c>
      <c r="R1967" t="e">
        <v>#NUM!</v>
      </c>
      <c r="S1967">
        <v>10.772024318069301</v>
      </c>
    </row>
    <row r="1968" spans="1:19" x14ac:dyDescent="0.3">
      <c r="A1968" t="s">
        <v>673</v>
      </c>
      <c r="B1968">
        <v>2021</v>
      </c>
      <c r="C1968">
        <v>10</v>
      </c>
      <c r="D1968">
        <v>0</v>
      </c>
      <c r="E1968">
        <v>1209.748</v>
      </c>
      <c r="F1968" t="e">
        <v>#NUM!</v>
      </c>
      <c r="G1968">
        <v>8.2661843623630694E-3</v>
      </c>
      <c r="H1968">
        <v>3.0688873135267302E-5</v>
      </c>
      <c r="I1968" t="e">
        <v>#NUM!</v>
      </c>
      <c r="J1968">
        <v>2.5367988320929099E-8</v>
      </c>
      <c r="K1968">
        <v>16.130071719896499</v>
      </c>
      <c r="L1968" t="e">
        <v>#NUM!</v>
      </c>
      <c r="M1968">
        <v>1.3333414661480299E-2</v>
      </c>
      <c r="N1968">
        <v>1.12014386943726E-2</v>
      </c>
      <c r="O1968" t="e">
        <v>#NUM!</v>
      </c>
      <c r="P1968">
        <v>9.2593157371391203E-6</v>
      </c>
      <c r="Q1968">
        <v>7239.6860415198398</v>
      </c>
      <c r="R1968" t="e">
        <v>#NUM!</v>
      </c>
      <c r="S1968">
        <v>5.9844579544829504</v>
      </c>
    </row>
    <row r="1969" spans="1:19" x14ac:dyDescent="0.3">
      <c r="A1969" t="s">
        <v>673</v>
      </c>
      <c r="B1969">
        <v>2022</v>
      </c>
      <c r="C1969">
        <v>12</v>
      </c>
      <c r="D1969">
        <v>0</v>
      </c>
      <c r="E1969">
        <v>1209.748</v>
      </c>
      <c r="F1969" t="e">
        <v>#NUM!</v>
      </c>
      <c r="G1969">
        <v>9.9194212348356903E-3</v>
      </c>
      <c r="H1969">
        <v>3.6826647762320802E-5</v>
      </c>
      <c r="I1969" t="e">
        <v>#NUM!</v>
      </c>
      <c r="J1969">
        <v>3.0441585985114901E-8</v>
      </c>
      <c r="K1969">
        <v>19.3560860638758</v>
      </c>
      <c r="L1969" t="e">
        <v>#NUM!</v>
      </c>
      <c r="M1969">
        <v>1.6000097593776401E-2</v>
      </c>
      <c r="N1969">
        <v>1.3441726433247101E-2</v>
      </c>
      <c r="O1969" t="e">
        <v>#NUM!</v>
      </c>
      <c r="P1969">
        <v>1.1111178884566899E-5</v>
      </c>
      <c r="Q1969">
        <v>8687.6232498238096</v>
      </c>
      <c r="R1969" t="e">
        <v>#NUM!</v>
      </c>
      <c r="S1969">
        <v>7.1813495453795397</v>
      </c>
    </row>
    <row r="1970" spans="1:19" x14ac:dyDescent="0.3">
      <c r="A1970" t="s">
        <v>674</v>
      </c>
      <c r="B1970">
        <v>2017</v>
      </c>
      <c r="C1970">
        <v>42.62</v>
      </c>
      <c r="D1970">
        <v>0</v>
      </c>
      <c r="E1970">
        <v>484.26139999999998</v>
      </c>
      <c r="F1970" t="e">
        <v>#NUM!</v>
      </c>
      <c r="G1970">
        <v>8.80103183941566E-2</v>
      </c>
      <c r="H1970">
        <v>1.30795977302509E-4</v>
      </c>
      <c r="I1970" t="e">
        <v>#NUM!</v>
      </c>
      <c r="J1970">
        <v>2.7009374957927599E-7</v>
      </c>
      <c r="K1970">
        <v>68.746365670198998</v>
      </c>
      <c r="L1970" t="e">
        <v>#NUM!</v>
      </c>
      <c r="M1970">
        <v>0.141961274778867</v>
      </c>
      <c r="N1970">
        <v>4.7740531715415903E-2</v>
      </c>
      <c r="O1970" t="e">
        <v>#NUM!</v>
      </c>
      <c r="P1970">
        <v>9.8584218596435593E-5</v>
      </c>
      <c r="Q1970">
        <v>30855.541908957599</v>
      </c>
      <c r="R1970" t="e">
        <v>#NUM!</v>
      </c>
      <c r="S1970">
        <v>63.716707358789201</v>
      </c>
    </row>
    <row r="1971" spans="1:19" x14ac:dyDescent="0.3">
      <c r="A1971" t="s">
        <v>674</v>
      </c>
      <c r="B1971">
        <v>2021</v>
      </c>
      <c r="C1971">
        <v>12.17</v>
      </c>
      <c r="D1971">
        <v>0</v>
      </c>
      <c r="E1971">
        <v>484.26139999999998</v>
      </c>
      <c r="F1971" t="e">
        <v>#NUM!</v>
      </c>
      <c r="G1971">
        <v>2.51310552523905E-2</v>
      </c>
      <c r="H1971">
        <v>3.73483586056204E-5</v>
      </c>
      <c r="I1971" t="e">
        <v>#NUM!</v>
      </c>
      <c r="J1971">
        <v>7.7124376639600796E-8</v>
      </c>
      <c r="K1971">
        <v>19.6302972831141</v>
      </c>
      <c r="L1971" t="e">
        <v>#NUM!</v>
      </c>
      <c r="M1971">
        <v>4.0536572361774201E-2</v>
      </c>
      <c r="N1971">
        <v>1.36321508910514E-2</v>
      </c>
      <c r="O1971" t="e">
        <v>#NUM!</v>
      </c>
      <c r="P1971">
        <v>2.81503974734543E-5</v>
      </c>
      <c r="Q1971">
        <v>8810.6979125296402</v>
      </c>
      <c r="R1971" t="e">
        <v>#NUM!</v>
      </c>
      <c r="S1971">
        <v>18.1940949919396</v>
      </c>
    </row>
    <row r="1972" spans="1:19" x14ac:dyDescent="0.3">
      <c r="A1972" t="s">
        <v>674</v>
      </c>
      <c r="B1972">
        <v>2022</v>
      </c>
      <c r="C1972">
        <v>18.399999999999999</v>
      </c>
      <c r="D1972">
        <v>0</v>
      </c>
      <c r="E1972">
        <v>484.26139999999998</v>
      </c>
      <c r="F1972" t="e">
        <v>#NUM!</v>
      </c>
      <c r="G1972">
        <v>3.7996007941165699E-2</v>
      </c>
      <c r="H1972">
        <v>5.6467526568891897E-5</v>
      </c>
      <c r="I1972" t="e">
        <v>#NUM!</v>
      </c>
      <c r="J1972">
        <v>1.1660546673530399E-7</v>
      </c>
      <c r="K1972">
        <v>29.679331964609599</v>
      </c>
      <c r="L1972" t="e">
        <v>#NUM!</v>
      </c>
      <c r="M1972">
        <v>6.1287833316075999E-2</v>
      </c>
      <c r="N1972">
        <v>2.0610647197645601E-2</v>
      </c>
      <c r="O1972" t="e">
        <v>#NUM!</v>
      </c>
      <c r="P1972">
        <v>4.2560995358386099E-5</v>
      </c>
      <c r="Q1972">
        <v>13321.0223163965</v>
      </c>
      <c r="R1972" t="e">
        <v>#NUM!</v>
      </c>
      <c r="S1972">
        <v>27.507916832513398</v>
      </c>
    </row>
    <row r="1973" spans="1:19" x14ac:dyDescent="0.3">
      <c r="A1973" t="s">
        <v>675</v>
      </c>
      <c r="B1973">
        <v>2018</v>
      </c>
      <c r="C1973">
        <v>1.38E-2</v>
      </c>
      <c r="D1973">
        <v>0</v>
      </c>
      <c r="E1973">
        <v>45.999400000000001</v>
      </c>
      <c r="F1973" t="e">
        <v>#NUM!</v>
      </c>
      <c r="G1973">
        <v>3.0000391309451902E-4</v>
      </c>
      <c r="H1973">
        <v>4.2350644926668899E-8</v>
      </c>
      <c r="I1973" t="e">
        <v>#NUM!</v>
      </c>
      <c r="J1973">
        <v>9.2067820290414502E-10</v>
      </c>
      <c r="K1973">
        <v>2.2259498973457199E-2</v>
      </c>
      <c r="L1973" t="e">
        <v>#NUM!</v>
      </c>
      <c r="M1973">
        <v>4.8390846344641901E-4</v>
      </c>
      <c r="N1973">
        <v>1.5457985398234199E-5</v>
      </c>
      <c r="O1973" t="e">
        <v>#NUM!</v>
      </c>
      <c r="P1973">
        <v>3.3604754406001301E-7</v>
      </c>
      <c r="Q1973">
        <v>9.9907667372973794</v>
      </c>
      <c r="R1973" t="e">
        <v>#NUM!</v>
      </c>
      <c r="S1973">
        <v>0.21719341420317201</v>
      </c>
    </row>
    <row r="1974" spans="1:19" x14ac:dyDescent="0.3">
      <c r="A1974" t="s">
        <v>676</v>
      </c>
      <c r="B1974">
        <v>2017</v>
      </c>
      <c r="C1974">
        <v>2.4</v>
      </c>
      <c r="D1974">
        <v>0</v>
      </c>
      <c r="E1974">
        <v>403.49079999999998</v>
      </c>
      <c r="F1974" t="e">
        <v>#NUM!</v>
      </c>
      <c r="G1974">
        <v>5.9480910097578403E-3</v>
      </c>
      <c r="H1974">
        <v>7.3653295524641597E-6</v>
      </c>
      <c r="I1974" t="e">
        <v>#NUM!</v>
      </c>
      <c r="J1974">
        <v>1.8254021039548298E-8</v>
      </c>
      <c r="K1974">
        <v>3.8712172127751598</v>
      </c>
      <c r="L1974" t="e">
        <v>#NUM!</v>
      </c>
      <c r="M1974">
        <v>9.5943134583865702E-3</v>
      </c>
      <c r="N1974">
        <v>2.6883452866494199E-3</v>
      </c>
      <c r="O1974" t="e">
        <v>#NUM!</v>
      </c>
      <c r="P1974">
        <v>6.66271767943512E-6</v>
      </c>
      <c r="Q1974">
        <v>1737.5246499647601</v>
      </c>
      <c r="R1974" t="e">
        <v>#NUM!</v>
      </c>
      <c r="S1974">
        <v>4.3062311457033502</v>
      </c>
    </row>
    <row r="1975" spans="1:19" x14ac:dyDescent="0.3">
      <c r="A1975" t="s">
        <v>676</v>
      </c>
      <c r="B1975">
        <v>2018</v>
      </c>
      <c r="C1975">
        <v>3.2</v>
      </c>
      <c r="D1975">
        <v>0</v>
      </c>
      <c r="E1975">
        <v>403.49079999999998</v>
      </c>
      <c r="F1975" t="e">
        <v>#NUM!</v>
      </c>
      <c r="G1975">
        <v>7.9307880130104601E-3</v>
      </c>
      <c r="H1975">
        <v>9.8204394032855508E-6</v>
      </c>
      <c r="I1975" t="e">
        <v>#NUM!</v>
      </c>
      <c r="J1975">
        <v>2.43386947193977E-8</v>
      </c>
      <c r="K1975">
        <v>5.1616229503668896</v>
      </c>
      <c r="L1975" t="e">
        <v>#NUM!</v>
      </c>
      <c r="M1975">
        <v>1.27924179445154E-2</v>
      </c>
      <c r="N1975">
        <v>3.58446038219923E-3</v>
      </c>
      <c r="O1975" t="e">
        <v>#NUM!</v>
      </c>
      <c r="P1975">
        <v>8.8836235725801595E-6</v>
      </c>
      <c r="Q1975">
        <v>2316.6995332863498</v>
      </c>
      <c r="R1975" t="e">
        <v>#NUM!</v>
      </c>
      <c r="S1975">
        <v>5.7416415276044699</v>
      </c>
    </row>
    <row r="1976" spans="1:19" x14ac:dyDescent="0.3">
      <c r="A1976" t="s">
        <v>676</v>
      </c>
      <c r="B1976">
        <v>2019</v>
      </c>
      <c r="C1976">
        <v>3.8</v>
      </c>
      <c r="D1976">
        <v>0</v>
      </c>
      <c r="E1976">
        <v>403.49079999999998</v>
      </c>
      <c r="F1976" t="e">
        <v>#NUM!</v>
      </c>
      <c r="G1976">
        <v>9.4178107654499191E-3</v>
      </c>
      <c r="H1976">
        <v>1.16617717914016E-5</v>
      </c>
      <c r="I1976" t="e">
        <v>#NUM!</v>
      </c>
      <c r="J1976">
        <v>2.8902199979284801E-8</v>
      </c>
      <c r="K1976">
        <v>6.1294272535606797</v>
      </c>
      <c r="L1976" t="e">
        <v>#NUM!</v>
      </c>
      <c r="M1976">
        <v>1.5190996309112101E-2</v>
      </c>
      <c r="N1976">
        <v>4.2565467038615801E-3</v>
      </c>
      <c r="O1976" t="e">
        <v>#NUM!</v>
      </c>
      <c r="P1976">
        <v>1.05493029924389E-5</v>
      </c>
      <c r="Q1976">
        <v>2751.0806957775399</v>
      </c>
      <c r="R1976" t="e">
        <v>#NUM!</v>
      </c>
      <c r="S1976">
        <v>6.8181993140303003</v>
      </c>
    </row>
    <row r="1977" spans="1:19" x14ac:dyDescent="0.3">
      <c r="A1977" t="s">
        <v>677</v>
      </c>
      <c r="B1977">
        <v>2017</v>
      </c>
      <c r="C1977">
        <v>4.5999999999999996</v>
      </c>
      <c r="D1977">
        <v>0</v>
      </c>
      <c r="E1977">
        <v>1613.9631999999999</v>
      </c>
      <c r="F1977" t="e">
        <v>#NUM!</v>
      </c>
      <c r="G1977">
        <v>2.8501269421756302E-3</v>
      </c>
      <c r="H1977">
        <v>1.4116881642223E-5</v>
      </c>
      <c r="I1977" t="e">
        <v>#NUM!</v>
      </c>
      <c r="J1977">
        <v>8.7467184147835507E-9</v>
      </c>
      <c r="K1977">
        <v>7.4198329911523997</v>
      </c>
      <c r="L1977" t="e">
        <v>#NUM!</v>
      </c>
      <c r="M1977">
        <v>4.5972751988102301E-3</v>
      </c>
      <c r="N1977">
        <v>5.1526617994113897E-3</v>
      </c>
      <c r="O1977" t="e">
        <v>#NUM!</v>
      </c>
      <c r="P1977">
        <v>3.19255222139599E-6</v>
      </c>
      <c r="Q1977">
        <v>3330.25557909913</v>
      </c>
      <c r="R1977" t="e">
        <v>#NUM!</v>
      </c>
      <c r="S1977">
        <v>2.0634024239828599</v>
      </c>
    </row>
    <row r="1978" spans="1:19" x14ac:dyDescent="0.3">
      <c r="A1978" t="s">
        <v>677</v>
      </c>
      <c r="B1978">
        <v>2018</v>
      </c>
      <c r="C1978">
        <v>8.9</v>
      </c>
      <c r="D1978">
        <v>0</v>
      </c>
      <c r="E1978">
        <v>1613.9631999999999</v>
      </c>
      <c r="F1978" t="e">
        <v>#NUM!</v>
      </c>
      <c r="G1978">
        <v>5.5143760402963302E-3</v>
      </c>
      <c r="H1978">
        <v>2.7313097090387898E-5</v>
      </c>
      <c r="I1978" t="e">
        <v>#NUM!</v>
      </c>
      <c r="J1978">
        <v>1.6922998672081198E-8</v>
      </c>
      <c r="K1978">
        <v>14.3557638307079</v>
      </c>
      <c r="L1978" t="e">
        <v>#NUM!</v>
      </c>
      <c r="M1978">
        <v>8.8947281020458797E-3</v>
      </c>
      <c r="N1978">
        <v>9.9692804379915897E-3</v>
      </c>
      <c r="O1978" t="e">
        <v>#NUM!</v>
      </c>
      <c r="P1978">
        <v>6.1768945153096403E-6</v>
      </c>
      <c r="Q1978">
        <v>6443.3205769526503</v>
      </c>
      <c r="R1978" t="e">
        <v>#NUM!</v>
      </c>
      <c r="S1978">
        <v>3.9922351246624799</v>
      </c>
    </row>
    <row r="1979" spans="1:19" x14ac:dyDescent="0.3">
      <c r="A1979" t="s">
        <v>678</v>
      </c>
      <c r="B1979">
        <v>2017</v>
      </c>
      <c r="C1979">
        <v>0.9</v>
      </c>
      <c r="D1979">
        <v>0</v>
      </c>
      <c r="E1979">
        <v>40.2042</v>
      </c>
      <c r="F1979" t="e">
        <v>#NUM!</v>
      </c>
      <c r="G1979">
        <v>2.2385720894831901E-2</v>
      </c>
      <c r="H1979">
        <v>2.7619985821740599E-6</v>
      </c>
      <c r="I1979" t="e">
        <v>#NUM!</v>
      </c>
      <c r="J1979">
        <v>6.8699254858299895E-8</v>
      </c>
      <c r="K1979">
        <v>1.4517064547906899</v>
      </c>
      <c r="L1979" t="e">
        <v>#NUM!</v>
      </c>
      <c r="M1979">
        <v>3.6108328353522401E-2</v>
      </c>
      <c r="N1979">
        <v>1.0081294824935299E-3</v>
      </c>
      <c r="O1979" t="e">
        <v>#NUM!</v>
      </c>
      <c r="P1979">
        <v>2.5075228023279501E-5</v>
      </c>
      <c r="Q1979">
        <v>651.57174373678504</v>
      </c>
      <c r="R1979" t="e">
        <v>#NUM!</v>
      </c>
      <c r="S1979">
        <v>16.206559109167301</v>
      </c>
    </row>
    <row r="1980" spans="1:19" x14ac:dyDescent="0.3">
      <c r="A1980" t="s">
        <v>678</v>
      </c>
      <c r="B1980">
        <v>2018</v>
      </c>
      <c r="C1980">
        <v>0.9</v>
      </c>
      <c r="D1980">
        <v>0</v>
      </c>
      <c r="E1980">
        <v>40.2042</v>
      </c>
      <c r="F1980" t="e">
        <v>#NUM!</v>
      </c>
      <c r="G1980">
        <v>2.2385720894831901E-2</v>
      </c>
      <c r="H1980">
        <v>2.7619985821740599E-6</v>
      </c>
      <c r="I1980" t="e">
        <v>#NUM!</v>
      </c>
      <c r="J1980">
        <v>6.8699254858299895E-8</v>
      </c>
      <c r="K1980">
        <v>1.4517064547906899</v>
      </c>
      <c r="L1980" t="e">
        <v>#NUM!</v>
      </c>
      <c r="M1980">
        <v>3.6108328353522401E-2</v>
      </c>
      <c r="N1980">
        <v>1.0081294824935299E-3</v>
      </c>
      <c r="O1980" t="e">
        <v>#NUM!</v>
      </c>
      <c r="P1980">
        <v>2.5075228023279501E-5</v>
      </c>
      <c r="Q1980">
        <v>651.57174373678504</v>
      </c>
      <c r="R1980" t="e">
        <v>#NUM!</v>
      </c>
      <c r="S1980">
        <v>16.206559109167301</v>
      </c>
    </row>
    <row r="1981" spans="1:19" x14ac:dyDescent="0.3">
      <c r="A1981" t="s">
        <v>678</v>
      </c>
      <c r="B1981">
        <v>2019</v>
      </c>
      <c r="C1981">
        <v>1.99</v>
      </c>
      <c r="D1981">
        <v>0</v>
      </c>
      <c r="E1981">
        <v>40.2042</v>
      </c>
      <c r="F1981" t="e">
        <v>#NUM!</v>
      </c>
      <c r="G1981">
        <v>4.9497316200794901E-2</v>
      </c>
      <c r="H1981">
        <v>6.1070857539181996E-6</v>
      </c>
      <c r="I1981" t="e">
        <v>#NUM!</v>
      </c>
      <c r="J1981">
        <v>1.51901685742241E-7</v>
      </c>
      <c r="K1981">
        <v>3.2098842722594099</v>
      </c>
      <c r="L1981" t="e">
        <v>#NUM!</v>
      </c>
      <c r="M1981">
        <v>7.9839526026121793E-2</v>
      </c>
      <c r="N1981">
        <v>2.2290863001801402E-3</v>
      </c>
      <c r="O1981" t="e">
        <v>#NUM!</v>
      </c>
      <c r="P1981">
        <v>5.54441152959179E-5</v>
      </c>
      <c r="Q1981">
        <v>1440.6975222624501</v>
      </c>
      <c r="R1981" t="e">
        <v>#NUM!</v>
      </c>
      <c r="S1981">
        <v>35.834502919158901</v>
      </c>
    </row>
    <row r="1982" spans="1:19" x14ac:dyDescent="0.3">
      <c r="A1982" t="s">
        <v>678</v>
      </c>
      <c r="B1982">
        <v>2020</v>
      </c>
      <c r="C1982">
        <v>1.99</v>
      </c>
      <c r="D1982">
        <v>0</v>
      </c>
      <c r="E1982">
        <v>40.2042</v>
      </c>
      <c r="F1982" t="e">
        <v>#NUM!</v>
      </c>
      <c r="G1982">
        <v>4.9497316200794901E-2</v>
      </c>
      <c r="H1982">
        <v>6.1070857539181996E-6</v>
      </c>
      <c r="I1982" t="e">
        <v>#NUM!</v>
      </c>
      <c r="J1982">
        <v>1.51901685742241E-7</v>
      </c>
      <c r="K1982">
        <v>3.2098842722594099</v>
      </c>
      <c r="L1982" t="e">
        <v>#NUM!</v>
      </c>
      <c r="M1982">
        <v>7.9839526026121793E-2</v>
      </c>
      <c r="N1982">
        <v>2.2290863001801402E-3</v>
      </c>
      <c r="O1982" t="e">
        <v>#NUM!</v>
      </c>
      <c r="P1982">
        <v>5.54441152959179E-5</v>
      </c>
      <c r="Q1982">
        <v>1440.6975222624501</v>
      </c>
      <c r="R1982" t="e">
        <v>#NUM!</v>
      </c>
      <c r="S1982">
        <v>35.834502919158901</v>
      </c>
    </row>
    <row r="1983" spans="1:19" x14ac:dyDescent="0.3">
      <c r="A1983" t="s">
        <v>678</v>
      </c>
      <c r="B1983">
        <v>2021</v>
      </c>
      <c r="C1983">
        <v>1.55</v>
      </c>
      <c r="D1983">
        <v>0</v>
      </c>
      <c r="E1983">
        <v>40.2042</v>
      </c>
      <c r="F1983" t="e">
        <v>#NUM!</v>
      </c>
      <c r="G1983">
        <v>3.8553185985543803E-2</v>
      </c>
      <c r="H1983">
        <v>4.7567753359664399E-6</v>
      </c>
      <c r="I1983" t="e">
        <v>#NUM!</v>
      </c>
      <c r="J1983">
        <v>1.18315383367072E-7</v>
      </c>
      <c r="K1983">
        <v>2.5001611165839601</v>
      </c>
      <c r="L1983" t="e">
        <v>#NUM!</v>
      </c>
      <c r="M1983">
        <v>6.2186565497733097E-2</v>
      </c>
      <c r="N1983">
        <v>1.7362229976277501E-3</v>
      </c>
      <c r="O1983" t="e">
        <v>#NUM!</v>
      </c>
      <c r="P1983">
        <v>4.3185114928981297E-5</v>
      </c>
      <c r="Q1983">
        <v>1122.1513364355701</v>
      </c>
      <c r="R1983" t="e">
        <v>#NUM!</v>
      </c>
      <c r="S1983">
        <v>27.911296243565999</v>
      </c>
    </row>
    <row r="1984" spans="1:19" x14ac:dyDescent="0.3">
      <c r="A1984" t="s">
        <v>679</v>
      </c>
      <c r="B1984">
        <v>2017</v>
      </c>
      <c r="C1984">
        <v>31.3</v>
      </c>
      <c r="D1984">
        <v>0</v>
      </c>
      <c r="E1984">
        <v>3227.5641999999998</v>
      </c>
      <c r="F1984" t="e">
        <v>#NUM!</v>
      </c>
      <c r="G1984">
        <v>9.6977156953221896E-3</v>
      </c>
      <c r="H1984">
        <v>9.6056172913386805E-5</v>
      </c>
      <c r="I1984" t="e">
        <v>#NUM!</v>
      </c>
      <c r="J1984">
        <v>2.9761196667563398E-8</v>
      </c>
      <c r="K1984">
        <v>50.487124483276098</v>
      </c>
      <c r="L1984" t="e">
        <v>#NUM!</v>
      </c>
      <c r="M1984">
        <v>1.5642484968471301E-2</v>
      </c>
      <c r="N1984">
        <v>3.5060503113386203E-2</v>
      </c>
      <c r="O1984" t="e">
        <v>#NUM!</v>
      </c>
      <c r="P1984">
        <v>1.0862836783660601E-5</v>
      </c>
      <c r="Q1984">
        <v>22660.217309957101</v>
      </c>
      <c r="R1984" t="e">
        <v>#NUM!</v>
      </c>
      <c r="S1984">
        <v>7.0208416954051902</v>
      </c>
    </row>
    <row r="1985" spans="1:19" x14ac:dyDescent="0.3">
      <c r="A1985" t="s">
        <v>679</v>
      </c>
      <c r="B1985">
        <v>2018</v>
      </c>
      <c r="C1985">
        <v>39.1</v>
      </c>
      <c r="D1985">
        <v>0</v>
      </c>
      <c r="E1985">
        <v>3227.5641999999998</v>
      </c>
      <c r="F1985" t="e">
        <v>#NUM!</v>
      </c>
      <c r="G1985">
        <v>1.21143988398434E-2</v>
      </c>
      <c r="H1985">
        <v>1.19993493958895E-4</v>
      </c>
      <c r="I1985" t="e">
        <v>#NUM!</v>
      </c>
      <c r="J1985">
        <v>3.7177724910598298E-8</v>
      </c>
      <c r="K1985">
        <v>63.0685804247954</v>
      </c>
      <c r="L1985" t="e">
        <v>#NUM!</v>
      </c>
      <c r="M1985">
        <v>1.95406122130105E-2</v>
      </c>
      <c r="N1985">
        <v>4.3797625294996798E-2</v>
      </c>
      <c r="O1985" t="e">
        <v>#NUM!</v>
      </c>
      <c r="P1985">
        <v>1.3569869592368399E-5</v>
      </c>
      <c r="Q1985">
        <v>28307.172422342599</v>
      </c>
      <c r="R1985" t="e">
        <v>#NUM!</v>
      </c>
      <c r="S1985">
        <v>8.7704444182218193</v>
      </c>
    </row>
    <row r="1986" spans="1:19" x14ac:dyDescent="0.3">
      <c r="A1986" t="s">
        <v>679</v>
      </c>
      <c r="B1986">
        <v>2019</v>
      </c>
      <c r="C1986">
        <v>45.45</v>
      </c>
      <c r="D1986">
        <v>0</v>
      </c>
      <c r="E1986">
        <v>3227.5641999999998</v>
      </c>
      <c r="F1986" t="e">
        <v>#NUM!</v>
      </c>
      <c r="G1986">
        <v>1.40818267844215E-2</v>
      </c>
      <c r="H1986">
        <v>1.3948092839979E-4</v>
      </c>
      <c r="I1986" t="e">
        <v>#NUM!</v>
      </c>
      <c r="J1986">
        <v>4.3215539569992197E-8</v>
      </c>
      <c r="K1986">
        <v>73.311175966929696</v>
      </c>
      <c r="L1986" t="e">
        <v>#NUM!</v>
      </c>
      <c r="M1986">
        <v>2.27140875979879E-2</v>
      </c>
      <c r="N1986">
        <v>5.0910538865923401E-2</v>
      </c>
      <c r="O1986" t="e">
        <v>#NUM!</v>
      </c>
      <c r="P1986">
        <v>1.5773671943047102E-5</v>
      </c>
      <c r="Q1986">
        <v>32904.373058707701</v>
      </c>
      <c r="R1986" t="e">
        <v>#NUM!</v>
      </c>
      <c r="S1986">
        <v>10.1948004810277</v>
      </c>
    </row>
    <row r="1987" spans="1:19" x14ac:dyDescent="0.3">
      <c r="A1987" t="s">
        <v>680</v>
      </c>
      <c r="B1987">
        <v>2017</v>
      </c>
      <c r="C1987">
        <v>0.4</v>
      </c>
      <c r="D1987">
        <v>0</v>
      </c>
      <c r="E1987">
        <v>20.63</v>
      </c>
      <c r="F1987" t="e">
        <v>#NUM!</v>
      </c>
      <c r="G1987">
        <v>1.9389238972370298E-2</v>
      </c>
      <c r="H1987">
        <v>1.22755492541069E-6</v>
      </c>
      <c r="I1987" t="e">
        <v>#NUM!</v>
      </c>
      <c r="J1987">
        <v>5.9503389501245499E-8</v>
      </c>
      <c r="K1987">
        <v>0.64520286879586097</v>
      </c>
      <c r="L1987" t="e">
        <v>#NUM!</v>
      </c>
      <c r="M1987">
        <v>3.1274981521854602E-2</v>
      </c>
      <c r="N1987">
        <v>4.4805754777490299E-4</v>
      </c>
      <c r="O1987" t="e">
        <v>#NUM!</v>
      </c>
      <c r="P1987">
        <v>2.1718737167954599E-5</v>
      </c>
      <c r="Q1987">
        <v>289.58744166079401</v>
      </c>
      <c r="R1987" t="e">
        <v>#NUM!</v>
      </c>
      <c r="S1987">
        <v>14.0372002743962</v>
      </c>
    </row>
    <row r="1988" spans="1:19" x14ac:dyDescent="0.3">
      <c r="A1988" t="s">
        <v>681</v>
      </c>
      <c r="B1988">
        <v>2019</v>
      </c>
      <c r="C1988">
        <v>0.02</v>
      </c>
      <c r="D1988">
        <v>0</v>
      </c>
      <c r="E1988">
        <v>7</v>
      </c>
      <c r="F1988" t="e">
        <v>#NUM!</v>
      </c>
      <c r="G1988">
        <v>2.8571428571428602E-3</v>
      </c>
      <c r="H1988">
        <v>6.1377746270534701E-8</v>
      </c>
      <c r="I1988" t="e">
        <v>#NUM!</v>
      </c>
      <c r="J1988">
        <v>8.7682494672192406E-9</v>
      </c>
      <c r="K1988">
        <v>3.2260143439792999E-2</v>
      </c>
      <c r="L1988" t="e">
        <v>#NUM!</v>
      </c>
      <c r="M1988">
        <v>4.6085919199704301E-3</v>
      </c>
      <c r="N1988">
        <v>2.2402877388745201E-5</v>
      </c>
      <c r="O1988" t="e">
        <v>#NUM!</v>
      </c>
      <c r="P1988">
        <v>3.2004110555350202E-6</v>
      </c>
      <c r="Q1988">
        <v>14.479372083039699</v>
      </c>
      <c r="R1988" t="e">
        <v>#NUM!</v>
      </c>
      <c r="S1988">
        <v>2.06848172614853</v>
      </c>
    </row>
    <row r="1989" spans="1:19" x14ac:dyDescent="0.3">
      <c r="A1989" t="s">
        <v>682</v>
      </c>
      <c r="B1989">
        <v>2017</v>
      </c>
      <c r="C1989">
        <v>1.71</v>
      </c>
      <c r="D1989">
        <v>0</v>
      </c>
      <c r="E1989">
        <v>968.16060000000004</v>
      </c>
      <c r="F1989" t="e">
        <v>#NUM!</v>
      </c>
      <c r="G1989">
        <v>1.7662358910288201E-3</v>
      </c>
      <c r="H1989">
        <v>5.2477973061307202E-6</v>
      </c>
      <c r="I1989" t="e">
        <v>#NUM!</v>
      </c>
      <c r="J1989">
        <v>5.4203789186739397E-9</v>
      </c>
      <c r="K1989">
        <v>2.7582422641023001</v>
      </c>
      <c r="L1989" t="e">
        <v>#NUM!</v>
      </c>
      <c r="M1989">
        <v>2.8489511596550198E-3</v>
      </c>
      <c r="N1989">
        <v>1.9154460167377101E-3</v>
      </c>
      <c r="O1989" t="e">
        <v>#NUM!</v>
      </c>
      <c r="P1989">
        <v>1.9784383053159898E-6</v>
      </c>
      <c r="Q1989">
        <v>1237.9863130998899</v>
      </c>
      <c r="R1989" t="e">
        <v>#NUM!</v>
      </c>
      <c r="S1989">
        <v>1.2786993326312699</v>
      </c>
    </row>
    <row r="1990" spans="1:19" x14ac:dyDescent="0.3">
      <c r="A1990" t="s">
        <v>682</v>
      </c>
      <c r="B1990">
        <v>2018</v>
      </c>
      <c r="C1990">
        <v>552000</v>
      </c>
      <c r="D1990">
        <v>0</v>
      </c>
      <c r="E1990">
        <v>968.16060000000004</v>
      </c>
      <c r="F1990" t="e">
        <v>#NUM!</v>
      </c>
      <c r="G1990">
        <v>570.15334026193602</v>
      </c>
      <c r="H1990">
        <v>1.69402579706676</v>
      </c>
      <c r="I1990" t="e">
        <v>#NUM!</v>
      </c>
      <c r="J1990">
        <v>1.7497363526947499E-3</v>
      </c>
      <c r="K1990">
        <v>890379.95893828804</v>
      </c>
      <c r="L1990" t="e">
        <v>#NUM!</v>
      </c>
      <c r="M1990">
        <v>919.66142697635905</v>
      </c>
      <c r="N1990">
        <v>618.31941592936698</v>
      </c>
      <c r="O1990" t="e">
        <v>#NUM!</v>
      </c>
      <c r="P1990">
        <v>0.63865376873358204</v>
      </c>
      <c r="Q1990">
        <v>399630669.49189502</v>
      </c>
      <c r="R1990" t="e">
        <v>#NUM!</v>
      </c>
      <c r="S1990">
        <v>412773.117902025</v>
      </c>
    </row>
    <row r="1991" spans="1:19" x14ac:dyDescent="0.3">
      <c r="A1991" t="s">
        <v>682</v>
      </c>
      <c r="B1991">
        <v>2019</v>
      </c>
      <c r="C1991">
        <v>1.43</v>
      </c>
      <c r="D1991">
        <v>0</v>
      </c>
      <c r="E1991">
        <v>968.16060000000004</v>
      </c>
      <c r="F1991" t="e">
        <v>#NUM!</v>
      </c>
      <c r="G1991">
        <v>1.4770276749539301E-3</v>
      </c>
      <c r="H1991">
        <v>4.3885088583432298E-6</v>
      </c>
      <c r="I1991" t="e">
        <v>#NUM!</v>
      </c>
      <c r="J1991">
        <v>4.532831493394E-9</v>
      </c>
      <c r="K1991">
        <v>2.3066002559452001</v>
      </c>
      <c r="L1991" t="e">
        <v>#NUM!</v>
      </c>
      <c r="M1991">
        <v>2.3824562329278899E-3</v>
      </c>
      <c r="N1991">
        <v>1.6018057332952799E-3</v>
      </c>
      <c r="O1991" t="e">
        <v>#NUM!</v>
      </c>
      <c r="P1991">
        <v>1.6544834950888101E-6</v>
      </c>
      <c r="Q1991">
        <v>1035.27510393734</v>
      </c>
      <c r="R1991" t="e">
        <v>#NUM!</v>
      </c>
      <c r="S1991">
        <v>1.0693216641302501</v>
      </c>
    </row>
    <row r="1992" spans="1:19" x14ac:dyDescent="0.3">
      <c r="A1992" t="s">
        <v>682</v>
      </c>
      <c r="B1992">
        <v>2020</v>
      </c>
      <c r="C1992">
        <v>0.7</v>
      </c>
      <c r="D1992">
        <v>0</v>
      </c>
      <c r="E1992">
        <v>968.16060000000004</v>
      </c>
      <c r="F1992" t="e">
        <v>#NUM!</v>
      </c>
      <c r="G1992">
        <v>7.2302054018723695E-4</v>
      </c>
      <c r="H1992">
        <v>2.14822111946871E-6</v>
      </c>
      <c r="I1992" t="e">
        <v>#NUM!</v>
      </c>
      <c r="J1992">
        <v>2.2188685631998601E-9</v>
      </c>
      <c r="K1992">
        <v>1.12910502039276</v>
      </c>
      <c r="L1992" t="e">
        <v>#NUM!</v>
      </c>
      <c r="M1992">
        <v>1.16623731681785E-3</v>
      </c>
      <c r="N1992">
        <v>7.8410070860608096E-4</v>
      </c>
      <c r="O1992" t="e">
        <v>#NUM!</v>
      </c>
      <c r="P1992">
        <v>8.0988702556794895E-7</v>
      </c>
      <c r="Q1992">
        <v>506.77802290638903</v>
      </c>
      <c r="R1992" t="e">
        <v>#NUM!</v>
      </c>
      <c r="S1992">
        <v>0.52344417125256804</v>
      </c>
    </row>
    <row r="1993" spans="1:19" x14ac:dyDescent="0.3">
      <c r="A1993" t="s">
        <v>682</v>
      </c>
      <c r="B1993">
        <v>2021</v>
      </c>
      <c r="C1993">
        <v>1.8</v>
      </c>
      <c r="D1993">
        <v>0</v>
      </c>
      <c r="E1993">
        <v>968.16060000000004</v>
      </c>
      <c r="F1993" t="e">
        <v>#NUM!</v>
      </c>
      <c r="G1993">
        <v>1.85919567476718E-3</v>
      </c>
      <c r="H1993">
        <v>5.5239971643481198E-6</v>
      </c>
      <c r="I1993" t="e">
        <v>#NUM!</v>
      </c>
      <c r="J1993">
        <v>5.7056620196567798E-9</v>
      </c>
      <c r="K1993">
        <v>2.9034129095813701</v>
      </c>
      <c r="L1993" t="e">
        <v>#NUM!</v>
      </c>
      <c r="M1993">
        <v>2.9988959575316001E-3</v>
      </c>
      <c r="N1993">
        <v>2.0162589649870598E-3</v>
      </c>
      <c r="O1993" t="e">
        <v>#NUM!</v>
      </c>
      <c r="P1993">
        <v>2.0825666371747299E-6</v>
      </c>
      <c r="Q1993">
        <v>1303.1434874735701</v>
      </c>
      <c r="R1993" t="e">
        <v>#NUM!</v>
      </c>
      <c r="S1993">
        <v>1.3459992975066</v>
      </c>
    </row>
    <row r="1994" spans="1:19" x14ac:dyDescent="0.3">
      <c r="A1994" t="s">
        <v>683</v>
      </c>
      <c r="B1994">
        <v>2017</v>
      </c>
      <c r="C1994">
        <v>0.27</v>
      </c>
      <c r="D1994">
        <v>0</v>
      </c>
      <c r="E1994">
        <v>7.5</v>
      </c>
      <c r="F1994" t="e">
        <v>#NUM!</v>
      </c>
      <c r="G1994">
        <v>3.5999999999999997E-2</v>
      </c>
      <c r="H1994">
        <v>8.2859957465221795E-7</v>
      </c>
      <c r="I1994" t="e">
        <v>#NUM!</v>
      </c>
      <c r="J1994">
        <v>1.10479943286962E-7</v>
      </c>
      <c r="K1994">
        <v>0.43551193643720598</v>
      </c>
      <c r="L1994" t="e">
        <v>#NUM!</v>
      </c>
      <c r="M1994">
        <v>5.8068258191627503E-2</v>
      </c>
      <c r="N1994">
        <v>3.0243884474806E-4</v>
      </c>
      <c r="O1994" t="e">
        <v>#NUM!</v>
      </c>
      <c r="P1994">
        <v>4.0325179299741298E-5</v>
      </c>
      <c r="Q1994">
        <v>195.471523121036</v>
      </c>
      <c r="R1994" t="e">
        <v>#NUM!</v>
      </c>
      <c r="S1994">
        <v>26.0628697494714</v>
      </c>
    </row>
    <row r="1995" spans="1:19" x14ac:dyDescent="0.3">
      <c r="A1995" t="s">
        <v>683</v>
      </c>
      <c r="B1995">
        <v>2018</v>
      </c>
      <c r="C1995">
        <v>0.41</v>
      </c>
      <c r="D1995">
        <v>0</v>
      </c>
      <c r="E1995">
        <v>7.5</v>
      </c>
      <c r="F1995" t="e">
        <v>#NUM!</v>
      </c>
      <c r="G1995">
        <v>5.4666666666666697E-2</v>
      </c>
      <c r="H1995">
        <v>1.2582437985459601E-6</v>
      </c>
      <c r="I1995" t="e">
        <v>#NUM!</v>
      </c>
      <c r="J1995">
        <v>1.67765839806128E-7</v>
      </c>
      <c r="K1995">
        <v>0.66133294051575697</v>
      </c>
      <c r="L1995" t="e">
        <v>#NUM!</v>
      </c>
      <c r="M1995">
        <v>8.8177725402101004E-2</v>
      </c>
      <c r="N1995">
        <v>4.5925898646927599E-4</v>
      </c>
      <c r="O1995" t="e">
        <v>#NUM!</v>
      </c>
      <c r="P1995">
        <v>6.1234531529236807E-5</v>
      </c>
      <c r="Q1995">
        <v>296.82712770231302</v>
      </c>
      <c r="R1995" t="e">
        <v>#NUM!</v>
      </c>
      <c r="S1995">
        <v>39.576950360308501</v>
      </c>
    </row>
    <row r="1996" spans="1:19" x14ac:dyDescent="0.3">
      <c r="A1996" t="s">
        <v>684</v>
      </c>
      <c r="B1996">
        <v>2017</v>
      </c>
      <c r="C1996">
        <v>0.91600000000000004</v>
      </c>
      <c r="D1996">
        <v>0</v>
      </c>
      <c r="E1996">
        <v>362.2</v>
      </c>
      <c r="F1996" t="e">
        <v>#NUM!</v>
      </c>
      <c r="G1996">
        <v>2.5289895085588098E-3</v>
      </c>
      <c r="H1996">
        <v>2.8111007791904901E-6</v>
      </c>
      <c r="I1996" t="e">
        <v>#NUM!</v>
      </c>
      <c r="J1996">
        <v>7.7611838188583298E-9</v>
      </c>
      <c r="K1996">
        <v>1.47751456954252</v>
      </c>
      <c r="L1996" t="e">
        <v>#NUM!</v>
      </c>
      <c r="M1996">
        <v>4.0792782151919402E-3</v>
      </c>
      <c r="N1996">
        <v>1.0260517844045301E-3</v>
      </c>
      <c r="O1996" t="e">
        <v>#NUM!</v>
      </c>
      <c r="P1996">
        <v>2.8328320938832898E-6</v>
      </c>
      <c r="Q1996">
        <v>663.15524140321702</v>
      </c>
      <c r="R1996" t="e">
        <v>#NUM!</v>
      </c>
      <c r="S1996">
        <v>1.8309090044263301</v>
      </c>
    </row>
    <row r="1997" spans="1:19" x14ac:dyDescent="0.3">
      <c r="A1997" t="s">
        <v>684</v>
      </c>
      <c r="B1997">
        <v>2018</v>
      </c>
      <c r="C1997">
        <v>0.88800000000000001</v>
      </c>
      <c r="D1997">
        <v>0</v>
      </c>
      <c r="E1997">
        <v>362.2</v>
      </c>
      <c r="F1997" t="e">
        <v>#NUM!</v>
      </c>
      <c r="G1997">
        <v>2.4516841524019899E-3</v>
      </c>
      <c r="H1997">
        <v>2.72517193441174E-6</v>
      </c>
      <c r="I1997" t="e">
        <v>#NUM!</v>
      </c>
      <c r="J1997">
        <v>7.5239423920809996E-9</v>
      </c>
      <c r="K1997">
        <v>1.43235036872681</v>
      </c>
      <c r="L1997" t="e">
        <v>#NUM!</v>
      </c>
      <c r="M1997">
        <v>3.9545841212777801E-3</v>
      </c>
      <c r="N1997">
        <v>9.9468775606028508E-4</v>
      </c>
      <c r="O1997" t="e">
        <v>#NUM!</v>
      </c>
      <c r="P1997">
        <v>2.7462389731095699E-6</v>
      </c>
      <c r="Q1997">
        <v>642.88412048696102</v>
      </c>
      <c r="R1997" t="e">
        <v>#NUM!</v>
      </c>
      <c r="S1997">
        <v>1.7749423536360101</v>
      </c>
    </row>
    <row r="1998" spans="1:19" x14ac:dyDescent="0.3">
      <c r="A1998" t="s">
        <v>684</v>
      </c>
      <c r="B1998">
        <v>2019</v>
      </c>
      <c r="C1998">
        <v>0.98399999999999999</v>
      </c>
      <c r="D1998">
        <v>0</v>
      </c>
      <c r="E1998">
        <v>362.2</v>
      </c>
      <c r="F1998" t="e">
        <v>#NUM!</v>
      </c>
      <c r="G1998">
        <v>2.7167310877967998E-3</v>
      </c>
      <c r="H1998">
        <v>3.0197851165103099E-6</v>
      </c>
      <c r="I1998" t="e">
        <v>#NUM!</v>
      </c>
      <c r="J1998">
        <v>8.3373415696032799E-9</v>
      </c>
      <c r="K1998">
        <v>1.5871990572378201</v>
      </c>
      <c r="L1998" t="e">
        <v>#NUM!</v>
      </c>
      <c r="M1998">
        <v>4.3821067289834797E-3</v>
      </c>
      <c r="N1998">
        <v>1.1022215675262599E-3</v>
      </c>
      <c r="O1998" t="e">
        <v>#NUM!</v>
      </c>
      <c r="P1998">
        <v>3.0431296729052002E-6</v>
      </c>
      <c r="Q1998">
        <v>712.385106485552</v>
      </c>
      <c r="R1998" t="e">
        <v>#NUM!</v>
      </c>
      <c r="S1998">
        <v>1.9668280134885501</v>
      </c>
    </row>
    <row r="1999" spans="1:19" x14ac:dyDescent="0.3">
      <c r="A1999" t="s">
        <v>684</v>
      </c>
      <c r="B1999">
        <v>2020</v>
      </c>
      <c r="C1999">
        <v>1.272</v>
      </c>
      <c r="D1999">
        <v>0</v>
      </c>
      <c r="E1999">
        <v>362.2</v>
      </c>
      <c r="F1999" t="e">
        <v>#NUM!</v>
      </c>
      <c r="G1999">
        <v>3.5118718939812299E-3</v>
      </c>
      <c r="H1999">
        <v>3.9036246628060104E-6</v>
      </c>
      <c r="I1999" t="e">
        <v>#NUM!</v>
      </c>
      <c r="J1999">
        <v>1.0777539102170099E-8</v>
      </c>
      <c r="K1999">
        <v>2.0517451227708401</v>
      </c>
      <c r="L1999" t="e">
        <v>#NUM!</v>
      </c>
      <c r="M1999">
        <v>5.6646745521006002E-3</v>
      </c>
      <c r="N1999">
        <v>1.4248230019241899E-3</v>
      </c>
      <c r="O1999" t="e">
        <v>#NUM!</v>
      </c>
      <c r="P1999">
        <v>3.9338017722920803E-6</v>
      </c>
      <c r="Q1999">
        <v>920.88806448132402</v>
      </c>
      <c r="R1999" t="e">
        <v>#NUM!</v>
      </c>
      <c r="S1999">
        <v>2.5424849930461701</v>
      </c>
    </row>
    <row r="2000" spans="1:19" x14ac:dyDescent="0.3">
      <c r="A2000" t="s">
        <v>684</v>
      </c>
      <c r="B2000">
        <v>2021</v>
      </c>
      <c r="C2000">
        <v>1.08</v>
      </c>
      <c r="D2000">
        <v>0</v>
      </c>
      <c r="E2000">
        <v>362.2</v>
      </c>
      <c r="F2000" t="e">
        <v>#NUM!</v>
      </c>
      <c r="G2000">
        <v>2.9817780231916101E-3</v>
      </c>
      <c r="H2000">
        <v>3.3143982986088701E-6</v>
      </c>
      <c r="I2000" t="e">
        <v>#NUM!</v>
      </c>
      <c r="J2000">
        <v>9.1507407471255503E-9</v>
      </c>
      <c r="K2000">
        <v>1.7420477457488199</v>
      </c>
      <c r="L2000" t="e">
        <v>#NUM!</v>
      </c>
      <c r="M2000">
        <v>4.8096293366891897E-3</v>
      </c>
      <c r="N2000">
        <v>1.20975537899224E-3</v>
      </c>
      <c r="O2000" t="e">
        <v>#NUM!</v>
      </c>
      <c r="P2000">
        <v>3.34002037270083E-6</v>
      </c>
      <c r="Q2000">
        <v>781.88609248414298</v>
      </c>
      <c r="R2000" t="e">
        <v>#NUM!</v>
      </c>
      <c r="S2000">
        <v>2.1587136733410901</v>
      </c>
    </row>
    <row r="2001" spans="1:19" x14ac:dyDescent="0.3">
      <c r="A2001" t="s">
        <v>684</v>
      </c>
      <c r="B2001">
        <v>2022</v>
      </c>
      <c r="C2001">
        <v>1.2</v>
      </c>
      <c r="D2001">
        <v>0</v>
      </c>
      <c r="E2001">
        <v>362.2</v>
      </c>
      <c r="F2001" t="e">
        <v>#NUM!</v>
      </c>
      <c r="G2001">
        <v>3.3130866924351199E-3</v>
      </c>
      <c r="H2001">
        <v>3.6826647762320799E-6</v>
      </c>
      <c r="I2001" t="e">
        <v>#NUM!</v>
      </c>
      <c r="J2001">
        <v>1.01674897190284E-8</v>
      </c>
      <c r="K2001">
        <v>1.9356086063875799</v>
      </c>
      <c r="L2001" t="e">
        <v>#NUM!</v>
      </c>
      <c r="M2001">
        <v>5.3440325963213199E-3</v>
      </c>
      <c r="N2001">
        <v>1.3441726433247099E-3</v>
      </c>
      <c r="O2001" t="e">
        <v>#NUM!</v>
      </c>
      <c r="P2001">
        <v>3.7111337474453598E-6</v>
      </c>
      <c r="Q2001">
        <v>868.76232498238096</v>
      </c>
      <c r="R2001" t="e">
        <v>#NUM!</v>
      </c>
      <c r="S2001">
        <v>2.3985707481567702</v>
      </c>
    </row>
    <row r="2002" spans="1:19" x14ac:dyDescent="0.3">
      <c r="A2002" t="s">
        <v>685</v>
      </c>
      <c r="B2002">
        <v>2017</v>
      </c>
      <c r="C2002">
        <v>0.27</v>
      </c>
      <c r="D2002">
        <v>0</v>
      </c>
      <c r="E2002">
        <v>8.8000000000000007</v>
      </c>
      <c r="F2002" t="e">
        <v>#NUM!</v>
      </c>
      <c r="G2002">
        <v>3.0681818181818199E-2</v>
      </c>
      <c r="H2002">
        <v>8.2859957465221795E-7</v>
      </c>
      <c r="I2002" t="e">
        <v>#NUM!</v>
      </c>
      <c r="J2002">
        <v>9.4159042574115699E-8</v>
      </c>
      <c r="K2002">
        <v>0.43551193643720598</v>
      </c>
      <c r="L2002" t="e">
        <v>#NUM!</v>
      </c>
      <c r="M2002">
        <v>4.9489992776955198E-2</v>
      </c>
      <c r="N2002">
        <v>3.0243884474806E-4</v>
      </c>
      <c r="O2002" t="e">
        <v>#NUM!</v>
      </c>
      <c r="P2002">
        <v>3.4368050539552198E-5</v>
      </c>
      <c r="Q2002">
        <v>195.471523121036</v>
      </c>
      <c r="R2002" t="e">
        <v>#NUM!</v>
      </c>
      <c r="S2002">
        <v>22.2126730819359</v>
      </c>
    </row>
    <row r="2003" spans="1:19" x14ac:dyDescent="0.3">
      <c r="A2003" t="s">
        <v>685</v>
      </c>
      <c r="B2003">
        <v>2018</v>
      </c>
      <c r="C2003">
        <v>0.41</v>
      </c>
      <c r="D2003">
        <v>0</v>
      </c>
      <c r="E2003">
        <v>8.8000000000000007</v>
      </c>
      <c r="F2003" t="e">
        <v>#NUM!</v>
      </c>
      <c r="G2003">
        <v>4.6590909090909099E-2</v>
      </c>
      <c r="H2003">
        <v>1.2582437985459601E-6</v>
      </c>
      <c r="I2003" t="e">
        <v>#NUM!</v>
      </c>
      <c r="J2003">
        <v>1.42982249834768E-7</v>
      </c>
      <c r="K2003">
        <v>0.66133294051575697</v>
      </c>
      <c r="L2003" t="e">
        <v>#NUM!</v>
      </c>
      <c r="M2003">
        <v>7.5151470513154198E-2</v>
      </c>
      <c r="N2003">
        <v>4.5925898646927599E-4</v>
      </c>
      <c r="O2003" t="e">
        <v>#NUM!</v>
      </c>
      <c r="P2003">
        <v>5.21885211896904E-5</v>
      </c>
      <c r="Q2003">
        <v>296.82712770231302</v>
      </c>
      <c r="R2003" t="e">
        <v>#NUM!</v>
      </c>
      <c r="S2003">
        <v>33.730355420717402</v>
      </c>
    </row>
    <row r="2004" spans="1:19" x14ac:dyDescent="0.3">
      <c r="A2004" t="s">
        <v>685</v>
      </c>
      <c r="B2004">
        <v>2019</v>
      </c>
      <c r="C2004">
        <v>0.75</v>
      </c>
      <c r="D2004">
        <v>0</v>
      </c>
      <c r="E2004">
        <v>8.8000000000000007</v>
      </c>
      <c r="F2004" t="e">
        <v>#NUM!</v>
      </c>
      <c r="G2004">
        <v>8.5227272727272693E-2</v>
      </c>
      <c r="H2004">
        <v>2.3016654851450501E-6</v>
      </c>
      <c r="I2004" t="e">
        <v>#NUM!</v>
      </c>
      <c r="J2004">
        <v>2.6155289603920998E-7</v>
      </c>
      <c r="K2004">
        <v>1.2097553789922399</v>
      </c>
      <c r="L2004" t="e">
        <v>#NUM!</v>
      </c>
      <c r="M2004">
        <v>0.13747220215820899</v>
      </c>
      <c r="N2004">
        <v>8.4010790207794401E-4</v>
      </c>
      <c r="O2004" t="e">
        <v>#NUM!</v>
      </c>
      <c r="P2004">
        <v>9.5466807054311805E-5</v>
      </c>
      <c r="Q2004">
        <v>542.97645311398799</v>
      </c>
      <c r="R2004" t="e">
        <v>#NUM!</v>
      </c>
      <c r="S2004">
        <v>61.701869672044097</v>
      </c>
    </row>
    <row r="2005" spans="1:19" x14ac:dyDescent="0.3">
      <c r="A2005" t="s">
        <v>686</v>
      </c>
      <c r="B2005">
        <v>2021</v>
      </c>
      <c r="C2005">
        <v>0.6</v>
      </c>
      <c r="D2005">
        <v>0</v>
      </c>
      <c r="E2005">
        <v>11.7</v>
      </c>
      <c r="F2005" t="e">
        <v>#NUM!</v>
      </c>
      <c r="G2005">
        <v>5.1282051282051301E-2</v>
      </c>
      <c r="H2005">
        <v>1.8413323881160399E-6</v>
      </c>
      <c r="I2005" t="e">
        <v>#NUM!</v>
      </c>
      <c r="J2005">
        <v>1.57378836591115E-7</v>
      </c>
      <c r="K2005">
        <v>0.96780430319379096</v>
      </c>
      <c r="L2005" t="e">
        <v>#NUM!</v>
      </c>
      <c r="M2005">
        <v>8.2718316512289794E-2</v>
      </c>
      <c r="N2005">
        <v>6.7208632166235497E-4</v>
      </c>
      <c r="O2005" t="e">
        <v>#NUM!</v>
      </c>
      <c r="P2005">
        <v>5.7443275355756797E-5</v>
      </c>
      <c r="Q2005">
        <v>434.38116249119003</v>
      </c>
      <c r="R2005" t="e">
        <v>#NUM!</v>
      </c>
      <c r="S2005">
        <v>37.126595084717103</v>
      </c>
    </row>
    <row r="2006" spans="1:19" x14ac:dyDescent="0.3">
      <c r="A2006" t="s">
        <v>687</v>
      </c>
      <c r="B2006">
        <v>2017</v>
      </c>
      <c r="C2006">
        <v>7.31</v>
      </c>
      <c r="D2006">
        <v>0</v>
      </c>
      <c r="E2006">
        <v>1008.727</v>
      </c>
      <c r="F2006" t="e">
        <v>#NUM!</v>
      </c>
      <c r="G2006">
        <v>7.2467575468883102E-3</v>
      </c>
      <c r="H2006">
        <v>2.24335662618804E-5</v>
      </c>
      <c r="I2006" t="e">
        <v>#NUM!</v>
      </c>
      <c r="J2006">
        <v>2.22394822998496E-8</v>
      </c>
      <c r="K2006">
        <v>11.791082427244399</v>
      </c>
      <c r="L2006" t="e">
        <v>#NUM!</v>
      </c>
      <c r="M2006">
        <v>1.1689071896801E-2</v>
      </c>
      <c r="N2006">
        <v>8.1882516855863608E-3</v>
      </c>
      <c r="O2006" t="e">
        <v>#NUM!</v>
      </c>
      <c r="P2006">
        <v>8.1174110394451195E-6</v>
      </c>
      <c r="Q2006">
        <v>5292.2104963510001</v>
      </c>
      <c r="R2006" t="e">
        <v>#NUM!</v>
      </c>
      <c r="S2006">
        <v>5.2464249458485801</v>
      </c>
    </row>
    <row r="2007" spans="1:19" x14ac:dyDescent="0.3">
      <c r="A2007" t="s">
        <v>687</v>
      </c>
      <c r="B2007">
        <v>2018</v>
      </c>
      <c r="C2007">
        <v>4.2699999999999996</v>
      </c>
      <c r="D2007">
        <v>0</v>
      </c>
      <c r="E2007">
        <v>1008.727</v>
      </c>
      <c r="F2007" t="e">
        <v>#NUM!</v>
      </c>
      <c r="G2007">
        <v>4.2330581019443302E-3</v>
      </c>
      <c r="H2007">
        <v>1.3104148828759201E-5</v>
      </c>
      <c r="I2007" t="e">
        <v>#NUM!</v>
      </c>
      <c r="J2007">
        <v>1.2990778306478499E-8</v>
      </c>
      <c r="K2007">
        <v>6.8875406243958102</v>
      </c>
      <c r="L2007" t="e">
        <v>#NUM!</v>
      </c>
      <c r="M2007">
        <v>6.8279530778851101E-3</v>
      </c>
      <c r="N2007">
        <v>4.7830143224970902E-3</v>
      </c>
      <c r="O2007" t="e">
        <v>#NUM!</v>
      </c>
      <c r="P2007">
        <v>4.7416340818646596E-6</v>
      </c>
      <c r="Q2007">
        <v>3091.3459397289698</v>
      </c>
      <c r="R2007" t="e">
        <v>#NUM!</v>
      </c>
      <c r="S2007">
        <v>3.0646011653588801</v>
      </c>
    </row>
    <row r="2008" spans="1:19" x14ac:dyDescent="0.3">
      <c r="A2008" t="s">
        <v>687</v>
      </c>
      <c r="B2008">
        <v>2019</v>
      </c>
      <c r="C2008">
        <v>3.04</v>
      </c>
      <c r="D2008">
        <v>0</v>
      </c>
      <c r="E2008">
        <v>1008.727</v>
      </c>
      <c r="F2008" t="e">
        <v>#NUM!</v>
      </c>
      <c r="G2008">
        <v>3.01369944494397E-3</v>
      </c>
      <c r="H2008">
        <v>9.3294174331212706E-6</v>
      </c>
      <c r="I2008" t="e">
        <v>#NUM!</v>
      </c>
      <c r="J2008">
        <v>9.2487039933711207E-9</v>
      </c>
      <c r="K2008">
        <v>4.9035418028485402</v>
      </c>
      <c r="L2008" t="e">
        <v>#NUM!</v>
      </c>
      <c r="M2008">
        <v>4.8611188189158598E-3</v>
      </c>
      <c r="N2008">
        <v>3.4052373630892598E-3</v>
      </c>
      <c r="O2008" t="e">
        <v>#NUM!</v>
      </c>
      <c r="P2008">
        <v>3.3757769575804599E-6</v>
      </c>
      <c r="Q2008">
        <v>2200.8645566220298</v>
      </c>
      <c r="R2008" t="e">
        <v>#NUM!</v>
      </c>
      <c r="S2008">
        <v>2.1818237804897</v>
      </c>
    </row>
    <row r="2009" spans="1:19" x14ac:dyDescent="0.3">
      <c r="A2009" t="s">
        <v>687</v>
      </c>
      <c r="B2009">
        <v>2020</v>
      </c>
      <c r="C2009">
        <v>7.18</v>
      </c>
      <c r="D2009">
        <v>0</v>
      </c>
      <c r="E2009">
        <v>1008.727</v>
      </c>
      <c r="F2009" t="e">
        <v>#NUM!</v>
      </c>
      <c r="G2009">
        <v>7.1178822416768798E-3</v>
      </c>
      <c r="H2009">
        <v>2.2034610911121999E-5</v>
      </c>
      <c r="I2009" t="e">
        <v>#NUM!</v>
      </c>
      <c r="J2009">
        <v>2.1843978510659398E-8</v>
      </c>
      <c r="K2009">
        <v>11.5813914948857</v>
      </c>
      <c r="L2009" t="e">
        <v>#NUM!</v>
      </c>
      <c r="M2009">
        <v>1.14811951052026E-2</v>
      </c>
      <c r="N2009">
        <v>8.0426329825595104E-3</v>
      </c>
      <c r="O2009" t="e">
        <v>#NUM!</v>
      </c>
      <c r="P2009">
        <v>7.9730521563906902E-6</v>
      </c>
      <c r="Q2009">
        <v>5198.09457781124</v>
      </c>
      <c r="R2009" t="e">
        <v>#NUM!</v>
      </c>
      <c r="S2009">
        <v>5.1531232710250103</v>
      </c>
    </row>
    <row r="2010" spans="1:19" x14ac:dyDescent="0.3">
      <c r="A2010" t="s">
        <v>687</v>
      </c>
      <c r="B2010">
        <v>2021</v>
      </c>
      <c r="C2010">
        <v>8.91</v>
      </c>
      <c r="D2010">
        <v>0</v>
      </c>
      <c r="E2010">
        <v>1008.727</v>
      </c>
      <c r="F2010" t="e">
        <v>#NUM!</v>
      </c>
      <c r="G2010">
        <v>8.8329151494903994E-3</v>
      </c>
      <c r="H2010">
        <v>2.7343785963523199E-5</v>
      </c>
      <c r="I2010" t="e">
        <v>#NUM!</v>
      </c>
      <c r="J2010">
        <v>2.7107221243729201E-8</v>
      </c>
      <c r="K2010">
        <v>14.3718939024278</v>
      </c>
      <c r="L2010" t="e">
        <v>#NUM!</v>
      </c>
      <c r="M2010">
        <v>1.42475554857041E-2</v>
      </c>
      <c r="N2010">
        <v>9.9804818766859697E-3</v>
      </c>
      <c r="O2010" t="e">
        <v>#NUM!</v>
      </c>
      <c r="P2010">
        <v>9.8941357539611497E-6</v>
      </c>
      <c r="Q2010">
        <v>6450.5602629941804</v>
      </c>
      <c r="R2010" t="e">
        <v>#NUM!</v>
      </c>
      <c r="S2010">
        <v>6.3947532513694698</v>
      </c>
    </row>
    <row r="2011" spans="1:19" x14ac:dyDescent="0.3">
      <c r="A2011" t="s">
        <v>687</v>
      </c>
      <c r="B2011">
        <v>2022</v>
      </c>
      <c r="C2011">
        <v>4.68</v>
      </c>
      <c r="D2011">
        <v>0</v>
      </c>
      <c r="E2011">
        <v>1008.727</v>
      </c>
      <c r="F2011" t="e">
        <v>#NUM!</v>
      </c>
      <c r="G2011">
        <v>4.63951098761112E-3</v>
      </c>
      <c r="H2011">
        <v>1.4362392627305101E-5</v>
      </c>
      <c r="I2011" t="e">
        <v>#NUM!</v>
      </c>
      <c r="J2011">
        <v>1.42381364108477E-8</v>
      </c>
      <c r="K2011">
        <v>7.5488735649115704</v>
      </c>
      <c r="L2011" t="e">
        <v>#NUM!</v>
      </c>
      <c r="M2011">
        <v>7.4835644975415304E-3</v>
      </c>
      <c r="N2011">
        <v>5.2422733089663703E-3</v>
      </c>
      <c r="O2011" t="e">
        <v>#NUM!</v>
      </c>
      <c r="P2011">
        <v>5.19691978995939E-6</v>
      </c>
      <c r="Q2011">
        <v>3388.1730674312798</v>
      </c>
      <c r="R2011" t="e">
        <v>#NUM!</v>
      </c>
      <c r="S2011">
        <v>3.3588602936486098</v>
      </c>
    </row>
    <row r="2012" spans="1:19" x14ac:dyDescent="0.3">
      <c r="A2012" t="s">
        <v>688</v>
      </c>
      <c r="B2012">
        <v>2017</v>
      </c>
      <c r="C2012">
        <v>3.11</v>
      </c>
      <c r="D2012">
        <v>0</v>
      </c>
      <c r="E2012">
        <v>403.49079999999998</v>
      </c>
      <c r="F2012" t="e">
        <v>#NUM!</v>
      </c>
      <c r="G2012">
        <v>7.7077346001445399E-3</v>
      </c>
      <c r="H2012">
        <v>9.5442395450681504E-6</v>
      </c>
      <c r="I2012" t="e">
        <v>#NUM!</v>
      </c>
      <c r="J2012">
        <v>2.3654168930414601E-8</v>
      </c>
      <c r="K2012">
        <v>5.01645230488782</v>
      </c>
      <c r="L2012" t="e">
        <v>#NUM!</v>
      </c>
      <c r="M2012">
        <v>1.2432631189825899E-2</v>
      </c>
      <c r="N2012">
        <v>3.4836474339498698E-3</v>
      </c>
      <c r="O2012" t="e">
        <v>#NUM!</v>
      </c>
      <c r="P2012">
        <v>8.6337716596013401E-6</v>
      </c>
      <c r="Q2012">
        <v>2251.5423589126699</v>
      </c>
      <c r="R2012" t="e">
        <v>#NUM!</v>
      </c>
      <c r="S2012">
        <v>5.5801578596405896</v>
      </c>
    </row>
    <row r="2013" spans="1:19" x14ac:dyDescent="0.3">
      <c r="A2013" t="s">
        <v>688</v>
      </c>
      <c r="B2013">
        <v>2018</v>
      </c>
      <c r="C2013">
        <v>2.56</v>
      </c>
      <c r="D2013">
        <v>0</v>
      </c>
      <c r="E2013">
        <v>403.49079999999998</v>
      </c>
      <c r="F2013" t="e">
        <v>#NUM!</v>
      </c>
      <c r="G2013">
        <v>6.34463041040837E-3</v>
      </c>
      <c r="H2013">
        <v>7.85635152262844E-6</v>
      </c>
      <c r="I2013" t="e">
        <v>#NUM!</v>
      </c>
      <c r="J2013">
        <v>1.9470955775518199E-8</v>
      </c>
      <c r="K2013">
        <v>4.1292983602935101</v>
      </c>
      <c r="L2013" t="e">
        <v>#NUM!</v>
      </c>
      <c r="M2013">
        <v>1.02339343556123E-2</v>
      </c>
      <c r="N2013">
        <v>2.8675683057593801E-3</v>
      </c>
      <c r="O2013" t="e">
        <v>#NUM!</v>
      </c>
      <c r="P2013">
        <v>7.1068988580641301E-6</v>
      </c>
      <c r="Q2013">
        <v>1853.3596266290799</v>
      </c>
      <c r="R2013" t="e">
        <v>#NUM!</v>
      </c>
      <c r="S2013">
        <v>4.5933132220835704</v>
      </c>
    </row>
    <row r="2014" spans="1:19" x14ac:dyDescent="0.3">
      <c r="A2014" t="s">
        <v>688</v>
      </c>
      <c r="B2014">
        <v>2019</v>
      </c>
      <c r="C2014">
        <v>2.29</v>
      </c>
      <c r="D2014">
        <v>0</v>
      </c>
      <c r="E2014">
        <v>403.49079999999998</v>
      </c>
      <c r="F2014" t="e">
        <v>#NUM!</v>
      </c>
      <c r="G2014">
        <v>5.6754701718106102E-3</v>
      </c>
      <c r="H2014">
        <v>7.02775194797622E-6</v>
      </c>
      <c r="I2014" t="e">
        <v>#NUM!</v>
      </c>
      <c r="J2014">
        <v>1.7417378408569E-8</v>
      </c>
      <c r="K2014">
        <v>3.6937864238563001</v>
      </c>
      <c r="L2014" t="e">
        <v>#NUM!</v>
      </c>
      <c r="M2014">
        <v>9.1545740915438493E-3</v>
      </c>
      <c r="N2014">
        <v>2.56512946101132E-3</v>
      </c>
      <c r="O2014" t="e">
        <v>#NUM!</v>
      </c>
      <c r="P2014">
        <v>6.3573431191276804E-6</v>
      </c>
      <c r="Q2014">
        <v>1657.8881035080401</v>
      </c>
      <c r="R2014" t="e">
        <v>#NUM!</v>
      </c>
      <c r="S2014">
        <v>4.1088622181919501</v>
      </c>
    </row>
    <row r="2015" spans="1:19" x14ac:dyDescent="0.3">
      <c r="A2015" t="s">
        <v>688</v>
      </c>
      <c r="B2015">
        <v>2020</v>
      </c>
      <c r="C2015">
        <v>2.35</v>
      </c>
      <c r="D2015">
        <v>0</v>
      </c>
      <c r="E2015">
        <v>403.49079999999998</v>
      </c>
      <c r="F2015" t="e">
        <v>#NUM!</v>
      </c>
      <c r="G2015">
        <v>5.8241724470545504E-3</v>
      </c>
      <c r="H2015">
        <v>7.2118851867878302E-6</v>
      </c>
      <c r="I2015" t="e">
        <v>#NUM!</v>
      </c>
      <c r="J2015">
        <v>1.78737289345577E-8</v>
      </c>
      <c r="K2015">
        <v>3.7905668541756801</v>
      </c>
      <c r="L2015" t="e">
        <v>#NUM!</v>
      </c>
      <c r="M2015">
        <v>9.3944319280035195E-3</v>
      </c>
      <c r="N2015">
        <v>2.63233809317756E-3</v>
      </c>
      <c r="O2015" t="e">
        <v>#NUM!</v>
      </c>
      <c r="P2015">
        <v>6.5239110611135504E-6</v>
      </c>
      <c r="Q2015">
        <v>1701.3262197571601</v>
      </c>
      <c r="R2015" t="e">
        <v>#NUM!</v>
      </c>
      <c r="S2015">
        <v>4.2165179968345301</v>
      </c>
    </row>
    <row r="2016" spans="1:19" x14ac:dyDescent="0.3">
      <c r="A2016" t="s">
        <v>688</v>
      </c>
      <c r="B2016">
        <v>2021</v>
      </c>
      <c r="C2016">
        <v>2.8</v>
      </c>
      <c r="D2016">
        <v>0</v>
      </c>
      <c r="E2016">
        <v>403.49079999999998</v>
      </c>
      <c r="F2016" t="e">
        <v>#NUM!</v>
      </c>
      <c r="G2016">
        <v>6.9394395113841498E-3</v>
      </c>
      <c r="H2016">
        <v>8.5928844778748604E-6</v>
      </c>
      <c r="I2016" t="e">
        <v>#NUM!</v>
      </c>
      <c r="J2016">
        <v>2.1296357879473001E-8</v>
      </c>
      <c r="K2016">
        <v>4.5164200815710203</v>
      </c>
      <c r="L2016" t="e">
        <v>#NUM!</v>
      </c>
      <c r="M2016">
        <v>1.1193365701451E-2</v>
      </c>
      <c r="N2016">
        <v>3.1364028344243199E-3</v>
      </c>
      <c r="O2016" t="e">
        <v>#NUM!</v>
      </c>
      <c r="P2016">
        <v>7.7731706260076397E-6</v>
      </c>
      <c r="Q2016">
        <v>2027.11209162555</v>
      </c>
      <c r="R2016" t="e">
        <v>#NUM!</v>
      </c>
      <c r="S2016">
        <v>5.02393633665391</v>
      </c>
    </row>
    <row r="2017" spans="1:19" x14ac:dyDescent="0.3">
      <c r="A2017" t="s">
        <v>688</v>
      </c>
      <c r="B2017">
        <v>2022</v>
      </c>
      <c r="C2017">
        <v>3.19</v>
      </c>
      <c r="D2017">
        <v>0</v>
      </c>
      <c r="E2017">
        <v>403.49079999999998</v>
      </c>
      <c r="F2017" t="e">
        <v>#NUM!</v>
      </c>
      <c r="G2017">
        <v>7.9060043004697995E-3</v>
      </c>
      <c r="H2017">
        <v>9.7897505301502803E-6</v>
      </c>
      <c r="I2017" t="e">
        <v>#NUM!</v>
      </c>
      <c r="J2017">
        <v>2.4262636298399599E-8</v>
      </c>
      <c r="K2017">
        <v>5.1454928786469898</v>
      </c>
      <c r="L2017" t="e">
        <v>#NUM!</v>
      </c>
      <c r="M2017">
        <v>1.27524416384388E-2</v>
      </c>
      <c r="N2017">
        <v>3.5732589435048499E-3</v>
      </c>
      <c r="O2017" t="e">
        <v>#NUM!</v>
      </c>
      <c r="P2017">
        <v>8.8558622489158396E-6</v>
      </c>
      <c r="Q2017">
        <v>2309.4598472448301</v>
      </c>
      <c r="R2017" t="e">
        <v>#NUM!</v>
      </c>
      <c r="S2017">
        <v>5.7236988978307002</v>
      </c>
    </row>
    <row r="2018" spans="1:19" x14ac:dyDescent="0.3">
      <c r="A2018" t="s">
        <v>689</v>
      </c>
      <c r="B2018">
        <v>2022</v>
      </c>
      <c r="C2018">
        <v>0.18</v>
      </c>
      <c r="D2018">
        <v>0</v>
      </c>
      <c r="E2018">
        <v>13.4</v>
      </c>
      <c r="F2018" t="e">
        <v>#NUM!</v>
      </c>
      <c r="G2018">
        <v>1.34328358208955E-2</v>
      </c>
      <c r="H2018">
        <v>5.52399716434812E-7</v>
      </c>
      <c r="I2018" t="e">
        <v>#NUM!</v>
      </c>
      <c r="J2018">
        <v>4.1223859435433702E-8</v>
      </c>
      <c r="K2018">
        <v>0.29034129095813699</v>
      </c>
      <c r="L2018" t="e">
        <v>#NUM!</v>
      </c>
      <c r="M2018">
        <v>2.1667260519264001E-2</v>
      </c>
      <c r="N2018">
        <v>2.0162589649870601E-4</v>
      </c>
      <c r="O2018" t="e">
        <v>#NUM!</v>
      </c>
      <c r="P2018">
        <v>1.50467086939333E-5</v>
      </c>
      <c r="Q2018">
        <v>130.314348747357</v>
      </c>
      <c r="R2018" t="e">
        <v>#NUM!</v>
      </c>
      <c r="S2018">
        <v>9.7249513990565006</v>
      </c>
    </row>
    <row r="2019" spans="1:19" x14ac:dyDescent="0.3">
      <c r="A2019" t="s">
        <v>690</v>
      </c>
      <c r="B2019">
        <v>2017</v>
      </c>
      <c r="C2019">
        <v>0.32</v>
      </c>
      <c r="D2019">
        <v>0</v>
      </c>
      <c r="E2019">
        <v>5.7</v>
      </c>
      <c r="F2019" t="e">
        <v>#NUM!</v>
      </c>
      <c r="G2019">
        <v>5.6140350877192997E-2</v>
      </c>
      <c r="H2019">
        <v>9.82043940328555E-7</v>
      </c>
      <c r="I2019" t="e">
        <v>#NUM!</v>
      </c>
      <c r="J2019">
        <v>1.72288410583957E-7</v>
      </c>
      <c r="K2019">
        <v>0.51616229503668898</v>
      </c>
      <c r="L2019" t="e">
        <v>#NUM!</v>
      </c>
      <c r="M2019">
        <v>9.0554788602927802E-2</v>
      </c>
      <c r="N2019">
        <v>3.58446038219923E-4</v>
      </c>
      <c r="O2019" t="e">
        <v>#NUM!</v>
      </c>
      <c r="P2019">
        <v>6.2885269863144301E-5</v>
      </c>
      <c r="Q2019">
        <v>231.66995332863499</v>
      </c>
      <c r="R2019" t="e">
        <v>#NUM!</v>
      </c>
      <c r="S2019">
        <v>40.643851461163997</v>
      </c>
    </row>
    <row r="2020" spans="1:19" x14ac:dyDescent="0.3">
      <c r="A2020" t="s">
        <v>691</v>
      </c>
      <c r="B2020">
        <v>2017</v>
      </c>
      <c r="C2020">
        <v>3.88</v>
      </c>
      <c r="D2020">
        <v>0</v>
      </c>
      <c r="E2020">
        <v>120.9748</v>
      </c>
      <c r="F2020" t="e">
        <v>#NUM!</v>
      </c>
      <c r="G2020">
        <v>3.2072795325968698E-2</v>
      </c>
      <c r="H2020">
        <v>1.19072827764837E-5</v>
      </c>
      <c r="I2020" t="e">
        <v>#NUM!</v>
      </c>
      <c r="J2020">
        <v>9.8427794685204901E-8</v>
      </c>
      <c r="K2020">
        <v>6.2584678273198504</v>
      </c>
      <c r="L2020" t="e">
        <v>#NUM!</v>
      </c>
      <c r="M2020">
        <v>5.17336488865437E-2</v>
      </c>
      <c r="N2020">
        <v>4.3461582134165597E-3</v>
      </c>
      <c r="O2020" t="e">
        <v>#NUM!</v>
      </c>
      <c r="P2020">
        <v>3.5926145060099798E-5</v>
      </c>
      <c r="Q2020">
        <v>2808.9981841097001</v>
      </c>
      <c r="R2020" t="e">
        <v>#NUM!</v>
      </c>
      <c r="S2020">
        <v>23.2196968633938</v>
      </c>
    </row>
    <row r="2021" spans="1:19" x14ac:dyDescent="0.3">
      <c r="A2021" t="s">
        <v>691</v>
      </c>
      <c r="B2021">
        <v>2018</v>
      </c>
      <c r="C2021">
        <v>9.44</v>
      </c>
      <c r="D2021">
        <v>0</v>
      </c>
      <c r="E2021">
        <v>120.9748</v>
      </c>
      <c r="F2021" t="e">
        <v>#NUM!</v>
      </c>
      <c r="G2021">
        <v>7.8032780380707406E-2</v>
      </c>
      <c r="H2021">
        <v>2.8970296239692399E-5</v>
      </c>
      <c r="I2021" t="e">
        <v>#NUM!</v>
      </c>
      <c r="J2021">
        <v>2.3947380974957102E-7</v>
      </c>
      <c r="K2021">
        <v>15.2267877035823</v>
      </c>
      <c r="L2021" t="e">
        <v>#NUM!</v>
      </c>
      <c r="M2021">
        <v>0.12586743440437401</v>
      </c>
      <c r="N2021">
        <v>1.0574158127487699E-2</v>
      </c>
      <c r="O2021" t="e">
        <v>#NUM!</v>
      </c>
      <c r="P2021">
        <v>8.7407940558593302E-5</v>
      </c>
      <c r="Q2021">
        <v>6834.2636231947299</v>
      </c>
      <c r="R2021" t="e">
        <v>#NUM!</v>
      </c>
      <c r="S2021">
        <v>56.493283090318997</v>
      </c>
    </row>
    <row r="2022" spans="1:19" x14ac:dyDescent="0.3">
      <c r="A2022" t="s">
        <v>691</v>
      </c>
      <c r="B2022">
        <v>2019</v>
      </c>
      <c r="C2022">
        <v>4.88</v>
      </c>
      <c r="D2022">
        <v>0</v>
      </c>
      <c r="E2022">
        <v>120.9748</v>
      </c>
      <c r="F2022" t="e">
        <v>#NUM!</v>
      </c>
      <c r="G2022">
        <v>4.0338979688331798E-2</v>
      </c>
      <c r="H2022">
        <v>1.49761700900105E-5</v>
      </c>
      <c r="I2022" t="e">
        <v>#NUM!</v>
      </c>
      <c r="J2022">
        <v>1.2379578300613399E-7</v>
      </c>
      <c r="K2022">
        <v>7.8714749993095001</v>
      </c>
      <c r="L2022" t="e">
        <v>#NUM!</v>
      </c>
      <c r="M2022">
        <v>6.5067063548024107E-2</v>
      </c>
      <c r="N2022">
        <v>5.4663020828538203E-3</v>
      </c>
      <c r="O2022" t="e">
        <v>#NUM!</v>
      </c>
      <c r="P2022">
        <v>4.5185460797238903E-5</v>
      </c>
      <c r="Q2022">
        <v>3532.96678826168</v>
      </c>
      <c r="R2022" t="e">
        <v>#NUM!</v>
      </c>
      <c r="S2022">
        <v>29.204154817876798</v>
      </c>
    </row>
    <row r="2023" spans="1:19" x14ac:dyDescent="0.3">
      <c r="A2023" t="s">
        <v>691</v>
      </c>
      <c r="B2023">
        <v>2020</v>
      </c>
      <c r="C2023">
        <v>4.13</v>
      </c>
      <c r="D2023">
        <v>0</v>
      </c>
      <c r="E2023">
        <v>120.9748</v>
      </c>
      <c r="F2023" t="e">
        <v>#NUM!</v>
      </c>
      <c r="G2023">
        <v>3.4139341416559499E-2</v>
      </c>
      <c r="H2023">
        <v>1.2674504604865401E-5</v>
      </c>
      <c r="I2023" t="e">
        <v>#NUM!</v>
      </c>
      <c r="J2023">
        <v>1.0476979176543699E-7</v>
      </c>
      <c r="K2023">
        <v>6.6617196203172604</v>
      </c>
      <c r="L2023" t="e">
        <v>#NUM!</v>
      </c>
      <c r="M2023">
        <v>5.5067002551913803E-2</v>
      </c>
      <c r="N2023">
        <v>4.6261941807758796E-3</v>
      </c>
      <c r="O2023" t="e">
        <v>#NUM!</v>
      </c>
      <c r="P2023">
        <v>3.8240973994384603E-5</v>
      </c>
      <c r="Q2023">
        <v>2989.9903351476901</v>
      </c>
      <c r="R2023" t="e">
        <v>#NUM!</v>
      </c>
      <c r="S2023">
        <v>24.715811352014601</v>
      </c>
    </row>
    <row r="2024" spans="1:19" x14ac:dyDescent="0.3">
      <c r="A2024" t="s">
        <v>691</v>
      </c>
      <c r="B2024">
        <v>2021</v>
      </c>
      <c r="C2024">
        <v>7.56</v>
      </c>
      <c r="D2024">
        <v>0</v>
      </c>
      <c r="E2024">
        <v>120.9748</v>
      </c>
      <c r="F2024" t="e">
        <v>#NUM!</v>
      </c>
      <c r="G2024">
        <v>6.2492353779464799E-2</v>
      </c>
      <c r="H2024">
        <v>2.3200788090262101E-5</v>
      </c>
      <c r="I2024" t="e">
        <v>#NUM!</v>
      </c>
      <c r="J2024">
        <v>1.91781991706224E-7</v>
      </c>
      <c r="K2024">
        <v>12.194334220241799</v>
      </c>
      <c r="L2024" t="e">
        <v>#NUM!</v>
      </c>
      <c r="M2024">
        <v>0.100800614840791</v>
      </c>
      <c r="N2024">
        <v>8.4682876529456694E-3</v>
      </c>
      <c r="O2024" t="e">
        <v>#NUM!</v>
      </c>
      <c r="P2024">
        <v>7.0000426972771803E-5</v>
      </c>
      <c r="Q2024">
        <v>5473.202647389</v>
      </c>
      <c r="R2024" t="e">
        <v>#NUM!</v>
      </c>
      <c r="S2024">
        <v>45.242502135891101</v>
      </c>
    </row>
    <row r="2025" spans="1:19" x14ac:dyDescent="0.3">
      <c r="A2025" t="s">
        <v>691</v>
      </c>
      <c r="B2025">
        <v>2022</v>
      </c>
      <c r="C2025">
        <v>8.5399999999999991</v>
      </c>
      <c r="D2025">
        <v>0</v>
      </c>
      <c r="E2025">
        <v>120.9748</v>
      </c>
      <c r="F2025" t="e">
        <v>#NUM!</v>
      </c>
      <c r="G2025">
        <v>7.0593214454580597E-2</v>
      </c>
      <c r="H2025">
        <v>2.62082976575183E-5</v>
      </c>
      <c r="I2025" t="e">
        <v>#NUM!</v>
      </c>
      <c r="J2025">
        <v>2.1664262026073499E-7</v>
      </c>
      <c r="K2025">
        <v>13.775081248791601</v>
      </c>
      <c r="L2025" t="e">
        <v>#NUM!</v>
      </c>
      <c r="M2025">
        <v>0.11386736120904201</v>
      </c>
      <c r="N2025">
        <v>9.5660286449941803E-3</v>
      </c>
      <c r="O2025" t="e">
        <v>#NUM!</v>
      </c>
      <c r="P2025">
        <v>7.9074556395168093E-5</v>
      </c>
      <c r="Q2025">
        <v>6182.6918794579396</v>
      </c>
      <c r="R2025" t="e">
        <v>#NUM!</v>
      </c>
      <c r="S2025">
        <v>51.107270931284397</v>
      </c>
    </row>
    <row r="2026" spans="1:19" x14ac:dyDescent="0.3">
      <c r="A2026" t="s">
        <v>692</v>
      </c>
      <c r="B2026">
        <v>2017</v>
      </c>
      <c r="C2026">
        <v>0.99</v>
      </c>
      <c r="D2026">
        <v>0</v>
      </c>
      <c r="E2026">
        <v>362.2</v>
      </c>
      <c r="F2026" t="e">
        <v>#NUM!</v>
      </c>
      <c r="G2026">
        <v>2.7332965212589701E-3</v>
      </c>
      <c r="H2026">
        <v>3.0381984403914701E-6</v>
      </c>
      <c r="I2026" t="e">
        <v>#NUM!</v>
      </c>
      <c r="J2026">
        <v>8.3881790181984197E-9</v>
      </c>
      <c r="K2026">
        <v>1.5968771002697599</v>
      </c>
      <c r="L2026" t="e">
        <v>#NUM!</v>
      </c>
      <c r="M2026">
        <v>4.4088268919650897E-3</v>
      </c>
      <c r="N2026">
        <v>1.1089424307428901E-3</v>
      </c>
      <c r="O2026" t="e">
        <v>#NUM!</v>
      </c>
      <c r="P2026">
        <v>3.0616853416424202E-6</v>
      </c>
      <c r="Q2026">
        <v>716.72891811046395</v>
      </c>
      <c r="R2026" t="e">
        <v>#NUM!</v>
      </c>
      <c r="S2026">
        <v>1.9788208672293299</v>
      </c>
    </row>
    <row r="2027" spans="1:19" x14ac:dyDescent="0.3">
      <c r="A2027" t="s">
        <v>692</v>
      </c>
      <c r="B2027">
        <v>2018</v>
      </c>
      <c r="C2027">
        <v>1.35</v>
      </c>
      <c r="D2027">
        <v>0</v>
      </c>
      <c r="E2027">
        <v>362.2</v>
      </c>
      <c r="F2027" t="e">
        <v>#NUM!</v>
      </c>
      <c r="G2027">
        <v>3.7272225289895098E-3</v>
      </c>
      <c r="H2027">
        <v>4.1429978732610896E-6</v>
      </c>
      <c r="I2027" t="e">
        <v>#NUM!</v>
      </c>
      <c r="J2027">
        <v>1.1438425933906901E-8</v>
      </c>
      <c r="K2027">
        <v>2.1775596821860299</v>
      </c>
      <c r="L2027" t="e">
        <v>#NUM!</v>
      </c>
      <c r="M2027">
        <v>6.0120366708614802E-3</v>
      </c>
      <c r="N2027">
        <v>1.5121942237403001E-3</v>
      </c>
      <c r="O2027" t="e">
        <v>#NUM!</v>
      </c>
      <c r="P2027">
        <v>4.1750254658760296E-6</v>
      </c>
      <c r="Q2027">
        <v>977.35761560517801</v>
      </c>
      <c r="R2027" t="e">
        <v>#NUM!</v>
      </c>
      <c r="S2027">
        <v>2.69839209167636</v>
      </c>
    </row>
    <row r="2028" spans="1:19" x14ac:dyDescent="0.3">
      <c r="A2028" t="s">
        <v>692</v>
      </c>
      <c r="B2028">
        <v>2019</v>
      </c>
      <c r="C2028">
        <v>0.6</v>
      </c>
      <c r="D2028">
        <v>0</v>
      </c>
      <c r="E2028">
        <v>362.2</v>
      </c>
      <c r="F2028" t="e">
        <v>#NUM!</v>
      </c>
      <c r="G2028">
        <v>1.65654334621756E-3</v>
      </c>
      <c r="H2028">
        <v>1.8413323881160399E-6</v>
      </c>
      <c r="I2028" t="e">
        <v>#NUM!</v>
      </c>
      <c r="J2028">
        <v>5.08374485951419E-9</v>
      </c>
      <c r="K2028">
        <v>0.96780430319379096</v>
      </c>
      <c r="L2028" t="e">
        <v>#NUM!</v>
      </c>
      <c r="M2028">
        <v>2.6720162981606599E-3</v>
      </c>
      <c r="N2028">
        <v>6.7208632166235497E-4</v>
      </c>
      <c r="O2028" t="e">
        <v>#NUM!</v>
      </c>
      <c r="P2028">
        <v>1.8555668737226799E-6</v>
      </c>
      <c r="Q2028">
        <v>434.38116249119003</v>
      </c>
      <c r="R2028" t="e">
        <v>#NUM!</v>
      </c>
      <c r="S2028">
        <v>1.19928537407838</v>
      </c>
    </row>
    <row r="2029" spans="1:19" x14ac:dyDescent="0.3">
      <c r="A2029" t="s">
        <v>692</v>
      </c>
      <c r="B2029">
        <v>2020</v>
      </c>
      <c r="C2029">
        <v>0.87</v>
      </c>
      <c r="D2029">
        <v>0</v>
      </c>
      <c r="E2029">
        <v>362.2</v>
      </c>
      <c r="F2029" t="e">
        <v>#NUM!</v>
      </c>
      <c r="G2029">
        <v>2.4019878520154599E-3</v>
      </c>
      <c r="H2029">
        <v>2.6699319627682599E-6</v>
      </c>
      <c r="I2029" t="e">
        <v>#NUM!</v>
      </c>
      <c r="J2029">
        <v>7.3714300462955801E-9</v>
      </c>
      <c r="K2029">
        <v>1.4033162396309999</v>
      </c>
      <c r="L2029" t="e">
        <v>#NUM!</v>
      </c>
      <c r="M2029">
        <v>3.87442363233296E-3</v>
      </c>
      <c r="N2029">
        <v>9.7452516641041405E-4</v>
      </c>
      <c r="O2029" t="e">
        <v>#NUM!</v>
      </c>
      <c r="P2029">
        <v>2.6905719668978899E-6</v>
      </c>
      <c r="Q2029">
        <v>629.85268561222597</v>
      </c>
      <c r="R2029" t="e">
        <v>#NUM!</v>
      </c>
      <c r="S2029">
        <v>1.7389637924136601</v>
      </c>
    </row>
    <row r="2030" spans="1:19" x14ac:dyDescent="0.3">
      <c r="A2030" t="s">
        <v>693</v>
      </c>
      <c r="B2030">
        <v>2017</v>
      </c>
      <c r="C2030">
        <v>13.03</v>
      </c>
      <c r="D2030">
        <v>0</v>
      </c>
      <c r="E2030">
        <v>363.28660000000002</v>
      </c>
      <c r="F2030" t="e">
        <v>#NUM!</v>
      </c>
      <c r="G2030">
        <v>3.5866998672673303E-2</v>
      </c>
      <c r="H2030">
        <v>3.9987601695253302E-5</v>
      </c>
      <c r="I2030" t="e">
        <v>#NUM!</v>
      </c>
      <c r="J2030">
        <v>1.10071777200847E-7</v>
      </c>
      <c r="K2030">
        <v>21.0174834510252</v>
      </c>
      <c r="L2030" t="e">
        <v>#NUM!</v>
      </c>
      <c r="M2030">
        <v>5.7853726096765402E-2</v>
      </c>
      <c r="N2030">
        <v>1.45954746187675E-2</v>
      </c>
      <c r="O2030" t="e">
        <v>#NUM!</v>
      </c>
      <c r="P2030">
        <v>4.0176198678309301E-5</v>
      </c>
      <c r="Q2030">
        <v>9433.3109121003508</v>
      </c>
      <c r="R2030" t="e">
        <v>#NUM!</v>
      </c>
      <c r="S2030">
        <v>25.966580964176298</v>
      </c>
    </row>
    <row r="2031" spans="1:19" x14ac:dyDescent="0.3">
      <c r="A2031" t="s">
        <v>693</v>
      </c>
      <c r="B2031">
        <v>2018</v>
      </c>
      <c r="C2031">
        <v>17.47</v>
      </c>
      <c r="D2031">
        <v>0</v>
      </c>
      <c r="E2031">
        <v>363.28660000000002</v>
      </c>
      <c r="F2031" t="e">
        <v>#NUM!</v>
      </c>
      <c r="G2031">
        <v>4.8088754168196697E-2</v>
      </c>
      <c r="H2031">
        <v>5.3613461367312101E-5</v>
      </c>
      <c r="I2031" t="e">
        <v>#NUM!</v>
      </c>
      <c r="J2031">
        <v>1.4757896759008499E-7</v>
      </c>
      <c r="K2031">
        <v>28.1792352946592</v>
      </c>
      <c r="L2031" t="e">
        <v>#NUM!</v>
      </c>
      <c r="M2031">
        <v>7.7567505365348496E-2</v>
      </c>
      <c r="N2031">
        <v>1.95689133990689E-2</v>
      </c>
      <c r="O2031" t="e">
        <v>#NUM!</v>
      </c>
      <c r="P2031">
        <v>5.38663231703809E-5</v>
      </c>
      <c r="Q2031">
        <v>12647.7315145352</v>
      </c>
      <c r="R2031" t="e">
        <v>#NUM!</v>
      </c>
      <c r="S2031">
        <v>34.8147482305572</v>
      </c>
    </row>
    <row r="2032" spans="1:19" x14ac:dyDescent="0.3">
      <c r="A2032" t="s">
        <v>693</v>
      </c>
      <c r="B2032">
        <v>2019</v>
      </c>
      <c r="C2032">
        <v>9.92</v>
      </c>
      <c r="D2032">
        <v>0</v>
      </c>
      <c r="E2032">
        <v>363.28660000000002</v>
      </c>
      <c r="F2032" t="e">
        <v>#NUM!</v>
      </c>
      <c r="G2032">
        <v>2.73062645305387E-2</v>
      </c>
      <c r="H2032">
        <v>3.0443362150185199E-5</v>
      </c>
      <c r="I2032" t="e">
        <v>#NUM!</v>
      </c>
      <c r="J2032">
        <v>8.3799848797575303E-8</v>
      </c>
      <c r="K2032">
        <v>16.001031146137301</v>
      </c>
      <c r="L2032" t="e">
        <v>#NUM!</v>
      </c>
      <c r="M2032">
        <v>4.4045200528005597E-2</v>
      </c>
      <c r="N2032">
        <v>1.11118271848176E-2</v>
      </c>
      <c r="O2032" t="e">
        <v>#NUM!</v>
      </c>
      <c r="P2032">
        <v>3.0586944811115E-5</v>
      </c>
      <c r="Q2032">
        <v>7181.7685531876796</v>
      </c>
      <c r="R2032" t="e">
        <v>#NUM!</v>
      </c>
      <c r="S2032">
        <v>19.768878216778901</v>
      </c>
    </row>
    <row r="2033" spans="1:19" x14ac:dyDescent="0.3">
      <c r="A2033" t="s">
        <v>693</v>
      </c>
      <c r="B2033">
        <v>2020</v>
      </c>
      <c r="C2033">
        <v>8.99</v>
      </c>
      <c r="D2033">
        <v>0</v>
      </c>
      <c r="E2033">
        <v>363.28660000000002</v>
      </c>
      <c r="F2033" t="e">
        <v>#NUM!</v>
      </c>
      <c r="G2033">
        <v>2.4746302230800699E-2</v>
      </c>
      <c r="H2033">
        <v>2.7589296948605299E-5</v>
      </c>
      <c r="I2033" t="e">
        <v>#NUM!</v>
      </c>
      <c r="J2033">
        <v>7.59436129728026E-8</v>
      </c>
      <c r="K2033">
        <v>14.500934476187</v>
      </c>
      <c r="L2033" t="e">
        <v>#NUM!</v>
      </c>
      <c r="M2033">
        <v>3.9915962978504999E-2</v>
      </c>
      <c r="N2033">
        <v>1.0070093386240901E-2</v>
      </c>
      <c r="O2033" t="e">
        <v>#NUM!</v>
      </c>
      <c r="P2033">
        <v>2.7719418735072902E-5</v>
      </c>
      <c r="Q2033">
        <v>6508.4777513263298</v>
      </c>
      <c r="R2033" t="e">
        <v>#NUM!</v>
      </c>
      <c r="S2033">
        <v>17.9155458839559</v>
      </c>
    </row>
    <row r="2034" spans="1:19" x14ac:dyDescent="0.3">
      <c r="A2034" t="s">
        <v>693</v>
      </c>
      <c r="B2034">
        <v>2021</v>
      </c>
      <c r="C2034">
        <v>4.63</v>
      </c>
      <c r="D2034">
        <v>0</v>
      </c>
      <c r="E2034">
        <v>363.28660000000002</v>
      </c>
      <c r="F2034" t="e">
        <v>#NUM!</v>
      </c>
      <c r="G2034">
        <v>1.27447585460075E-2</v>
      </c>
      <c r="H2034">
        <v>1.4208948261628799E-5</v>
      </c>
      <c r="I2034" t="e">
        <v>#NUM!</v>
      </c>
      <c r="J2034">
        <v>3.9112227815803798E-8</v>
      </c>
      <c r="K2034">
        <v>7.4682232063120901</v>
      </c>
      <c r="L2034" t="e">
        <v>#NUM!</v>
      </c>
      <c r="M2034">
        <v>2.0557386939986499E-2</v>
      </c>
      <c r="N2034">
        <v>5.1862661154945004E-3</v>
      </c>
      <c r="O2034" t="e">
        <v>#NUM!</v>
      </c>
      <c r="P2034">
        <v>1.42759631527684E-5</v>
      </c>
      <c r="Q2034">
        <v>3351.97463722368</v>
      </c>
      <c r="R2034" t="e">
        <v>#NUM!</v>
      </c>
      <c r="S2034">
        <v>9.2268050548070999</v>
      </c>
    </row>
    <row r="2035" spans="1:19" x14ac:dyDescent="0.3">
      <c r="A2035" t="s">
        <v>693</v>
      </c>
      <c r="B2035">
        <v>2022</v>
      </c>
      <c r="C2035">
        <v>2.48</v>
      </c>
      <c r="D2035">
        <v>0</v>
      </c>
      <c r="E2035">
        <v>363.28660000000002</v>
      </c>
      <c r="F2035" t="e">
        <v>#NUM!</v>
      </c>
      <c r="G2035">
        <v>6.8265661326346802E-3</v>
      </c>
      <c r="H2035">
        <v>7.6108405375462999E-6</v>
      </c>
      <c r="I2035" t="e">
        <v>#NUM!</v>
      </c>
      <c r="J2035">
        <v>2.0949962199393799E-8</v>
      </c>
      <c r="K2035">
        <v>4.0002577865343403</v>
      </c>
      <c r="L2035" t="e">
        <v>#NUM!</v>
      </c>
      <c r="M2035">
        <v>1.1011300132001399E-2</v>
      </c>
      <c r="N2035">
        <v>2.7779567962044E-3</v>
      </c>
      <c r="O2035" t="e">
        <v>#NUM!</v>
      </c>
      <c r="P2035">
        <v>7.6467362027787399E-6</v>
      </c>
      <c r="Q2035">
        <v>1795.4421382969199</v>
      </c>
      <c r="R2035" t="e">
        <v>#NUM!</v>
      </c>
      <c r="S2035">
        <v>4.9422195541947298</v>
      </c>
    </row>
    <row r="2036" spans="1:19" x14ac:dyDescent="0.3">
      <c r="A2036" t="s">
        <v>694</v>
      </c>
      <c r="B2036">
        <v>2017</v>
      </c>
      <c r="C2036">
        <v>6</v>
      </c>
      <c r="D2036">
        <v>0</v>
      </c>
      <c r="E2036">
        <v>968.52279999999996</v>
      </c>
      <c r="F2036" t="e">
        <v>#NUM!</v>
      </c>
      <c r="G2036">
        <v>6.19500129475527E-3</v>
      </c>
      <c r="H2036">
        <v>1.8413323881160401E-5</v>
      </c>
      <c r="I2036" t="e">
        <v>#NUM!</v>
      </c>
      <c r="J2036">
        <v>1.90117608807561E-8</v>
      </c>
      <c r="K2036">
        <v>9.6780430319379107</v>
      </c>
      <c r="L2036" t="e">
        <v>#NUM!</v>
      </c>
      <c r="M2036">
        <v>9.9925815189254308E-3</v>
      </c>
      <c r="N2036">
        <v>6.7208632166235504E-3</v>
      </c>
      <c r="O2036" t="e">
        <v>#NUM!</v>
      </c>
      <c r="P2036">
        <v>6.9392927214759901E-6</v>
      </c>
      <c r="Q2036">
        <v>4343.8116249119003</v>
      </c>
      <c r="R2036" t="e">
        <v>#NUM!</v>
      </c>
      <c r="S2036">
        <v>4.4849864400837101</v>
      </c>
    </row>
    <row r="2037" spans="1:19" x14ac:dyDescent="0.3">
      <c r="A2037" t="s">
        <v>694</v>
      </c>
      <c r="B2037">
        <v>2019</v>
      </c>
      <c r="C2037">
        <v>6</v>
      </c>
      <c r="D2037">
        <v>0</v>
      </c>
      <c r="E2037">
        <v>968.52279999999996</v>
      </c>
      <c r="F2037" t="e">
        <v>#NUM!</v>
      </c>
      <c r="G2037">
        <v>6.19500129475527E-3</v>
      </c>
      <c r="H2037">
        <v>1.8413323881160401E-5</v>
      </c>
      <c r="I2037" t="e">
        <v>#NUM!</v>
      </c>
      <c r="J2037">
        <v>1.90117608807561E-8</v>
      </c>
      <c r="K2037">
        <v>9.6780430319379107</v>
      </c>
      <c r="L2037" t="e">
        <v>#NUM!</v>
      </c>
      <c r="M2037">
        <v>9.9925815189254308E-3</v>
      </c>
      <c r="N2037">
        <v>6.7208632166235504E-3</v>
      </c>
      <c r="O2037" t="e">
        <v>#NUM!</v>
      </c>
      <c r="P2037">
        <v>6.9392927214759901E-6</v>
      </c>
      <c r="Q2037">
        <v>4343.8116249119003</v>
      </c>
      <c r="R2037" t="e">
        <v>#NUM!</v>
      </c>
      <c r="S2037">
        <v>4.4849864400837101</v>
      </c>
    </row>
    <row r="2038" spans="1:19" x14ac:dyDescent="0.3">
      <c r="A2038" t="s">
        <v>694</v>
      </c>
      <c r="B2038">
        <v>2020</v>
      </c>
      <c r="C2038">
        <v>6</v>
      </c>
      <c r="D2038">
        <v>0</v>
      </c>
      <c r="E2038">
        <v>968.52279999999996</v>
      </c>
      <c r="F2038" t="e">
        <v>#NUM!</v>
      </c>
      <c r="G2038">
        <v>6.19500129475527E-3</v>
      </c>
      <c r="H2038">
        <v>1.8413323881160401E-5</v>
      </c>
      <c r="I2038" t="e">
        <v>#NUM!</v>
      </c>
      <c r="J2038">
        <v>1.90117608807561E-8</v>
      </c>
      <c r="K2038">
        <v>9.6780430319379107</v>
      </c>
      <c r="L2038" t="e">
        <v>#NUM!</v>
      </c>
      <c r="M2038">
        <v>9.9925815189254308E-3</v>
      </c>
      <c r="N2038">
        <v>6.7208632166235504E-3</v>
      </c>
      <c r="O2038" t="e">
        <v>#NUM!</v>
      </c>
      <c r="P2038">
        <v>6.9392927214759901E-6</v>
      </c>
      <c r="Q2038">
        <v>4343.8116249119003</v>
      </c>
      <c r="R2038" t="e">
        <v>#NUM!</v>
      </c>
      <c r="S2038">
        <v>4.4849864400837101</v>
      </c>
    </row>
    <row r="2039" spans="1:19" x14ac:dyDescent="0.3">
      <c r="A2039" t="s">
        <v>694</v>
      </c>
      <c r="B2039">
        <v>2021</v>
      </c>
      <c r="C2039">
        <v>7</v>
      </c>
      <c r="D2039">
        <v>0</v>
      </c>
      <c r="E2039">
        <v>968.52279999999996</v>
      </c>
      <c r="F2039" t="e">
        <v>#NUM!</v>
      </c>
      <c r="G2039">
        <v>7.2275015105478201E-3</v>
      </c>
      <c r="H2039">
        <v>2.14822111946871E-5</v>
      </c>
      <c r="I2039" t="e">
        <v>#NUM!</v>
      </c>
      <c r="J2039">
        <v>2.21803876942155E-8</v>
      </c>
      <c r="K2039">
        <v>11.2910502039276</v>
      </c>
      <c r="L2039" t="e">
        <v>#NUM!</v>
      </c>
      <c r="M2039">
        <v>1.16580117720797E-2</v>
      </c>
      <c r="N2039">
        <v>7.8410070860608101E-3</v>
      </c>
      <c r="O2039" t="e">
        <v>#NUM!</v>
      </c>
      <c r="P2039">
        <v>8.0958415083886601E-6</v>
      </c>
      <c r="Q2039">
        <v>5067.7802290638901</v>
      </c>
      <c r="R2039" t="e">
        <v>#NUM!</v>
      </c>
      <c r="S2039">
        <v>5.2324841800976598</v>
      </c>
    </row>
    <row r="2040" spans="1:19" x14ac:dyDescent="0.3">
      <c r="A2040" t="s">
        <v>694</v>
      </c>
      <c r="B2040">
        <v>2022</v>
      </c>
      <c r="C2040">
        <v>7.3</v>
      </c>
      <c r="D2040">
        <v>0</v>
      </c>
      <c r="E2040">
        <v>968.52279999999996</v>
      </c>
      <c r="F2040" t="e">
        <v>#NUM!</v>
      </c>
      <c r="G2040">
        <v>7.5372515752855796E-3</v>
      </c>
      <c r="H2040">
        <v>2.2402877388745201E-5</v>
      </c>
      <c r="I2040" t="e">
        <v>#NUM!</v>
      </c>
      <c r="J2040">
        <v>2.3130975738253299E-8</v>
      </c>
      <c r="K2040">
        <v>11.774952355524499</v>
      </c>
      <c r="L2040" t="e">
        <v>#NUM!</v>
      </c>
      <c r="M2040">
        <v>1.21576408480259E-2</v>
      </c>
      <c r="N2040">
        <v>8.1770502468919808E-3</v>
      </c>
      <c r="O2040" t="e">
        <v>#NUM!</v>
      </c>
      <c r="P2040">
        <v>8.4428061444624598E-6</v>
      </c>
      <c r="Q2040">
        <v>5284.9708103094799</v>
      </c>
      <c r="R2040" t="e">
        <v>#NUM!</v>
      </c>
      <c r="S2040">
        <v>5.4567335021018399</v>
      </c>
    </row>
    <row r="2041" spans="1:19" x14ac:dyDescent="0.3">
      <c r="A2041" t="s">
        <v>695</v>
      </c>
      <c r="B2041">
        <v>2017</v>
      </c>
      <c r="C2041">
        <v>11.05</v>
      </c>
      <c r="D2041">
        <v>0</v>
      </c>
      <c r="E2041">
        <v>659.20399999999995</v>
      </c>
      <c r="F2041" t="e">
        <v>#NUM!</v>
      </c>
      <c r="G2041">
        <v>1.6762641003392E-2</v>
      </c>
      <c r="H2041">
        <v>3.3911204814470398E-5</v>
      </c>
      <c r="I2041" t="e">
        <v>#NUM!</v>
      </c>
      <c r="J2041">
        <v>5.1442656316512703E-8</v>
      </c>
      <c r="K2041">
        <v>17.823729250485702</v>
      </c>
      <c r="L2041" t="e">
        <v>#NUM!</v>
      </c>
      <c r="M2041">
        <v>2.70382601599591E-2</v>
      </c>
      <c r="N2041">
        <v>1.23775897572817E-2</v>
      </c>
      <c r="O2041" t="e">
        <v>#NUM!</v>
      </c>
      <c r="P2041">
        <v>1.8776569555527102E-5</v>
      </c>
      <c r="Q2041">
        <v>7999.8530758794204</v>
      </c>
      <c r="R2041" t="e">
        <v>#NUM!</v>
      </c>
      <c r="S2041">
        <v>12.1356258091265</v>
      </c>
    </row>
    <row r="2042" spans="1:19" x14ac:dyDescent="0.3">
      <c r="A2042" t="s">
        <v>695</v>
      </c>
      <c r="B2042">
        <v>2020</v>
      </c>
      <c r="C2042">
        <v>39.1</v>
      </c>
      <c r="D2042">
        <v>0</v>
      </c>
      <c r="E2042">
        <v>659.20399999999995</v>
      </c>
      <c r="F2042" t="e">
        <v>#NUM!</v>
      </c>
      <c r="G2042">
        <v>5.9313960473540803E-2</v>
      </c>
      <c r="H2042">
        <v>1.19993493958895E-4</v>
      </c>
      <c r="I2042" t="e">
        <v>#NUM!</v>
      </c>
      <c r="J2042">
        <v>1.82027860812276E-7</v>
      </c>
      <c r="K2042">
        <v>63.0685804247954</v>
      </c>
      <c r="L2042" t="e">
        <v>#NUM!</v>
      </c>
      <c r="M2042">
        <v>9.5673843642932105E-2</v>
      </c>
      <c r="N2042">
        <v>4.3797625294996798E-2</v>
      </c>
      <c r="O2042" t="e">
        <v>#NUM!</v>
      </c>
      <c r="P2042">
        <v>6.6440169196480605E-5</v>
      </c>
      <c r="Q2042">
        <v>28307.172422342599</v>
      </c>
      <c r="R2042" t="e">
        <v>#NUM!</v>
      </c>
      <c r="S2042">
        <v>42.941445170755301</v>
      </c>
    </row>
    <row r="2043" spans="1:19" x14ac:dyDescent="0.3">
      <c r="A2043" t="s">
        <v>695</v>
      </c>
      <c r="B2043">
        <v>2021</v>
      </c>
      <c r="C2043">
        <v>0.88</v>
      </c>
      <c r="D2043">
        <v>0</v>
      </c>
      <c r="E2043">
        <v>659.20399999999995</v>
      </c>
      <c r="F2043" t="e">
        <v>#NUM!</v>
      </c>
      <c r="G2043">
        <v>1.33494335592624E-3</v>
      </c>
      <c r="H2043">
        <v>2.7006208359035299E-6</v>
      </c>
      <c r="I2043" t="e">
        <v>#NUM!</v>
      </c>
      <c r="J2043">
        <v>4.09679072927884E-9</v>
      </c>
      <c r="K2043">
        <v>1.4194463113508899</v>
      </c>
      <c r="L2043" t="e">
        <v>#NUM!</v>
      </c>
      <c r="M2043">
        <v>2.1532732073089602E-3</v>
      </c>
      <c r="N2043">
        <v>9.8572660510478694E-4</v>
      </c>
      <c r="O2043" t="e">
        <v>#NUM!</v>
      </c>
      <c r="P2043">
        <v>1.49532861618678E-6</v>
      </c>
      <c r="Q2043">
        <v>637.092371653746</v>
      </c>
      <c r="R2043" t="e">
        <v>#NUM!</v>
      </c>
      <c r="S2043">
        <v>0.96645707801188396</v>
      </c>
    </row>
    <row r="2044" spans="1:19" x14ac:dyDescent="0.3">
      <c r="A2044" t="s">
        <v>696</v>
      </c>
      <c r="B2044">
        <v>2020</v>
      </c>
      <c r="C2044">
        <v>0.2</v>
      </c>
      <c r="D2044">
        <v>0</v>
      </c>
      <c r="E2044">
        <v>7.9683999999999999</v>
      </c>
      <c r="F2044" t="e">
        <v>#NUM!</v>
      </c>
      <c r="G2044">
        <v>2.5099141609357001E-2</v>
      </c>
      <c r="H2044">
        <v>6.1377746270534703E-7</v>
      </c>
      <c r="I2044" t="e">
        <v>#NUM!</v>
      </c>
      <c r="J2044">
        <v>7.7026437265366596E-8</v>
      </c>
      <c r="K2044">
        <v>0.32260143439792999</v>
      </c>
      <c r="L2044" t="e">
        <v>#NUM!</v>
      </c>
      <c r="M2044">
        <v>4.04850954266767E-2</v>
      </c>
      <c r="N2044">
        <v>2.2402877388745201E-4</v>
      </c>
      <c r="O2044" t="e">
        <v>#NUM!</v>
      </c>
      <c r="P2044">
        <v>2.8114649601858801E-5</v>
      </c>
      <c r="Q2044">
        <v>144.79372083039701</v>
      </c>
      <c r="R2044" t="e">
        <v>#NUM!</v>
      </c>
      <c r="S2044">
        <v>18.170990516339099</v>
      </c>
    </row>
    <row r="2045" spans="1:19" x14ac:dyDescent="0.3">
      <c r="A2045" t="s">
        <v>696</v>
      </c>
      <c r="B2045">
        <v>2021</v>
      </c>
      <c r="C2045">
        <v>0.105</v>
      </c>
      <c r="D2045">
        <v>0</v>
      </c>
      <c r="E2045">
        <v>7.9683999999999999</v>
      </c>
      <c r="F2045" t="e">
        <v>#NUM!</v>
      </c>
      <c r="G2045">
        <v>1.31770493449124E-2</v>
      </c>
      <c r="H2045">
        <v>3.2223316792030701E-7</v>
      </c>
      <c r="I2045" t="e">
        <v>#NUM!</v>
      </c>
      <c r="J2045">
        <v>4.0438879564317503E-8</v>
      </c>
      <c r="K2045">
        <v>0.16936575305891299</v>
      </c>
      <c r="L2045" t="e">
        <v>#NUM!</v>
      </c>
      <c r="M2045">
        <v>2.1254675099005201E-2</v>
      </c>
      <c r="N2045">
        <v>1.17615106290912E-4</v>
      </c>
      <c r="O2045" t="e">
        <v>#NUM!</v>
      </c>
      <c r="P2045">
        <v>1.47601910409759E-5</v>
      </c>
      <c r="Q2045">
        <v>76.016703435958306</v>
      </c>
      <c r="R2045" t="e">
        <v>#NUM!</v>
      </c>
      <c r="S2045">
        <v>9.5397700210780503</v>
      </c>
    </row>
    <row r="2046" spans="1:19" x14ac:dyDescent="0.3">
      <c r="A2046" t="s">
        <v>697</v>
      </c>
      <c r="B2046">
        <v>2017</v>
      </c>
      <c r="C2046">
        <v>0.23017000000000001</v>
      </c>
      <c r="D2046">
        <v>0</v>
      </c>
      <c r="E2046">
        <v>604.87400000000002</v>
      </c>
      <c r="F2046" t="e">
        <v>#NUM!</v>
      </c>
      <c r="G2046">
        <v>3.8052553093702199E-4</v>
      </c>
      <c r="H2046">
        <v>7.0636579295444903E-7</v>
      </c>
      <c r="I2046" t="e">
        <v>#NUM!</v>
      </c>
      <c r="J2046">
        <v>1.16778997436565E-9</v>
      </c>
      <c r="K2046">
        <v>0.37126586077685803</v>
      </c>
      <c r="L2046" t="e">
        <v>#NUM!</v>
      </c>
      <c r="M2046">
        <v>6.1379041052658605E-4</v>
      </c>
      <c r="N2046">
        <v>2.5782351442837399E-4</v>
      </c>
      <c r="O2046" t="e">
        <v>#NUM!</v>
      </c>
      <c r="P2046">
        <v>4.26243340643462E-7</v>
      </c>
      <c r="Q2046">
        <v>166.63585361766201</v>
      </c>
      <c r="R2046" t="e">
        <v>#NUM!</v>
      </c>
      <c r="S2046">
        <v>0.27548853747666802</v>
      </c>
    </row>
    <row r="2047" spans="1:19" x14ac:dyDescent="0.3">
      <c r="A2047" t="s">
        <v>697</v>
      </c>
      <c r="B2047">
        <v>2018</v>
      </c>
      <c r="C2047">
        <v>1.8592</v>
      </c>
      <c r="D2047">
        <v>0</v>
      </c>
      <c r="E2047">
        <v>604.87400000000002</v>
      </c>
      <c r="F2047" t="e">
        <v>#NUM!</v>
      </c>
      <c r="G2047">
        <v>3.0736979933010801E-3</v>
      </c>
      <c r="H2047">
        <v>5.7056752933088997E-6</v>
      </c>
      <c r="I2047" t="e">
        <v>#NUM!</v>
      </c>
      <c r="J2047">
        <v>9.4328327772542806E-9</v>
      </c>
      <c r="K2047">
        <v>2.9989029341631599</v>
      </c>
      <c r="L2047" t="e">
        <v>#NUM!</v>
      </c>
      <c r="M2047">
        <v>4.95789690772485E-3</v>
      </c>
      <c r="N2047">
        <v>2.0825714820577501E-3</v>
      </c>
      <c r="O2047" t="e">
        <v>#NUM!</v>
      </c>
      <c r="P2047">
        <v>3.4429839636978102E-6</v>
      </c>
      <c r="Q2047">
        <v>1346.0024288393699</v>
      </c>
      <c r="R2047" t="e">
        <v>#NUM!</v>
      </c>
      <c r="S2047">
        <v>2.2252608457949399</v>
      </c>
    </row>
    <row r="2048" spans="1:19" x14ac:dyDescent="0.3">
      <c r="A2048" t="s">
        <v>697</v>
      </c>
      <c r="B2048">
        <v>2019</v>
      </c>
      <c r="C2048">
        <v>0.3</v>
      </c>
      <c r="D2048">
        <v>0</v>
      </c>
      <c r="E2048">
        <v>604.87400000000002</v>
      </c>
      <c r="F2048" t="e">
        <v>#NUM!</v>
      </c>
      <c r="G2048">
        <v>4.9597106174178399E-4</v>
      </c>
      <c r="H2048">
        <v>9.2066619405801997E-7</v>
      </c>
      <c r="I2048" t="e">
        <v>#NUM!</v>
      </c>
      <c r="J2048">
        <v>1.52207929925575E-9</v>
      </c>
      <c r="K2048">
        <v>0.48390215159689598</v>
      </c>
      <c r="L2048" t="e">
        <v>#NUM!</v>
      </c>
      <c r="M2048">
        <v>8.0000487968882004E-4</v>
      </c>
      <c r="N2048">
        <v>3.36043160831177E-4</v>
      </c>
      <c r="O2048" t="e">
        <v>#NUM!</v>
      </c>
      <c r="P2048">
        <v>5.5555894422834702E-7</v>
      </c>
      <c r="Q2048">
        <v>217.19058124559501</v>
      </c>
      <c r="R2048" t="e">
        <v>#NUM!</v>
      </c>
      <c r="S2048">
        <v>0.35906747726897698</v>
      </c>
    </row>
    <row r="2049" spans="1:19" x14ac:dyDescent="0.3">
      <c r="A2049" t="s">
        <v>697</v>
      </c>
      <c r="B2049">
        <v>2020</v>
      </c>
      <c r="C2049">
        <v>1.323</v>
      </c>
      <c r="D2049">
        <v>0</v>
      </c>
      <c r="E2049">
        <v>604.87400000000002</v>
      </c>
      <c r="F2049" t="e">
        <v>#NUM!</v>
      </c>
      <c r="G2049">
        <v>2.1872323822812699E-3</v>
      </c>
      <c r="H2049">
        <v>4.0601379157958703E-6</v>
      </c>
      <c r="I2049" t="e">
        <v>#NUM!</v>
      </c>
      <c r="J2049">
        <v>6.7123697097178398E-9</v>
      </c>
      <c r="K2049">
        <v>2.1340084885423098</v>
      </c>
      <c r="L2049" t="e">
        <v>#NUM!</v>
      </c>
      <c r="M2049">
        <v>3.5280215194277002E-3</v>
      </c>
      <c r="N2049">
        <v>1.4819503392654899E-3</v>
      </c>
      <c r="O2049" t="e">
        <v>#NUM!</v>
      </c>
      <c r="P2049">
        <v>2.4500149440470102E-6</v>
      </c>
      <c r="Q2049">
        <v>957.81046329307503</v>
      </c>
      <c r="R2049" t="e">
        <v>#NUM!</v>
      </c>
      <c r="S2049">
        <v>1.5834875747561901</v>
      </c>
    </row>
    <row r="2050" spans="1:19" x14ac:dyDescent="0.3">
      <c r="A2050" t="s">
        <v>697</v>
      </c>
      <c r="B2050">
        <v>2021</v>
      </c>
      <c r="C2050">
        <v>7.45</v>
      </c>
      <c r="D2050">
        <v>0</v>
      </c>
      <c r="E2050">
        <v>604.87400000000002</v>
      </c>
      <c r="F2050" t="e">
        <v>#NUM!</v>
      </c>
      <c r="G2050">
        <v>1.2316614699921E-2</v>
      </c>
      <c r="H2050">
        <v>2.2863210485774201E-5</v>
      </c>
      <c r="I2050" t="e">
        <v>#NUM!</v>
      </c>
      <c r="J2050">
        <v>3.7798302598184397E-8</v>
      </c>
      <c r="K2050">
        <v>12.0169034313229</v>
      </c>
      <c r="L2050" t="e">
        <v>#NUM!</v>
      </c>
      <c r="M2050">
        <v>1.98667878456057E-2</v>
      </c>
      <c r="N2050">
        <v>8.3450718273075705E-3</v>
      </c>
      <c r="O2050" t="e">
        <v>#NUM!</v>
      </c>
      <c r="P2050">
        <v>1.3796380448337299E-5</v>
      </c>
      <c r="Q2050">
        <v>5393.5661009322803</v>
      </c>
      <c r="R2050" t="e">
        <v>#NUM!</v>
      </c>
      <c r="S2050">
        <v>8.9168423521795894</v>
      </c>
    </row>
    <row r="2051" spans="1:19" x14ac:dyDescent="0.3">
      <c r="A2051" t="s">
        <v>698</v>
      </c>
      <c r="B2051">
        <v>2017</v>
      </c>
      <c r="C2051">
        <v>2.5535839999999999</v>
      </c>
      <c r="D2051">
        <v>0</v>
      </c>
      <c r="E2051">
        <v>65.195999999999998</v>
      </c>
      <c r="F2051" t="e">
        <v>#NUM!</v>
      </c>
      <c r="G2051">
        <v>3.9167801705626101E-2</v>
      </c>
      <c r="H2051">
        <v>7.8366615416248494E-6</v>
      </c>
      <c r="I2051" t="e">
        <v>#NUM!</v>
      </c>
      <c r="J2051">
        <v>1.2020156975312699E-7</v>
      </c>
      <c r="K2051">
        <v>4.1189493062780196</v>
      </c>
      <c r="L2051" t="e">
        <v>#NUM!</v>
      </c>
      <c r="M2051">
        <v>6.3177945062243404E-2</v>
      </c>
      <c r="N2051">
        <v>2.86038146269307E-3</v>
      </c>
      <c r="O2051" t="e">
        <v>#NUM!</v>
      </c>
      <c r="P2051">
        <v>4.3873572959891302E-5</v>
      </c>
      <c r="Q2051">
        <v>1848.7146440648401</v>
      </c>
      <c r="R2051" t="e">
        <v>#NUM!</v>
      </c>
      <c r="S2051">
        <v>28.356258728523802</v>
      </c>
    </row>
    <row r="2052" spans="1:19" x14ac:dyDescent="0.3">
      <c r="A2052" t="s">
        <v>698</v>
      </c>
      <c r="B2052">
        <v>2018</v>
      </c>
      <c r="C2052">
        <v>2.1576</v>
      </c>
      <c r="D2052">
        <v>0</v>
      </c>
      <c r="E2052">
        <v>65.195999999999998</v>
      </c>
      <c r="F2052" t="e">
        <v>#NUM!</v>
      </c>
      <c r="G2052">
        <v>3.3094054849990798E-2</v>
      </c>
      <c r="H2052">
        <v>6.6214312676652799E-6</v>
      </c>
      <c r="I2052" t="e">
        <v>#NUM!</v>
      </c>
      <c r="J2052">
        <v>1.0156192508229499E-7</v>
      </c>
      <c r="K2052">
        <v>3.4802242742848701</v>
      </c>
      <c r="L2052" t="e">
        <v>#NUM!</v>
      </c>
      <c r="M2052">
        <v>5.3380947823254102E-2</v>
      </c>
      <c r="N2052">
        <v>2.4168224126978298E-3</v>
      </c>
      <c r="O2052" t="e">
        <v>#NUM!</v>
      </c>
      <c r="P2052">
        <v>3.7070102655037502E-5</v>
      </c>
      <c r="Q2052">
        <v>1562.03466031832</v>
      </c>
      <c r="R2052" t="e">
        <v>#NUM!</v>
      </c>
      <c r="S2052">
        <v>23.959056695476999</v>
      </c>
    </row>
    <row r="2053" spans="1:19" x14ac:dyDescent="0.3">
      <c r="A2053" t="s">
        <v>698</v>
      </c>
      <c r="B2053">
        <v>2019</v>
      </c>
      <c r="C2053">
        <v>2.9544999999999999</v>
      </c>
      <c r="D2053">
        <v>0</v>
      </c>
      <c r="E2053">
        <v>65.195999999999998</v>
      </c>
      <c r="F2053" t="e">
        <v>#NUM!</v>
      </c>
      <c r="G2053">
        <v>4.5317197374071999E-2</v>
      </c>
      <c r="H2053">
        <v>9.0670275678147402E-6</v>
      </c>
      <c r="I2053" t="e">
        <v>#NUM!</v>
      </c>
      <c r="J2053">
        <v>1.3907337210587699E-7</v>
      </c>
      <c r="K2053">
        <v>4.76562968964343</v>
      </c>
      <c r="L2053" t="e">
        <v>#NUM!</v>
      </c>
      <c r="M2053">
        <v>7.30969643788488E-2</v>
      </c>
      <c r="N2053">
        <v>3.30946506225238E-3</v>
      </c>
      <c r="O2053" t="e">
        <v>#NUM!</v>
      </c>
      <c r="P2053">
        <v>5.0761780818645002E-5</v>
      </c>
      <c r="Q2053">
        <v>2138.9652409670398</v>
      </c>
      <c r="R2053" t="e">
        <v>#NUM!</v>
      </c>
      <c r="S2053">
        <v>32.808228126986897</v>
      </c>
    </row>
    <row r="2054" spans="1:19" x14ac:dyDescent="0.3">
      <c r="A2054" t="s">
        <v>698</v>
      </c>
      <c r="B2054">
        <v>2020</v>
      </c>
      <c r="C2054">
        <v>2.9544999999999999</v>
      </c>
      <c r="D2054">
        <v>0</v>
      </c>
      <c r="E2054">
        <v>65.195999999999998</v>
      </c>
      <c r="F2054" t="e">
        <v>#NUM!</v>
      </c>
      <c r="G2054">
        <v>4.5317197374071999E-2</v>
      </c>
      <c r="H2054">
        <v>9.0670275678147402E-6</v>
      </c>
      <c r="I2054" t="e">
        <v>#NUM!</v>
      </c>
      <c r="J2054">
        <v>1.3907337210587699E-7</v>
      </c>
      <c r="K2054">
        <v>4.76562968964343</v>
      </c>
      <c r="L2054" t="e">
        <v>#NUM!</v>
      </c>
      <c r="M2054">
        <v>7.30969643788488E-2</v>
      </c>
      <c r="N2054">
        <v>3.30946506225238E-3</v>
      </c>
      <c r="O2054" t="e">
        <v>#NUM!</v>
      </c>
      <c r="P2054">
        <v>5.0761780818645002E-5</v>
      </c>
      <c r="Q2054">
        <v>2138.9652409670398</v>
      </c>
      <c r="R2054" t="e">
        <v>#NUM!</v>
      </c>
      <c r="S2054">
        <v>32.808228126986897</v>
      </c>
    </row>
    <row r="2055" spans="1:19" x14ac:dyDescent="0.3">
      <c r="A2055" t="s">
        <v>698</v>
      </c>
      <c r="B2055">
        <v>2021</v>
      </c>
      <c r="C2055">
        <v>1.1870000000000001</v>
      </c>
      <c r="D2055">
        <v>0</v>
      </c>
      <c r="E2055">
        <v>65.195999999999998</v>
      </c>
      <c r="F2055" t="e">
        <v>#NUM!</v>
      </c>
      <c r="G2055">
        <v>1.8206638444076301E-2</v>
      </c>
      <c r="H2055">
        <v>3.6427692411562299E-6</v>
      </c>
      <c r="I2055" t="e">
        <v>#NUM!</v>
      </c>
      <c r="J2055">
        <v>5.5874121742993998E-8</v>
      </c>
      <c r="K2055">
        <v>1.91463951315172</v>
      </c>
      <c r="L2055" t="e">
        <v>#NUM!</v>
      </c>
      <c r="M2055">
        <v>2.93674383881176E-2</v>
      </c>
      <c r="N2055">
        <v>1.32961077302203E-3</v>
      </c>
      <c r="O2055" t="e">
        <v>#NUM!</v>
      </c>
      <c r="P2055">
        <v>2.0394054436192799E-5</v>
      </c>
      <c r="Q2055">
        <v>859.35073312840495</v>
      </c>
      <c r="R2055" t="e">
        <v>#NUM!</v>
      </c>
      <c r="S2055">
        <v>13.181034620657799</v>
      </c>
    </row>
    <row r="2056" spans="1:19" x14ac:dyDescent="0.3">
      <c r="A2056" t="s">
        <v>698</v>
      </c>
      <c r="B2056">
        <v>2022</v>
      </c>
      <c r="C2056">
        <v>0.67800000000000005</v>
      </c>
      <c r="D2056">
        <v>0</v>
      </c>
      <c r="E2056">
        <v>65.195999999999998</v>
      </c>
      <c r="F2056" t="e">
        <v>#NUM!</v>
      </c>
      <c r="G2056">
        <v>1.0399411006810201E-2</v>
      </c>
      <c r="H2056">
        <v>2.0807055985711302E-6</v>
      </c>
      <c r="I2056" t="e">
        <v>#NUM!</v>
      </c>
      <c r="J2056">
        <v>3.1914620506950201E-8</v>
      </c>
      <c r="K2056">
        <v>1.09361886260898</v>
      </c>
      <c r="L2056" t="e">
        <v>#NUM!</v>
      </c>
      <c r="M2056">
        <v>1.6774324538453001E-2</v>
      </c>
      <c r="N2056">
        <v>7.5945754347846097E-4</v>
      </c>
      <c r="O2056" t="e">
        <v>#NUM!</v>
      </c>
      <c r="P2056">
        <v>1.16488364850368E-5</v>
      </c>
      <c r="Q2056">
        <v>490.85071361504498</v>
      </c>
      <c r="R2056" t="e">
        <v>#NUM!</v>
      </c>
      <c r="S2056">
        <v>7.52884707060318</v>
      </c>
    </row>
    <row r="2057" spans="1:19" x14ac:dyDescent="0.3">
      <c r="A2057" t="s">
        <v>699</v>
      </c>
      <c r="B2057">
        <v>2017</v>
      </c>
      <c r="C2057">
        <v>0.8</v>
      </c>
      <c r="D2057">
        <v>0</v>
      </c>
      <c r="E2057">
        <v>39.200000000000003</v>
      </c>
      <c r="F2057" t="e">
        <v>#NUM!</v>
      </c>
      <c r="G2057">
        <v>2.04081632653061E-2</v>
      </c>
      <c r="H2057">
        <v>2.4551098508213898E-6</v>
      </c>
      <c r="I2057" t="e">
        <v>#NUM!</v>
      </c>
      <c r="J2057">
        <v>6.2630353337280296E-8</v>
      </c>
      <c r="K2057">
        <v>1.2904057375917199</v>
      </c>
      <c r="L2057" t="e">
        <v>#NUM!</v>
      </c>
      <c r="M2057">
        <v>3.2918513714074497E-2</v>
      </c>
      <c r="N2057">
        <v>8.9611509554980695E-4</v>
      </c>
      <c r="O2057" t="e">
        <v>#NUM!</v>
      </c>
      <c r="P2057">
        <v>2.2860078968107299E-5</v>
      </c>
      <c r="Q2057">
        <v>579.174883321587</v>
      </c>
      <c r="R2057" t="e">
        <v>#NUM!</v>
      </c>
      <c r="S2057">
        <v>14.774869472489501</v>
      </c>
    </row>
    <row r="2058" spans="1:19" x14ac:dyDescent="0.3">
      <c r="A2058" t="s">
        <v>699</v>
      </c>
      <c r="B2058">
        <v>2020</v>
      </c>
      <c r="C2058">
        <v>0.9</v>
      </c>
      <c r="D2058">
        <v>0</v>
      </c>
      <c r="E2058">
        <v>39.200000000000003</v>
      </c>
      <c r="F2058" t="e">
        <v>#NUM!</v>
      </c>
      <c r="G2058">
        <v>2.2959183673469399E-2</v>
      </c>
      <c r="H2058">
        <v>2.7619985821740599E-6</v>
      </c>
      <c r="I2058" t="e">
        <v>#NUM!</v>
      </c>
      <c r="J2058">
        <v>7.0459147504440294E-8</v>
      </c>
      <c r="K2058">
        <v>1.4517064547906899</v>
      </c>
      <c r="L2058" t="e">
        <v>#NUM!</v>
      </c>
      <c r="M2058">
        <v>3.7033327928333797E-2</v>
      </c>
      <c r="N2058">
        <v>1.0081294824935299E-3</v>
      </c>
      <c r="O2058" t="e">
        <v>#NUM!</v>
      </c>
      <c r="P2058">
        <v>2.57175888391207E-5</v>
      </c>
      <c r="Q2058">
        <v>651.57174373678504</v>
      </c>
      <c r="R2058" t="e">
        <v>#NUM!</v>
      </c>
      <c r="S2058">
        <v>16.621728156550599</v>
      </c>
    </row>
    <row r="2059" spans="1:19" x14ac:dyDescent="0.3">
      <c r="A2059" t="s">
        <v>700</v>
      </c>
      <c r="B2059">
        <v>2017</v>
      </c>
      <c r="C2059">
        <v>1.2</v>
      </c>
      <c r="D2059">
        <v>0</v>
      </c>
      <c r="E2059">
        <v>31.5</v>
      </c>
      <c r="F2059" t="e">
        <v>#NUM!</v>
      </c>
      <c r="G2059">
        <v>3.8095238095238099E-2</v>
      </c>
      <c r="H2059">
        <v>3.6826647762320799E-6</v>
      </c>
      <c r="I2059" t="e">
        <v>#NUM!</v>
      </c>
      <c r="J2059">
        <v>1.16909992896257E-7</v>
      </c>
      <c r="K2059">
        <v>1.9356086063875799</v>
      </c>
      <c r="L2059" t="e">
        <v>#NUM!</v>
      </c>
      <c r="M2059">
        <v>6.1447892266272397E-2</v>
      </c>
      <c r="N2059">
        <v>1.3441726433247099E-3</v>
      </c>
      <c r="O2059" t="e">
        <v>#NUM!</v>
      </c>
      <c r="P2059">
        <v>4.2672147407133599E-5</v>
      </c>
      <c r="Q2059">
        <v>868.76232498238096</v>
      </c>
      <c r="R2059" t="e">
        <v>#NUM!</v>
      </c>
      <c r="S2059">
        <v>27.579756348646999</v>
      </c>
    </row>
    <row r="2060" spans="1:19" x14ac:dyDescent="0.3">
      <c r="A2060" t="s">
        <v>700</v>
      </c>
      <c r="B2060">
        <v>2020</v>
      </c>
      <c r="C2060">
        <v>0.6</v>
      </c>
      <c r="D2060">
        <v>0</v>
      </c>
      <c r="E2060">
        <v>31.5</v>
      </c>
      <c r="F2060" t="e">
        <v>#NUM!</v>
      </c>
      <c r="G2060">
        <v>1.9047619047619001E-2</v>
      </c>
      <c r="H2060">
        <v>1.8413323881160399E-6</v>
      </c>
      <c r="I2060" t="e">
        <v>#NUM!</v>
      </c>
      <c r="J2060">
        <v>5.8454996448128301E-8</v>
      </c>
      <c r="K2060">
        <v>0.96780430319379096</v>
      </c>
      <c r="L2060" t="e">
        <v>#NUM!</v>
      </c>
      <c r="M2060">
        <v>3.0723946133136198E-2</v>
      </c>
      <c r="N2060">
        <v>6.7208632166235497E-4</v>
      </c>
      <c r="O2060" t="e">
        <v>#NUM!</v>
      </c>
      <c r="P2060">
        <v>2.1336073703566799E-5</v>
      </c>
      <c r="Q2060">
        <v>434.38116249119003</v>
      </c>
      <c r="R2060" t="e">
        <v>#NUM!</v>
      </c>
      <c r="S2060">
        <v>13.789878174323499</v>
      </c>
    </row>
    <row r="2061" spans="1:19" x14ac:dyDescent="0.3">
      <c r="A2061" t="s">
        <v>701</v>
      </c>
      <c r="B2061">
        <v>2020</v>
      </c>
      <c r="C2061">
        <v>2</v>
      </c>
      <c r="D2061">
        <v>0</v>
      </c>
      <c r="E2061">
        <v>50</v>
      </c>
      <c r="F2061" t="e">
        <v>#NUM!</v>
      </c>
      <c r="G2061">
        <v>0.04</v>
      </c>
      <c r="H2061">
        <v>6.1377746270534701E-6</v>
      </c>
      <c r="I2061" t="e">
        <v>#NUM!</v>
      </c>
      <c r="J2061">
        <v>1.22755492541069E-7</v>
      </c>
      <c r="K2061">
        <v>3.2260143439792999</v>
      </c>
      <c r="L2061" t="e">
        <v>#NUM!</v>
      </c>
      <c r="M2061">
        <v>6.4520286879586095E-2</v>
      </c>
      <c r="N2061">
        <v>2.2402877388745198E-3</v>
      </c>
      <c r="O2061" t="e">
        <v>#NUM!</v>
      </c>
      <c r="P2061">
        <v>4.48057547774903E-5</v>
      </c>
      <c r="Q2061">
        <v>1447.93720830397</v>
      </c>
      <c r="R2061" t="e">
        <v>#NUM!</v>
      </c>
      <c r="S2061">
        <v>28.958744166079299</v>
      </c>
    </row>
    <row r="2062" spans="1:19" x14ac:dyDescent="0.3">
      <c r="A2062" t="s">
        <v>702</v>
      </c>
      <c r="B2062">
        <v>2017</v>
      </c>
      <c r="C2062">
        <v>1.2</v>
      </c>
      <c r="D2062">
        <v>0</v>
      </c>
      <c r="E2062">
        <v>73</v>
      </c>
      <c r="F2062" t="e">
        <v>#NUM!</v>
      </c>
      <c r="G2062">
        <v>1.6438356164383602E-2</v>
      </c>
      <c r="H2062">
        <v>3.6826647762320799E-6</v>
      </c>
      <c r="I2062" t="e">
        <v>#NUM!</v>
      </c>
      <c r="J2062">
        <v>5.0447462688110697E-8</v>
      </c>
      <c r="K2062">
        <v>1.9356086063875799</v>
      </c>
      <c r="L2062" t="e">
        <v>#NUM!</v>
      </c>
      <c r="M2062">
        <v>2.6515186388871001E-2</v>
      </c>
      <c r="N2062">
        <v>1.3441726433247099E-3</v>
      </c>
      <c r="O2062" t="e">
        <v>#NUM!</v>
      </c>
      <c r="P2062">
        <v>1.8413323881160401E-5</v>
      </c>
      <c r="Q2062">
        <v>868.76232498238096</v>
      </c>
      <c r="R2062" t="e">
        <v>#NUM!</v>
      </c>
      <c r="S2062">
        <v>11.9008537668819</v>
      </c>
    </row>
    <row r="2063" spans="1:19" x14ac:dyDescent="0.3">
      <c r="A2063" t="s">
        <v>702</v>
      </c>
      <c r="B2063">
        <v>2021</v>
      </c>
      <c r="C2063">
        <v>1.5</v>
      </c>
      <c r="D2063">
        <v>0</v>
      </c>
      <c r="E2063">
        <v>73</v>
      </c>
      <c r="F2063" t="e">
        <v>#NUM!</v>
      </c>
      <c r="G2063">
        <v>2.0547945205479499E-2</v>
      </c>
      <c r="H2063">
        <v>4.6033309702901003E-6</v>
      </c>
      <c r="I2063" t="e">
        <v>#NUM!</v>
      </c>
      <c r="J2063">
        <v>6.3059328360138406E-8</v>
      </c>
      <c r="K2063">
        <v>2.4195107579844799</v>
      </c>
      <c r="L2063" t="e">
        <v>#NUM!</v>
      </c>
      <c r="M2063">
        <v>3.3143982986088699E-2</v>
      </c>
      <c r="N2063">
        <v>1.68021580415589E-3</v>
      </c>
      <c r="O2063" t="e">
        <v>#NUM!</v>
      </c>
      <c r="P2063">
        <v>2.3016654851450499E-5</v>
      </c>
      <c r="Q2063">
        <v>1085.9529062279801</v>
      </c>
      <c r="R2063" t="e">
        <v>#NUM!</v>
      </c>
      <c r="S2063">
        <v>14.8760672086024</v>
      </c>
    </row>
    <row r="2064" spans="1:19" x14ac:dyDescent="0.3">
      <c r="A2064" t="s">
        <v>703</v>
      </c>
      <c r="B2064">
        <v>2018</v>
      </c>
      <c r="C2064">
        <v>161810</v>
      </c>
      <c r="D2064">
        <v>0</v>
      </c>
      <c r="E2064">
        <v>13.8833</v>
      </c>
      <c r="F2064" t="e">
        <v>#NUM!</v>
      </c>
      <c r="G2064">
        <v>11655.0099760143</v>
      </c>
      <c r="H2064">
        <v>0.496576656201761</v>
      </c>
      <c r="I2064" t="e">
        <v>#NUM!</v>
      </c>
      <c r="J2064">
        <v>3.5767912254417999E-2</v>
      </c>
      <c r="K2064">
        <v>261000.69049964601</v>
      </c>
      <c r="L2064" t="e">
        <v>#NUM!</v>
      </c>
      <c r="M2064">
        <v>18799.614680922099</v>
      </c>
      <c r="N2064">
        <v>181.250479513643</v>
      </c>
      <c r="O2064" t="e">
        <v>#NUM!</v>
      </c>
      <c r="P2064">
        <v>13.055287972862599</v>
      </c>
      <c r="Q2064">
        <v>117145359.837832</v>
      </c>
      <c r="R2064" t="e">
        <v>#NUM!</v>
      </c>
      <c r="S2064">
        <v>8437861.3037125506</v>
      </c>
    </row>
    <row r="2065" spans="1:19" x14ac:dyDescent="0.3">
      <c r="A2065" t="s">
        <v>703</v>
      </c>
      <c r="B2065">
        <v>2019</v>
      </c>
      <c r="C2065">
        <v>145610</v>
      </c>
      <c r="D2065">
        <v>0</v>
      </c>
      <c r="E2065">
        <v>13.8833</v>
      </c>
      <c r="F2065" t="e">
        <v>#NUM!</v>
      </c>
      <c r="G2065">
        <v>10488.1404277081</v>
      </c>
      <c r="H2065">
        <v>0.44686068172262799</v>
      </c>
      <c r="I2065" t="e">
        <v>#NUM!</v>
      </c>
      <c r="J2065">
        <v>3.2186921101080297E-2</v>
      </c>
      <c r="K2065">
        <v>234869.974313413</v>
      </c>
      <c r="L2065" t="e">
        <v>#NUM!</v>
      </c>
      <c r="M2065">
        <v>16917.445730727799</v>
      </c>
      <c r="N2065">
        <v>163.10414882875901</v>
      </c>
      <c r="O2065" t="e">
        <v>#NUM!</v>
      </c>
      <c r="P2065">
        <v>11.748226201894299</v>
      </c>
      <c r="Q2065">
        <v>105417068.45057</v>
      </c>
      <c r="R2065" t="e">
        <v>#NUM!</v>
      </c>
      <c r="S2065">
        <v>7593084.3855978297</v>
      </c>
    </row>
    <row r="2066" spans="1:19" x14ac:dyDescent="0.3">
      <c r="A2066" t="s">
        <v>704</v>
      </c>
      <c r="B2066">
        <v>2018</v>
      </c>
      <c r="C2066">
        <v>189440</v>
      </c>
      <c r="D2066">
        <v>0</v>
      </c>
      <c r="E2066">
        <v>17.880299999999998</v>
      </c>
      <c r="F2066" t="e">
        <v>#NUM!</v>
      </c>
      <c r="G2066">
        <v>10594.9005329888</v>
      </c>
      <c r="H2066">
        <v>0.58137001267450505</v>
      </c>
      <c r="I2066" t="e">
        <v>#NUM!</v>
      </c>
      <c r="J2066">
        <v>3.2514555833767E-2</v>
      </c>
      <c r="K2066">
        <v>305568.07866171998</v>
      </c>
      <c r="L2066" t="e">
        <v>#NUM!</v>
      </c>
      <c r="M2066">
        <v>17089.650546228</v>
      </c>
      <c r="N2066">
        <v>212.200054626194</v>
      </c>
      <c r="O2066" t="e">
        <v>#NUM!</v>
      </c>
      <c r="P2066">
        <v>11.867812879324999</v>
      </c>
      <c r="Q2066">
        <v>137148612.370552</v>
      </c>
      <c r="R2066" t="e">
        <v>#NUM!</v>
      </c>
      <c r="S2066">
        <v>7670375.3499970203</v>
      </c>
    </row>
    <row r="2067" spans="1:19" x14ac:dyDescent="0.3">
      <c r="A2067" t="s">
        <v>704</v>
      </c>
      <c r="B2067">
        <v>2019</v>
      </c>
      <c r="C2067">
        <v>174700</v>
      </c>
      <c r="D2067">
        <v>0</v>
      </c>
      <c r="E2067">
        <v>17.880299999999998</v>
      </c>
      <c r="F2067" t="e">
        <v>#NUM!</v>
      </c>
      <c r="G2067">
        <v>9770.5295772442296</v>
      </c>
      <c r="H2067">
        <v>0.53613461367312099</v>
      </c>
      <c r="I2067" t="e">
        <v>#NUM!</v>
      </c>
      <c r="J2067">
        <v>2.99846542660425E-2</v>
      </c>
      <c r="K2067">
        <v>281792.35294659197</v>
      </c>
      <c r="L2067" t="e">
        <v>#NUM!</v>
      </c>
      <c r="M2067">
        <v>15759.934282232</v>
      </c>
      <c r="N2067">
        <v>195.68913399068899</v>
      </c>
      <c r="O2067" t="e">
        <v>#NUM!</v>
      </c>
      <c r="P2067">
        <v>10.9443988071055</v>
      </c>
      <c r="Q2067">
        <v>126477315.14535201</v>
      </c>
      <c r="R2067" t="e">
        <v>#NUM!</v>
      </c>
      <c r="S2067">
        <v>7073556.6598631795</v>
      </c>
    </row>
    <row r="2068" spans="1:19" x14ac:dyDescent="0.3">
      <c r="A2068" t="s">
        <v>705</v>
      </c>
      <c r="B2068">
        <v>2017</v>
      </c>
      <c r="C2068">
        <v>0.39588000000000001</v>
      </c>
      <c r="D2068">
        <v>0</v>
      </c>
      <c r="E2068">
        <v>968.52279999999996</v>
      </c>
      <c r="F2068" t="e">
        <v>#NUM!</v>
      </c>
      <c r="G2068">
        <v>4.0874618542795297E-4</v>
      </c>
      <c r="H2068">
        <v>1.21491110967896E-6</v>
      </c>
      <c r="I2068" t="e">
        <v>#NUM!</v>
      </c>
      <c r="J2068">
        <v>1.2543959829122899E-9</v>
      </c>
      <c r="K2068">
        <v>0.63855727924726302</v>
      </c>
      <c r="L2068" t="e">
        <v>#NUM!</v>
      </c>
      <c r="M2068">
        <v>6.593105286187E-4</v>
      </c>
      <c r="N2068">
        <v>4.43442555032822E-4</v>
      </c>
      <c r="O2068" t="e">
        <v>#NUM!</v>
      </c>
      <c r="P2068">
        <v>4.5785453376298602E-7</v>
      </c>
      <c r="Q2068">
        <v>286.60469101168701</v>
      </c>
      <c r="R2068" t="e">
        <v>#NUM!</v>
      </c>
      <c r="S2068">
        <v>0.29591940531672301</v>
      </c>
    </row>
    <row r="2069" spans="1:19" x14ac:dyDescent="0.3">
      <c r="A2069" t="s">
        <v>705</v>
      </c>
      <c r="B2069">
        <v>2018</v>
      </c>
      <c r="C2069">
        <v>2.5750000000000002</v>
      </c>
      <c r="D2069">
        <v>0</v>
      </c>
      <c r="E2069">
        <v>968.52279999999996</v>
      </c>
      <c r="F2069" t="e">
        <v>#NUM!</v>
      </c>
      <c r="G2069">
        <v>2.6586880556657999E-3</v>
      </c>
      <c r="H2069">
        <v>7.9023848323313406E-6</v>
      </c>
      <c r="I2069" t="e">
        <v>#NUM!</v>
      </c>
      <c r="J2069">
        <v>8.1592140446578393E-9</v>
      </c>
      <c r="K2069">
        <v>4.1534934678733499</v>
      </c>
      <c r="L2069" t="e">
        <v>#NUM!</v>
      </c>
      <c r="M2069">
        <v>4.28848290187216E-3</v>
      </c>
      <c r="N2069">
        <v>2.8843704638009402E-3</v>
      </c>
      <c r="O2069" t="e">
        <v>#NUM!</v>
      </c>
      <c r="P2069">
        <v>2.97811312630011E-6</v>
      </c>
      <c r="Q2069">
        <v>1864.2191556913599</v>
      </c>
      <c r="R2069" t="e">
        <v>#NUM!</v>
      </c>
      <c r="S2069">
        <v>1.9248066805359201</v>
      </c>
    </row>
    <row r="2070" spans="1:19" x14ac:dyDescent="0.3">
      <c r="A2070" t="s">
        <v>705</v>
      </c>
      <c r="B2070">
        <v>2019</v>
      </c>
      <c r="C2070">
        <v>0.33700000000000002</v>
      </c>
      <c r="D2070">
        <v>0</v>
      </c>
      <c r="E2070">
        <v>968.52279999999996</v>
      </c>
      <c r="F2070" t="e">
        <v>#NUM!</v>
      </c>
      <c r="G2070">
        <v>3.4795257272208802E-4</v>
      </c>
      <c r="H2070">
        <v>1.0342150246585099E-6</v>
      </c>
      <c r="I2070" t="e">
        <v>#NUM!</v>
      </c>
      <c r="J2070">
        <v>1.0678272361358001E-9</v>
      </c>
      <c r="K2070">
        <v>0.54358341696051304</v>
      </c>
      <c r="L2070" t="e">
        <v>#NUM!</v>
      </c>
      <c r="M2070">
        <v>5.6124999531297797E-4</v>
      </c>
      <c r="N2070">
        <v>3.77488484000356E-4</v>
      </c>
      <c r="O2070" t="e">
        <v>#NUM!</v>
      </c>
      <c r="P2070">
        <v>3.8975694118956802E-7</v>
      </c>
      <c r="Q2070">
        <v>243.977419599218</v>
      </c>
      <c r="R2070" t="e">
        <v>#NUM!</v>
      </c>
      <c r="S2070">
        <v>0.25190673838470101</v>
      </c>
    </row>
    <row r="2071" spans="1:19" x14ac:dyDescent="0.3">
      <c r="A2071" t="s">
        <v>705</v>
      </c>
      <c r="B2071">
        <v>2020</v>
      </c>
      <c r="C2071">
        <v>1.91</v>
      </c>
      <c r="D2071">
        <v>0</v>
      </c>
      <c r="E2071">
        <v>968.52279999999996</v>
      </c>
      <c r="F2071" t="e">
        <v>#NUM!</v>
      </c>
      <c r="G2071">
        <v>1.9720754121637599E-3</v>
      </c>
      <c r="H2071">
        <v>5.8615747688360604E-6</v>
      </c>
      <c r="I2071" t="e">
        <v>#NUM!</v>
      </c>
      <c r="J2071">
        <v>6.0520772137073704E-9</v>
      </c>
      <c r="K2071">
        <v>3.0808436985002299</v>
      </c>
      <c r="L2071" t="e">
        <v>#NUM!</v>
      </c>
      <c r="M2071">
        <v>3.1809717835246001E-3</v>
      </c>
      <c r="N2071">
        <v>2.1394747906251601E-3</v>
      </c>
      <c r="O2071" t="e">
        <v>#NUM!</v>
      </c>
      <c r="P2071">
        <v>2.20900818300319E-6</v>
      </c>
      <c r="Q2071">
        <v>1382.7800339302901</v>
      </c>
      <c r="R2071" t="e">
        <v>#NUM!</v>
      </c>
      <c r="S2071">
        <v>1.42772068342665</v>
      </c>
    </row>
    <row r="2072" spans="1:19" x14ac:dyDescent="0.3">
      <c r="A2072" t="s">
        <v>705</v>
      </c>
      <c r="B2072">
        <v>2021</v>
      </c>
      <c r="C2072">
        <v>4.8570000000000002</v>
      </c>
      <c r="D2072">
        <v>0</v>
      </c>
      <c r="E2072">
        <v>968.52279999999996</v>
      </c>
      <c r="F2072" t="e">
        <v>#NUM!</v>
      </c>
      <c r="G2072">
        <v>5.0148535481043897E-3</v>
      </c>
      <c r="H2072">
        <v>1.49055856817994E-5</v>
      </c>
      <c r="I2072" t="e">
        <v>#NUM!</v>
      </c>
      <c r="J2072">
        <v>1.5390020432972102E-8</v>
      </c>
      <c r="K2072">
        <v>7.8343758343537404</v>
      </c>
      <c r="L2072" t="e">
        <v>#NUM!</v>
      </c>
      <c r="M2072">
        <v>8.0889947395701399E-3</v>
      </c>
      <c r="N2072">
        <v>5.4405387738567599E-3</v>
      </c>
      <c r="O2072" t="e">
        <v>#NUM!</v>
      </c>
      <c r="P2072">
        <v>5.6173574580348201E-6</v>
      </c>
      <c r="Q2072">
        <v>3516.3155103661902</v>
      </c>
      <c r="R2072" t="e">
        <v>#NUM!</v>
      </c>
      <c r="S2072">
        <v>3.6305965232477599</v>
      </c>
    </row>
    <row r="2073" spans="1:19" x14ac:dyDescent="0.3">
      <c r="A2073" t="s">
        <v>705</v>
      </c>
      <c r="B2073">
        <v>2022</v>
      </c>
      <c r="C2073">
        <v>11.029</v>
      </c>
      <c r="D2073">
        <v>0</v>
      </c>
      <c r="E2073">
        <v>968.52279999999996</v>
      </c>
      <c r="F2073" t="e">
        <v>#NUM!</v>
      </c>
      <c r="G2073">
        <v>1.1387444879976E-2</v>
      </c>
      <c r="H2073">
        <v>3.3846758180886401E-5</v>
      </c>
      <c r="I2073" t="e">
        <v>#NUM!</v>
      </c>
      <c r="J2073">
        <v>3.4946785125643298E-8</v>
      </c>
      <c r="K2073">
        <v>17.789856099873901</v>
      </c>
      <c r="L2073" t="e">
        <v>#NUM!</v>
      </c>
      <c r="M2073">
        <v>1.83680302620381E-2</v>
      </c>
      <c r="N2073">
        <v>1.2354066736023499E-2</v>
      </c>
      <c r="O2073" t="e">
        <v>#NUM!</v>
      </c>
      <c r="P2073">
        <v>1.2755576570859799E-5</v>
      </c>
      <c r="Q2073">
        <v>7984.6497351922299</v>
      </c>
      <c r="R2073" t="e">
        <v>#NUM!</v>
      </c>
      <c r="S2073">
        <v>8.2441525746138709</v>
      </c>
    </row>
    <row r="2074" spans="1:19" x14ac:dyDescent="0.3">
      <c r="A2074" t="s">
        <v>706</v>
      </c>
      <c r="B2074">
        <v>2017</v>
      </c>
      <c r="C2074">
        <v>0.5</v>
      </c>
      <c r="D2074">
        <v>0</v>
      </c>
      <c r="E2074">
        <v>39.841999999999999</v>
      </c>
      <c r="F2074" t="e">
        <v>#NUM!</v>
      </c>
      <c r="G2074">
        <v>1.25495708046785E-2</v>
      </c>
      <c r="H2074">
        <v>1.5344436567633701E-6</v>
      </c>
      <c r="I2074" t="e">
        <v>#NUM!</v>
      </c>
      <c r="J2074">
        <v>3.8513218632683298E-8</v>
      </c>
      <c r="K2074">
        <v>0.80650358599482597</v>
      </c>
      <c r="L2074" t="e">
        <v>#NUM!</v>
      </c>
      <c r="M2074">
        <v>2.0242547713338301E-2</v>
      </c>
      <c r="N2074">
        <v>5.6007193471862898E-4</v>
      </c>
      <c r="O2074" t="e">
        <v>#NUM!</v>
      </c>
      <c r="P2074">
        <v>1.40573248009294E-5</v>
      </c>
      <c r="Q2074">
        <v>361.98430207599199</v>
      </c>
      <c r="R2074" t="e">
        <v>#NUM!</v>
      </c>
      <c r="S2074">
        <v>9.0854952581695692</v>
      </c>
    </row>
    <row r="2075" spans="1:19" x14ac:dyDescent="0.3">
      <c r="A2075" t="s">
        <v>706</v>
      </c>
      <c r="B2075">
        <v>2018</v>
      </c>
      <c r="C2075">
        <v>0.47</v>
      </c>
      <c r="D2075">
        <v>0</v>
      </c>
      <c r="E2075">
        <v>39.841999999999999</v>
      </c>
      <c r="F2075" t="e">
        <v>#NUM!</v>
      </c>
      <c r="G2075">
        <v>1.1796596556397801E-2</v>
      </c>
      <c r="H2075">
        <v>1.4423770373575701E-6</v>
      </c>
      <c r="I2075" t="e">
        <v>#NUM!</v>
      </c>
      <c r="J2075">
        <v>3.6202425514722303E-8</v>
      </c>
      <c r="K2075">
        <v>0.75811337083513597</v>
      </c>
      <c r="L2075" t="e">
        <v>#NUM!</v>
      </c>
      <c r="M2075">
        <v>1.9027994850538001E-2</v>
      </c>
      <c r="N2075">
        <v>5.2646761863551095E-4</v>
      </c>
      <c r="O2075" t="e">
        <v>#NUM!</v>
      </c>
      <c r="P2075">
        <v>1.3213885312873599E-5</v>
      </c>
      <c r="Q2075">
        <v>340.26524395143201</v>
      </c>
      <c r="R2075" t="e">
        <v>#NUM!</v>
      </c>
      <c r="S2075">
        <v>8.5403655426793907</v>
      </c>
    </row>
    <row r="2076" spans="1:19" x14ac:dyDescent="0.3">
      <c r="A2076" t="s">
        <v>706</v>
      </c>
      <c r="B2076">
        <v>2019</v>
      </c>
      <c r="C2076">
        <v>0.51</v>
      </c>
      <c r="D2076">
        <v>0</v>
      </c>
      <c r="E2076">
        <v>39.841999999999999</v>
      </c>
      <c r="F2076" t="e">
        <v>#NUM!</v>
      </c>
      <c r="G2076">
        <v>1.2800562220771999E-2</v>
      </c>
      <c r="H2076">
        <v>1.56513252989863E-6</v>
      </c>
      <c r="I2076" t="e">
        <v>#NUM!</v>
      </c>
      <c r="J2076">
        <v>3.9283483005336897E-8</v>
      </c>
      <c r="K2076">
        <v>0.82263365771472197</v>
      </c>
      <c r="L2076" t="e">
        <v>#NUM!</v>
      </c>
      <c r="M2076">
        <v>2.0647398667605101E-2</v>
      </c>
      <c r="N2076">
        <v>5.7127337341300198E-4</v>
      </c>
      <c r="O2076" t="e">
        <v>#NUM!</v>
      </c>
      <c r="P2076">
        <v>1.4338471296948E-5</v>
      </c>
      <c r="Q2076">
        <v>369.22398811751202</v>
      </c>
      <c r="R2076" t="e">
        <v>#NUM!</v>
      </c>
      <c r="S2076">
        <v>9.2672051633329602</v>
      </c>
    </row>
    <row r="2077" spans="1:19" x14ac:dyDescent="0.3">
      <c r="A2077" t="s">
        <v>706</v>
      </c>
      <c r="B2077">
        <v>2020</v>
      </c>
      <c r="C2077">
        <v>1.7999999999999999E-2</v>
      </c>
      <c r="D2077">
        <v>0</v>
      </c>
      <c r="E2077">
        <v>39.841999999999999</v>
      </c>
      <c r="F2077" t="e">
        <v>#NUM!</v>
      </c>
      <c r="G2077">
        <v>4.5178454896842502E-4</v>
      </c>
      <c r="H2077">
        <v>5.52399716434812E-8</v>
      </c>
      <c r="I2077" t="e">
        <v>#NUM!</v>
      </c>
      <c r="J2077">
        <v>1.3864758707765999E-9</v>
      </c>
      <c r="K2077">
        <v>2.90341290958137E-2</v>
      </c>
      <c r="L2077" t="e">
        <v>#NUM!</v>
      </c>
      <c r="M2077">
        <v>7.2873171768017997E-4</v>
      </c>
      <c r="N2077">
        <v>2.0162589649870602E-5</v>
      </c>
      <c r="O2077" t="e">
        <v>#NUM!</v>
      </c>
      <c r="P2077">
        <v>5.0606369283345799E-7</v>
      </c>
      <c r="Q2077">
        <v>13.0314348747357</v>
      </c>
      <c r="R2077" t="e">
        <v>#NUM!</v>
      </c>
      <c r="S2077">
        <v>0.32707782929410401</v>
      </c>
    </row>
    <row r="2078" spans="1:19" x14ac:dyDescent="0.3">
      <c r="A2078" t="s">
        <v>706</v>
      </c>
      <c r="B2078">
        <v>2021</v>
      </c>
      <c r="C2078">
        <v>1.4999999999999999E-2</v>
      </c>
      <c r="D2078">
        <v>0</v>
      </c>
      <c r="E2078">
        <v>39.841999999999999</v>
      </c>
      <c r="F2078" t="e">
        <v>#NUM!</v>
      </c>
      <c r="G2078">
        <v>3.7648712414035398E-4</v>
      </c>
      <c r="H2078">
        <v>4.6033309702901002E-8</v>
      </c>
      <c r="I2078" t="e">
        <v>#NUM!</v>
      </c>
      <c r="J2078">
        <v>1.1553965589805E-9</v>
      </c>
      <c r="K2078">
        <v>2.4195107579844801E-2</v>
      </c>
      <c r="L2078" t="e">
        <v>#NUM!</v>
      </c>
      <c r="M2078">
        <v>6.0727643140015E-4</v>
      </c>
      <c r="N2078">
        <v>1.6802158041558901E-5</v>
      </c>
      <c r="O2078" t="e">
        <v>#NUM!</v>
      </c>
      <c r="P2078">
        <v>4.2171974402788201E-7</v>
      </c>
      <c r="Q2078">
        <v>10.859529062279799</v>
      </c>
      <c r="R2078" t="e">
        <v>#NUM!</v>
      </c>
      <c r="S2078">
        <v>0.27256485774508699</v>
      </c>
    </row>
    <row r="2079" spans="1:19" x14ac:dyDescent="0.3">
      <c r="A2079" t="s">
        <v>707</v>
      </c>
      <c r="B2079">
        <v>2017</v>
      </c>
      <c r="C2079">
        <v>5.8200000000000002E-2</v>
      </c>
      <c r="D2079">
        <v>0</v>
      </c>
      <c r="E2079">
        <v>14.488</v>
      </c>
      <c r="F2079" t="e">
        <v>#NUM!</v>
      </c>
      <c r="G2079">
        <v>4.0171176145775804E-3</v>
      </c>
      <c r="H2079">
        <v>1.78609241647256E-7</v>
      </c>
      <c r="I2079" t="e">
        <v>#NUM!</v>
      </c>
      <c r="J2079">
        <v>1.2328081284321901E-8</v>
      </c>
      <c r="K2079">
        <v>9.3877017409797703E-2</v>
      </c>
      <c r="L2079" t="e">
        <v>#NUM!</v>
      </c>
      <c r="M2079">
        <v>6.4796395230396001E-3</v>
      </c>
      <c r="N2079">
        <v>6.5192373201248397E-5</v>
      </c>
      <c r="O2079" t="e">
        <v>#NUM!</v>
      </c>
      <c r="P2079">
        <v>4.4997496687774996E-6</v>
      </c>
      <c r="Q2079">
        <v>42.1349727616455</v>
      </c>
      <c r="R2079" t="e">
        <v>#NUM!</v>
      </c>
      <c r="S2079">
        <v>2.9082670321400799</v>
      </c>
    </row>
    <row r="2080" spans="1:19" x14ac:dyDescent="0.3">
      <c r="A2080" t="s">
        <v>707</v>
      </c>
      <c r="B2080">
        <v>2018</v>
      </c>
      <c r="C2080">
        <v>5.8799999999999998E-2</v>
      </c>
      <c r="D2080">
        <v>0</v>
      </c>
      <c r="E2080">
        <v>14.488</v>
      </c>
      <c r="F2080" t="e">
        <v>#NUM!</v>
      </c>
      <c r="G2080">
        <v>4.05853119823302E-3</v>
      </c>
      <c r="H2080">
        <v>1.8045057403537201E-7</v>
      </c>
      <c r="I2080" t="e">
        <v>#NUM!</v>
      </c>
      <c r="J2080">
        <v>1.24551749058098E-8</v>
      </c>
      <c r="K2080">
        <v>9.4844821712991495E-2</v>
      </c>
      <c r="L2080" t="e">
        <v>#NUM!</v>
      </c>
      <c r="M2080">
        <v>6.5464399304936199E-3</v>
      </c>
      <c r="N2080">
        <v>6.5864459522910803E-5</v>
      </c>
      <c r="O2080" t="e">
        <v>#NUM!</v>
      </c>
      <c r="P2080">
        <v>4.5461388406205701E-6</v>
      </c>
      <c r="Q2080">
        <v>42.5693539241366</v>
      </c>
      <c r="R2080" t="e">
        <v>#NUM!</v>
      </c>
      <c r="S2080">
        <v>2.93824916649204</v>
      </c>
    </row>
    <row r="2081" spans="1:19" x14ac:dyDescent="0.3">
      <c r="A2081" t="s">
        <v>707</v>
      </c>
      <c r="B2081">
        <v>2019</v>
      </c>
      <c r="C2081">
        <v>5.16E-2</v>
      </c>
      <c r="D2081">
        <v>0</v>
      </c>
      <c r="E2081">
        <v>14.488</v>
      </c>
      <c r="F2081" t="e">
        <v>#NUM!</v>
      </c>
      <c r="G2081">
        <v>3.56156819436775E-3</v>
      </c>
      <c r="H2081">
        <v>1.58354585377979E-7</v>
      </c>
      <c r="I2081" t="e">
        <v>#NUM!</v>
      </c>
      <c r="J2081">
        <v>1.0930051447955501E-8</v>
      </c>
      <c r="K2081">
        <v>8.3231170074666003E-2</v>
      </c>
      <c r="L2081" t="e">
        <v>#NUM!</v>
      </c>
      <c r="M2081">
        <v>5.7448350410454199E-3</v>
      </c>
      <c r="N2081">
        <v>5.77994236629625E-5</v>
      </c>
      <c r="O2081" t="e">
        <v>#NUM!</v>
      </c>
      <c r="P2081">
        <v>3.9894687785037598E-6</v>
      </c>
      <c r="Q2081">
        <v>37.3567799742424</v>
      </c>
      <c r="R2081" t="e">
        <v>#NUM!</v>
      </c>
      <c r="S2081">
        <v>2.5784635542685201</v>
      </c>
    </row>
    <row r="2082" spans="1:19" x14ac:dyDescent="0.3">
      <c r="A2082" t="s">
        <v>707</v>
      </c>
      <c r="B2082">
        <v>2020</v>
      </c>
      <c r="C2082">
        <v>5.16E-2</v>
      </c>
      <c r="D2082">
        <v>0</v>
      </c>
      <c r="E2082">
        <v>14.488</v>
      </c>
      <c r="F2082" t="e">
        <v>#NUM!</v>
      </c>
      <c r="G2082">
        <v>3.56156819436775E-3</v>
      </c>
      <c r="H2082">
        <v>1.58354585377979E-7</v>
      </c>
      <c r="I2082" t="e">
        <v>#NUM!</v>
      </c>
      <c r="J2082">
        <v>1.0930051447955501E-8</v>
      </c>
      <c r="K2082">
        <v>8.3231170074666003E-2</v>
      </c>
      <c r="L2082" t="e">
        <v>#NUM!</v>
      </c>
      <c r="M2082">
        <v>5.7448350410454199E-3</v>
      </c>
      <c r="N2082">
        <v>5.77994236629625E-5</v>
      </c>
      <c r="O2082" t="e">
        <v>#NUM!</v>
      </c>
      <c r="P2082">
        <v>3.9894687785037598E-6</v>
      </c>
      <c r="Q2082">
        <v>37.3567799742424</v>
      </c>
      <c r="R2082" t="e">
        <v>#NUM!</v>
      </c>
      <c r="S2082">
        <v>2.5784635542685201</v>
      </c>
    </row>
    <row r="2083" spans="1:19" x14ac:dyDescent="0.3">
      <c r="A2083" t="s">
        <v>707</v>
      </c>
      <c r="B2083">
        <v>2021</v>
      </c>
      <c r="C2083">
        <v>3.8699999999999998E-2</v>
      </c>
      <c r="D2083">
        <v>0</v>
      </c>
      <c r="E2083">
        <v>14.488</v>
      </c>
      <c r="F2083" t="e">
        <v>#NUM!</v>
      </c>
      <c r="G2083">
        <v>2.6711761457758102E-3</v>
      </c>
      <c r="H2083">
        <v>1.18765939033485E-7</v>
      </c>
      <c r="I2083" t="e">
        <v>#NUM!</v>
      </c>
      <c r="J2083">
        <v>8.1975385859666296E-9</v>
      </c>
      <c r="K2083">
        <v>6.2423377555999499E-2</v>
      </c>
      <c r="L2083" t="e">
        <v>#NUM!</v>
      </c>
      <c r="M2083">
        <v>4.3086262807840604E-3</v>
      </c>
      <c r="N2083">
        <v>4.3349567747221897E-5</v>
      </c>
      <c r="O2083" t="e">
        <v>#NUM!</v>
      </c>
      <c r="P2083">
        <v>2.9921015838778201E-6</v>
      </c>
      <c r="Q2083">
        <v>28.0175849806818</v>
      </c>
      <c r="R2083" t="e">
        <v>#NUM!</v>
      </c>
      <c r="S2083">
        <v>1.9338476657013901</v>
      </c>
    </row>
    <row r="2084" spans="1:19" x14ac:dyDescent="0.3">
      <c r="A2084" t="s">
        <v>708</v>
      </c>
      <c r="B2084">
        <v>2017</v>
      </c>
      <c r="C2084">
        <v>14.6</v>
      </c>
      <c r="D2084">
        <v>0</v>
      </c>
      <c r="E2084">
        <v>235430</v>
      </c>
      <c r="F2084" t="e">
        <v>#NUM!</v>
      </c>
      <c r="G2084">
        <v>6.2014186807118907E-5</v>
      </c>
      <c r="H2084">
        <v>4.48057547774903E-5</v>
      </c>
      <c r="I2084" t="e">
        <v>#NUM!</v>
      </c>
      <c r="J2084">
        <v>1.9031455115104399E-10</v>
      </c>
      <c r="K2084">
        <v>23.549904711048899</v>
      </c>
      <c r="L2084" t="e">
        <v>#NUM!</v>
      </c>
      <c r="M2084">
        <v>1.00029328084989E-4</v>
      </c>
      <c r="N2084">
        <v>1.6354100493784E-2</v>
      </c>
      <c r="O2084" t="e">
        <v>#NUM!</v>
      </c>
      <c r="P2084">
        <v>6.9464811170131103E-8</v>
      </c>
      <c r="Q2084">
        <v>10569.941620619</v>
      </c>
      <c r="R2084" t="e">
        <v>#NUM!</v>
      </c>
      <c r="S2084">
        <v>4.4896324260370199E-2</v>
      </c>
    </row>
    <row r="2085" spans="1:19" x14ac:dyDescent="0.3">
      <c r="A2085" t="s">
        <v>708</v>
      </c>
      <c r="B2085">
        <v>2018</v>
      </c>
      <c r="C2085">
        <v>11.8</v>
      </c>
      <c r="D2085">
        <v>0</v>
      </c>
      <c r="E2085">
        <v>235430</v>
      </c>
      <c r="F2085" t="e">
        <v>#NUM!</v>
      </c>
      <c r="G2085">
        <v>5.0121055090685103E-5</v>
      </c>
      <c r="H2085">
        <v>3.6212870299615501E-5</v>
      </c>
      <c r="I2085" t="e">
        <v>#NUM!</v>
      </c>
      <c r="J2085">
        <v>1.53815870108378E-10</v>
      </c>
      <c r="K2085">
        <v>19.033484629477901</v>
      </c>
      <c r="L2085" t="e">
        <v>#NUM!</v>
      </c>
      <c r="M2085">
        <v>8.0845621328963597E-5</v>
      </c>
      <c r="N2085">
        <v>1.32176976593596E-2</v>
      </c>
      <c r="O2085" t="e">
        <v>#NUM!</v>
      </c>
      <c r="P2085">
        <v>5.6142792589558001E-8</v>
      </c>
      <c r="Q2085">
        <v>8542.8295289934103</v>
      </c>
      <c r="R2085" t="e">
        <v>#NUM!</v>
      </c>
      <c r="S2085">
        <v>3.6286070292628002E-2</v>
      </c>
    </row>
    <row r="2086" spans="1:19" x14ac:dyDescent="0.3">
      <c r="A2086" t="s">
        <v>708</v>
      </c>
      <c r="B2086">
        <v>2019</v>
      </c>
      <c r="C2086">
        <v>13.5</v>
      </c>
      <c r="D2086">
        <v>0</v>
      </c>
      <c r="E2086">
        <v>235430</v>
      </c>
      <c r="F2086" t="e">
        <v>#NUM!</v>
      </c>
      <c r="G2086">
        <v>5.7341885061377098E-5</v>
      </c>
      <c r="H2086">
        <v>4.14299787326109E-5</v>
      </c>
      <c r="I2086" t="e">
        <v>#NUM!</v>
      </c>
      <c r="J2086">
        <v>1.75975783598568E-10</v>
      </c>
      <c r="K2086">
        <v>21.775596821860301</v>
      </c>
      <c r="L2086" t="e">
        <v>#NUM!</v>
      </c>
      <c r="M2086">
        <v>9.24928718594075E-5</v>
      </c>
      <c r="N2086">
        <v>1.5121942237402999E-2</v>
      </c>
      <c r="O2086" t="e">
        <v>#NUM!</v>
      </c>
      <c r="P2086">
        <v>6.4231161013477396E-8</v>
      </c>
      <c r="Q2086">
        <v>9773.5761560517803</v>
      </c>
      <c r="R2086" t="e">
        <v>#NUM!</v>
      </c>
      <c r="S2086">
        <v>4.1513724487328603E-2</v>
      </c>
    </row>
    <row r="2087" spans="1:19" x14ac:dyDescent="0.3">
      <c r="A2087" t="s">
        <v>708</v>
      </c>
      <c r="B2087">
        <v>2020</v>
      </c>
      <c r="C2087">
        <v>15.8</v>
      </c>
      <c r="D2087">
        <v>0</v>
      </c>
      <c r="E2087">
        <v>235430</v>
      </c>
      <c r="F2087" t="e">
        <v>#NUM!</v>
      </c>
      <c r="G2087">
        <v>6.7111243257019103E-5</v>
      </c>
      <c r="H2087">
        <v>4.8488419553722399E-5</v>
      </c>
      <c r="I2087" t="e">
        <v>#NUM!</v>
      </c>
      <c r="J2087">
        <v>2.05956843026472E-10</v>
      </c>
      <c r="K2087">
        <v>25.485513317436499</v>
      </c>
      <c r="L2087" t="e">
        <v>#NUM!</v>
      </c>
      <c r="M2087">
        <v>1.0825091669471399E-4</v>
      </c>
      <c r="N2087">
        <v>1.76982731371087E-2</v>
      </c>
      <c r="O2087" t="e">
        <v>#NUM!</v>
      </c>
      <c r="P2087">
        <v>7.5174247704662397E-8</v>
      </c>
      <c r="Q2087">
        <v>11438.703945601301</v>
      </c>
      <c r="R2087" t="e">
        <v>#NUM!</v>
      </c>
      <c r="S2087">
        <v>4.8586433103688299E-2</v>
      </c>
    </row>
    <row r="2088" spans="1:19" x14ac:dyDescent="0.3">
      <c r="A2088" t="s">
        <v>709</v>
      </c>
      <c r="B2088">
        <v>2021</v>
      </c>
      <c r="C2088">
        <v>1.1499999999999999</v>
      </c>
      <c r="D2088">
        <v>0</v>
      </c>
      <c r="E2088">
        <v>17.3</v>
      </c>
      <c r="F2088" t="e">
        <v>#NUM!</v>
      </c>
      <c r="G2088">
        <v>6.6473988439306395E-2</v>
      </c>
      <c r="H2088">
        <v>3.5292204105557402E-6</v>
      </c>
      <c r="I2088" t="e">
        <v>#NUM!</v>
      </c>
      <c r="J2088">
        <v>2.0400117980091001E-7</v>
      </c>
      <c r="K2088">
        <v>1.8549582477880999</v>
      </c>
      <c r="L2088" t="e">
        <v>#NUM!</v>
      </c>
      <c r="M2088">
        <v>0.107223020103358</v>
      </c>
      <c r="N2088">
        <v>1.28816544985285E-3</v>
      </c>
      <c r="O2088" t="e">
        <v>#NUM!</v>
      </c>
      <c r="P2088">
        <v>7.4460430627332203E-5</v>
      </c>
      <c r="Q2088">
        <v>832.56389477478103</v>
      </c>
      <c r="R2088" t="e">
        <v>#NUM!</v>
      </c>
      <c r="S2088">
        <v>48.125080622819702</v>
      </c>
    </row>
    <row r="2089" spans="1:19" x14ac:dyDescent="0.3">
      <c r="A2089" t="s">
        <v>710</v>
      </c>
      <c r="B2089">
        <v>2019</v>
      </c>
      <c r="C2089">
        <v>0.47</v>
      </c>
      <c r="D2089">
        <v>0</v>
      </c>
      <c r="E2089">
        <v>51</v>
      </c>
      <c r="F2089" t="e">
        <v>#NUM!</v>
      </c>
      <c r="G2089">
        <v>9.2156862745097993E-3</v>
      </c>
      <c r="H2089">
        <v>1.4423770373575701E-6</v>
      </c>
      <c r="I2089" t="e">
        <v>#NUM!</v>
      </c>
      <c r="J2089">
        <v>2.8281902693285601E-8</v>
      </c>
      <c r="K2089">
        <v>0.75811337083513597</v>
      </c>
      <c r="L2089" t="e">
        <v>#NUM!</v>
      </c>
      <c r="M2089">
        <v>1.4864968055590899E-2</v>
      </c>
      <c r="N2089">
        <v>5.2646761863551095E-4</v>
      </c>
      <c r="O2089" t="e">
        <v>#NUM!</v>
      </c>
      <c r="P2089">
        <v>1.0322894483049199E-5</v>
      </c>
      <c r="Q2089">
        <v>340.26524395143201</v>
      </c>
      <c r="R2089" t="e">
        <v>#NUM!</v>
      </c>
      <c r="S2089">
        <v>6.67186752845946</v>
      </c>
    </row>
    <row r="2090" spans="1:19" x14ac:dyDescent="0.3">
      <c r="A2090" t="s">
        <v>710</v>
      </c>
      <c r="B2090">
        <v>2020</v>
      </c>
      <c r="C2090">
        <v>3.94</v>
      </c>
      <c r="D2090">
        <v>0</v>
      </c>
      <c r="E2090">
        <v>51</v>
      </c>
      <c r="F2090" t="e">
        <v>#NUM!</v>
      </c>
      <c r="G2090">
        <v>7.72549019607843E-2</v>
      </c>
      <c r="H2090">
        <v>1.20914160152953E-5</v>
      </c>
      <c r="I2090" t="e">
        <v>#NUM!</v>
      </c>
      <c r="J2090">
        <v>2.3708658853520301E-7</v>
      </c>
      <c r="K2090">
        <v>6.3552482576392304</v>
      </c>
      <c r="L2090" t="e">
        <v>#NUM!</v>
      </c>
      <c r="M2090">
        <v>0.124612710934103</v>
      </c>
      <c r="N2090">
        <v>4.4133668455828001E-3</v>
      </c>
      <c r="O2090" t="e">
        <v>#NUM!</v>
      </c>
      <c r="P2090">
        <v>8.6536604815348994E-5</v>
      </c>
      <c r="Q2090">
        <v>2852.4363003588201</v>
      </c>
      <c r="R2090" t="e">
        <v>#NUM!</v>
      </c>
      <c r="S2090">
        <v>55.930123536447397</v>
      </c>
    </row>
    <row r="2091" spans="1:19" x14ac:dyDescent="0.3">
      <c r="A2091" t="s">
        <v>710</v>
      </c>
      <c r="B2091">
        <v>2021</v>
      </c>
      <c r="C2091">
        <v>2.98</v>
      </c>
      <c r="D2091">
        <v>0</v>
      </c>
      <c r="E2091">
        <v>51</v>
      </c>
      <c r="F2091" t="e">
        <v>#NUM!</v>
      </c>
      <c r="G2091">
        <v>5.8431372549019603E-2</v>
      </c>
      <c r="H2091">
        <v>9.1452841943096697E-6</v>
      </c>
      <c r="I2091" t="e">
        <v>#NUM!</v>
      </c>
      <c r="J2091">
        <v>1.7931929792764101E-7</v>
      </c>
      <c r="K2091">
        <v>4.8067613725291602</v>
      </c>
      <c r="L2091" t="e">
        <v>#NUM!</v>
      </c>
      <c r="M2091">
        <v>9.4250222990767907E-2</v>
      </c>
      <c r="N2091">
        <v>3.3380287309230298E-3</v>
      </c>
      <c r="O2091" t="e">
        <v>#NUM!</v>
      </c>
      <c r="P2091">
        <v>6.5451543743588804E-5</v>
      </c>
      <c r="Q2091">
        <v>2157.4264403729098</v>
      </c>
      <c r="R2091" t="e">
        <v>#NUM!</v>
      </c>
      <c r="S2091">
        <v>42.302479222998301</v>
      </c>
    </row>
    <row r="2092" spans="1:19" x14ac:dyDescent="0.3">
      <c r="A2092" t="s">
        <v>710</v>
      </c>
      <c r="B2092">
        <v>2022</v>
      </c>
      <c r="C2092">
        <v>1.81</v>
      </c>
      <c r="D2092">
        <v>0</v>
      </c>
      <c r="E2092">
        <v>51</v>
      </c>
      <c r="F2092" t="e">
        <v>#NUM!</v>
      </c>
      <c r="G2092">
        <v>3.5490196078431402E-2</v>
      </c>
      <c r="H2092">
        <v>5.5546860374833903E-6</v>
      </c>
      <c r="I2092" t="e">
        <v>#NUM!</v>
      </c>
      <c r="J2092">
        <v>1.0891541249967401E-7</v>
      </c>
      <c r="K2092">
        <v>2.9195429813012699</v>
      </c>
      <c r="L2092" t="e">
        <v>#NUM!</v>
      </c>
      <c r="M2092">
        <v>5.7245940809828803E-2</v>
      </c>
      <c r="N2092">
        <v>2.0274604036814399E-3</v>
      </c>
      <c r="O2092" t="e">
        <v>#NUM!</v>
      </c>
      <c r="P2092">
        <v>3.9754125562381103E-5</v>
      </c>
      <c r="Q2092">
        <v>1310.38317351509</v>
      </c>
      <c r="R2092" t="e">
        <v>#NUM!</v>
      </c>
      <c r="S2092">
        <v>25.6937877159822</v>
      </c>
    </row>
    <row r="2093" spans="1:19" x14ac:dyDescent="0.3">
      <c r="A2093" t="s">
        <v>711</v>
      </c>
      <c r="B2093">
        <v>2019</v>
      </c>
      <c r="C2093">
        <v>1.006</v>
      </c>
      <c r="D2093">
        <v>0</v>
      </c>
      <c r="E2093">
        <v>26.83</v>
      </c>
      <c r="F2093" t="e">
        <v>#NUM!</v>
      </c>
      <c r="G2093">
        <v>3.7495341036153602E-2</v>
      </c>
      <c r="H2093">
        <v>3.0873006374078999E-6</v>
      </c>
      <c r="I2093" t="e">
        <v>#NUM!</v>
      </c>
      <c r="J2093">
        <v>1.1506897642221001E-7</v>
      </c>
      <c r="K2093">
        <v>1.62268521502159</v>
      </c>
      <c r="L2093" t="e">
        <v>#NUM!</v>
      </c>
      <c r="M2093">
        <v>6.0480254007513598E-2</v>
      </c>
      <c r="N2093">
        <v>1.12686473265388E-3</v>
      </c>
      <c r="O2093" t="e">
        <v>#NUM!</v>
      </c>
      <c r="P2093">
        <v>4.2000176394106703E-5</v>
      </c>
      <c r="Q2093">
        <v>728.31241577689605</v>
      </c>
      <c r="R2093" t="e">
        <v>#NUM!</v>
      </c>
      <c r="S2093">
        <v>27.1454497121467</v>
      </c>
    </row>
    <row r="2094" spans="1:19" x14ac:dyDescent="0.3">
      <c r="A2094" t="s">
        <v>712</v>
      </c>
      <c r="B2094">
        <v>2019</v>
      </c>
      <c r="C2094">
        <v>0.97</v>
      </c>
      <c r="D2094">
        <v>0</v>
      </c>
      <c r="E2094">
        <v>58</v>
      </c>
      <c r="F2094" t="e">
        <v>#NUM!</v>
      </c>
      <c r="G2094">
        <v>1.67241379310345E-2</v>
      </c>
      <c r="H2094">
        <v>2.97682069412093E-6</v>
      </c>
      <c r="I2094" t="e">
        <v>#NUM!</v>
      </c>
      <c r="J2094">
        <v>5.1324494726223003E-8</v>
      </c>
      <c r="K2094">
        <v>1.5646169568299599</v>
      </c>
      <c r="L2094" t="e">
        <v>#NUM!</v>
      </c>
      <c r="M2094">
        <v>2.6976154428102798E-2</v>
      </c>
      <c r="N2094">
        <v>1.0865395533541399E-3</v>
      </c>
      <c r="O2094" t="e">
        <v>#NUM!</v>
      </c>
      <c r="P2094">
        <v>1.8733440575071399E-5</v>
      </c>
      <c r="Q2094">
        <v>702.249546027424</v>
      </c>
      <c r="R2094" t="e">
        <v>#NUM!</v>
      </c>
      <c r="S2094">
        <v>12.107750793576299</v>
      </c>
    </row>
    <row r="2095" spans="1:19" x14ac:dyDescent="0.3">
      <c r="A2095" t="s">
        <v>712</v>
      </c>
      <c r="B2095">
        <v>2020</v>
      </c>
      <c r="C2095">
        <v>3.94</v>
      </c>
      <c r="D2095">
        <v>0</v>
      </c>
      <c r="E2095">
        <v>58</v>
      </c>
      <c r="F2095" t="e">
        <v>#NUM!</v>
      </c>
      <c r="G2095">
        <v>6.7931034482758598E-2</v>
      </c>
      <c r="H2095">
        <v>1.20914160152953E-5</v>
      </c>
      <c r="I2095" t="e">
        <v>#NUM!</v>
      </c>
      <c r="J2095">
        <v>2.0847268991888501E-7</v>
      </c>
      <c r="K2095">
        <v>6.3552482576392304</v>
      </c>
      <c r="L2095" t="e">
        <v>#NUM!</v>
      </c>
      <c r="M2095">
        <v>0.109573245821366</v>
      </c>
      <c r="N2095">
        <v>4.4133668455828001E-3</v>
      </c>
      <c r="O2095" t="e">
        <v>#NUM!</v>
      </c>
      <c r="P2095">
        <v>7.6092531820393106E-5</v>
      </c>
      <c r="Q2095">
        <v>2852.4363003588201</v>
      </c>
      <c r="R2095" t="e">
        <v>#NUM!</v>
      </c>
      <c r="S2095">
        <v>49.179936213083003</v>
      </c>
    </row>
    <row r="2096" spans="1:19" x14ac:dyDescent="0.3">
      <c r="A2096" t="s">
        <v>712</v>
      </c>
      <c r="B2096">
        <v>2021</v>
      </c>
      <c r="C2096">
        <v>2.98</v>
      </c>
      <c r="D2096">
        <v>0</v>
      </c>
      <c r="E2096">
        <v>58</v>
      </c>
      <c r="F2096" t="e">
        <v>#NUM!</v>
      </c>
      <c r="G2096">
        <v>5.1379310344827601E-2</v>
      </c>
      <c r="H2096">
        <v>9.1452841943096697E-6</v>
      </c>
      <c r="I2096" t="e">
        <v>#NUM!</v>
      </c>
      <c r="J2096">
        <v>1.5767731369499399E-7</v>
      </c>
      <c r="K2096">
        <v>4.8067613725291602</v>
      </c>
      <c r="L2096" t="e">
        <v>#NUM!</v>
      </c>
      <c r="M2096">
        <v>8.2875196078089006E-2</v>
      </c>
      <c r="N2096">
        <v>3.3380287309230298E-3</v>
      </c>
      <c r="O2096" t="e">
        <v>#NUM!</v>
      </c>
      <c r="P2096">
        <v>5.75522194986729E-5</v>
      </c>
      <c r="Q2096">
        <v>2157.4264403729098</v>
      </c>
      <c r="R2096" t="e">
        <v>#NUM!</v>
      </c>
      <c r="S2096">
        <v>37.197007592636403</v>
      </c>
    </row>
    <row r="2097" spans="1:19" x14ac:dyDescent="0.3">
      <c r="A2097" t="s">
        <v>712</v>
      </c>
      <c r="B2097">
        <v>2022</v>
      </c>
      <c r="C2097">
        <v>1.81</v>
      </c>
      <c r="D2097">
        <v>0</v>
      </c>
      <c r="E2097">
        <v>58</v>
      </c>
      <c r="F2097" t="e">
        <v>#NUM!</v>
      </c>
      <c r="G2097">
        <v>3.1206896551724098E-2</v>
      </c>
      <c r="H2097">
        <v>5.5546860374833903E-6</v>
      </c>
      <c r="I2097" t="e">
        <v>#NUM!</v>
      </c>
      <c r="J2097">
        <v>9.5770448922127395E-8</v>
      </c>
      <c r="K2097">
        <v>2.9195429813012699</v>
      </c>
      <c r="L2097" t="e">
        <v>#NUM!</v>
      </c>
      <c r="M2097">
        <v>5.0336947953470199E-2</v>
      </c>
      <c r="N2097">
        <v>2.0274604036814399E-3</v>
      </c>
      <c r="O2097" t="e">
        <v>#NUM!</v>
      </c>
      <c r="P2097">
        <v>3.4956213856576499E-5</v>
      </c>
      <c r="Q2097">
        <v>1310.38317351509</v>
      </c>
      <c r="R2097" t="e">
        <v>#NUM!</v>
      </c>
      <c r="S2097">
        <v>22.592813336467099</v>
      </c>
    </row>
    <row r="2098" spans="1:19" x14ac:dyDescent="0.3">
      <c r="A2098" t="s">
        <v>713</v>
      </c>
      <c r="B2098">
        <v>2020</v>
      </c>
      <c r="C2098">
        <v>1.7</v>
      </c>
      <c r="D2098">
        <v>0</v>
      </c>
      <c r="E2098">
        <v>22.7</v>
      </c>
      <c r="F2098" t="e">
        <v>#NUM!</v>
      </c>
      <c r="G2098">
        <v>7.4889867841409705E-2</v>
      </c>
      <c r="H2098">
        <v>5.2171084329954497E-6</v>
      </c>
      <c r="I2098" t="e">
        <v>#NUM!</v>
      </c>
      <c r="J2098">
        <v>2.2982856533019599E-7</v>
      </c>
      <c r="K2098">
        <v>2.7421121923824101</v>
      </c>
      <c r="L2098" t="e">
        <v>#NUM!</v>
      </c>
      <c r="M2098">
        <v>0.120797893937551</v>
      </c>
      <c r="N2098">
        <v>1.90424457804334E-3</v>
      </c>
      <c r="O2098" t="e">
        <v>#NUM!</v>
      </c>
      <c r="P2098">
        <v>8.3887426345521501E-5</v>
      </c>
      <c r="Q2098">
        <v>1230.74662705837</v>
      </c>
      <c r="R2098" t="e">
        <v>#NUM!</v>
      </c>
      <c r="S2098">
        <v>54.217913086271899</v>
      </c>
    </row>
    <row r="2099" spans="1:19" x14ac:dyDescent="0.3">
      <c r="A2099" t="s">
        <v>714</v>
      </c>
      <c r="B2099">
        <v>2017</v>
      </c>
      <c r="C2099">
        <v>2.67</v>
      </c>
      <c r="D2099">
        <v>0</v>
      </c>
      <c r="E2099">
        <v>75.66</v>
      </c>
      <c r="F2099" t="e">
        <v>#NUM!</v>
      </c>
      <c r="G2099">
        <v>3.5289452815225997E-2</v>
      </c>
      <c r="H2099">
        <v>8.1939291271163797E-6</v>
      </c>
      <c r="I2099" t="e">
        <v>#NUM!</v>
      </c>
      <c r="J2099">
        <v>1.0829935404594699E-7</v>
      </c>
      <c r="K2099">
        <v>4.3067291492123703</v>
      </c>
      <c r="L2099" t="e">
        <v>#NUM!</v>
      </c>
      <c r="M2099">
        <v>5.6922140486549998E-2</v>
      </c>
      <c r="N2099">
        <v>2.9907841313974799E-3</v>
      </c>
      <c r="O2099" t="e">
        <v>#NUM!</v>
      </c>
      <c r="P2099">
        <v>3.9529264226770801E-5</v>
      </c>
      <c r="Q2099">
        <v>1932.9961730857999</v>
      </c>
      <c r="R2099" t="e">
        <v>#NUM!</v>
      </c>
      <c r="S2099">
        <v>25.548455895926502</v>
      </c>
    </row>
    <row r="2100" spans="1:19" x14ac:dyDescent="0.3">
      <c r="A2100" t="s">
        <v>714</v>
      </c>
      <c r="B2100">
        <v>2020</v>
      </c>
      <c r="C2100">
        <v>3.2149999999999999</v>
      </c>
      <c r="D2100">
        <v>0</v>
      </c>
      <c r="E2100">
        <v>75.66</v>
      </c>
      <c r="F2100" t="e">
        <v>#NUM!</v>
      </c>
      <c r="G2100">
        <v>4.2492730637060501E-2</v>
      </c>
      <c r="H2100">
        <v>9.8664727129884498E-6</v>
      </c>
      <c r="I2100" t="e">
        <v>#NUM!</v>
      </c>
      <c r="J2100">
        <v>1.30405401969184E-7</v>
      </c>
      <c r="K2100">
        <v>5.1858180579467303</v>
      </c>
      <c r="L2100" t="e">
        <v>#NUM!</v>
      </c>
      <c r="M2100">
        <v>6.8541079275003094E-2</v>
      </c>
      <c r="N2100">
        <v>3.6012625402407801E-3</v>
      </c>
      <c r="O2100" t="e">
        <v>#NUM!</v>
      </c>
      <c r="P2100">
        <v>4.7597971718752099E-5</v>
      </c>
      <c r="Q2100">
        <v>2327.5590623486301</v>
      </c>
      <c r="R2100" t="e">
        <v>#NUM!</v>
      </c>
      <c r="S2100">
        <v>30.7634028859189</v>
      </c>
    </row>
    <row r="2101" spans="1:19" x14ac:dyDescent="0.3">
      <c r="A2101" t="s">
        <v>715</v>
      </c>
      <c r="B2101">
        <v>2017</v>
      </c>
      <c r="C2101">
        <v>0.9</v>
      </c>
      <c r="D2101">
        <v>0</v>
      </c>
      <c r="E2101">
        <v>20.059999999999999</v>
      </c>
      <c r="F2101" t="e">
        <v>#NUM!</v>
      </c>
      <c r="G2101">
        <v>4.4865403788634101E-2</v>
      </c>
      <c r="H2101">
        <v>2.7619985821740599E-6</v>
      </c>
      <c r="I2101" t="e">
        <v>#NUM!</v>
      </c>
      <c r="J2101">
        <v>1.37686868503193E-7</v>
      </c>
      <c r="K2101">
        <v>1.4517064547906899</v>
      </c>
      <c r="L2101" t="e">
        <v>#NUM!</v>
      </c>
      <c r="M2101">
        <v>7.2368218085278505E-2</v>
      </c>
      <c r="N2101">
        <v>1.0081294824935299E-3</v>
      </c>
      <c r="O2101" t="e">
        <v>#NUM!</v>
      </c>
      <c r="P2101">
        <v>5.0255707003665599E-5</v>
      </c>
      <c r="Q2101">
        <v>651.57174373678504</v>
      </c>
      <c r="R2101" t="e">
        <v>#NUM!</v>
      </c>
      <c r="S2101">
        <v>32.481143755572603</v>
      </c>
    </row>
    <row r="2102" spans="1:19" x14ac:dyDescent="0.3">
      <c r="A2102" t="s">
        <v>715</v>
      </c>
      <c r="B2102">
        <v>2020</v>
      </c>
      <c r="C2102">
        <v>0.26</v>
      </c>
      <c r="D2102">
        <v>0</v>
      </c>
      <c r="E2102">
        <v>20.059999999999999</v>
      </c>
      <c r="F2102" t="e">
        <v>#NUM!</v>
      </c>
      <c r="G2102">
        <v>1.2961116650049899E-2</v>
      </c>
      <c r="H2102">
        <v>7.9791070151695096E-7</v>
      </c>
      <c r="I2102" t="e">
        <v>#NUM!</v>
      </c>
      <c r="J2102">
        <v>3.9776206456478097E-8</v>
      </c>
      <c r="K2102">
        <v>0.41938186471730898</v>
      </c>
      <c r="L2102" t="e">
        <v>#NUM!</v>
      </c>
      <c r="M2102">
        <v>2.09063741135249E-2</v>
      </c>
      <c r="N2102">
        <v>2.91237406053687E-4</v>
      </c>
      <c r="O2102" t="e">
        <v>#NUM!</v>
      </c>
      <c r="P2102">
        <v>1.45183153566145E-5</v>
      </c>
      <c r="Q2102">
        <v>188.231837079516</v>
      </c>
      <c r="R2102" t="e">
        <v>#NUM!</v>
      </c>
      <c r="S2102">
        <v>9.3834415293876301</v>
      </c>
    </row>
    <row r="2103" spans="1:19" x14ac:dyDescent="0.3">
      <c r="A2103" t="s">
        <v>716</v>
      </c>
      <c r="B2103">
        <v>2017</v>
      </c>
      <c r="C2103">
        <v>9.4260999999999998E-2</v>
      </c>
      <c r="D2103">
        <v>0</v>
      </c>
      <c r="E2103">
        <v>767.86400000000003</v>
      </c>
      <c r="F2103" t="e">
        <v>#NUM!</v>
      </c>
      <c r="G2103">
        <v>1.22757415375639E-4</v>
      </c>
      <c r="H2103">
        <v>2.8927638706034398E-7</v>
      </c>
      <c r="I2103" t="e">
        <v>#NUM!</v>
      </c>
      <c r="J2103">
        <v>3.7672867468763198E-10</v>
      </c>
      <c r="K2103">
        <v>0.152043669038917</v>
      </c>
      <c r="L2103" t="e">
        <v>#NUM!</v>
      </c>
      <c r="M2103">
        <v>1.9800859141581899E-4</v>
      </c>
      <c r="N2103">
        <v>1.05585881277025E-4</v>
      </c>
      <c r="O2103" t="e">
        <v>#NUM!</v>
      </c>
      <c r="P2103">
        <v>1.3750596626098599E-7</v>
      </c>
      <c r="Q2103">
        <v>68.242004595970101</v>
      </c>
      <c r="R2103" t="e">
        <v>#NUM!</v>
      </c>
      <c r="S2103">
        <v>8.8872514658806995E-2</v>
      </c>
    </row>
    <row r="2104" spans="1:19" x14ac:dyDescent="0.3">
      <c r="A2104" t="s">
        <v>717</v>
      </c>
      <c r="B2104">
        <v>2017</v>
      </c>
      <c r="C2104">
        <v>50.220999999999997</v>
      </c>
      <c r="D2104">
        <v>0</v>
      </c>
      <c r="E2104">
        <v>728.02200000000005</v>
      </c>
      <c r="F2104" t="e">
        <v>#NUM!</v>
      </c>
      <c r="G2104">
        <v>6.8982805464670005E-2</v>
      </c>
      <c r="H2104">
        <v>1.54122589772626E-4</v>
      </c>
      <c r="I2104" t="e">
        <v>#NUM!</v>
      </c>
      <c r="J2104">
        <v>2.1170045654200901E-7</v>
      </c>
      <c r="K2104">
        <v>81.006833184492294</v>
      </c>
      <c r="L2104" t="e">
        <v>#NUM!</v>
      </c>
      <c r="M2104">
        <v>0.11126975995848</v>
      </c>
      <c r="N2104">
        <v>5.62547452670085E-2</v>
      </c>
      <c r="O2104" t="e">
        <v>#NUM!</v>
      </c>
      <c r="P2104">
        <v>7.7270666637833095E-5</v>
      </c>
      <c r="Q2104">
        <v>36358.427269116801</v>
      </c>
      <c r="R2104" t="e">
        <v>#NUM!</v>
      </c>
      <c r="S2104">
        <v>49.941385382744997</v>
      </c>
    </row>
    <row r="2105" spans="1:19" x14ac:dyDescent="0.3">
      <c r="A2105" t="s">
        <v>717</v>
      </c>
      <c r="B2105">
        <v>2018</v>
      </c>
      <c r="C2105">
        <v>43.216999999999999</v>
      </c>
      <c r="D2105">
        <v>0</v>
      </c>
      <c r="E2105">
        <v>728.02200000000005</v>
      </c>
      <c r="F2105" t="e">
        <v>#NUM!</v>
      </c>
      <c r="G2105">
        <v>5.93622170758576E-2</v>
      </c>
      <c r="H2105">
        <v>1.3262810302868501E-4</v>
      </c>
      <c r="I2105" t="e">
        <v>#NUM!</v>
      </c>
      <c r="J2105">
        <v>1.8217595488691901E-7</v>
      </c>
      <c r="K2105">
        <v>69.709330951876794</v>
      </c>
      <c r="L2105" t="e">
        <v>#NUM!</v>
      </c>
      <c r="M2105">
        <v>9.5751681888564893E-2</v>
      </c>
      <c r="N2105">
        <v>4.8409257605469998E-2</v>
      </c>
      <c r="O2105" t="e">
        <v>#NUM!</v>
      </c>
      <c r="P2105">
        <v>6.6494223533725605E-5</v>
      </c>
      <c r="Q2105">
        <v>31287.751165636299</v>
      </c>
      <c r="R2105" t="e">
        <v>#NUM!</v>
      </c>
      <c r="S2105">
        <v>42.9763814357757</v>
      </c>
    </row>
    <row r="2106" spans="1:19" x14ac:dyDescent="0.3">
      <c r="A2106" t="s">
        <v>717</v>
      </c>
      <c r="B2106">
        <v>2019</v>
      </c>
      <c r="C2106">
        <v>41.341000000000001</v>
      </c>
      <c r="D2106">
        <v>0</v>
      </c>
      <c r="E2106">
        <v>728.02200000000005</v>
      </c>
      <c r="F2106" t="e">
        <v>#NUM!</v>
      </c>
      <c r="G2106">
        <v>5.6785371870630298E-2</v>
      </c>
      <c r="H2106">
        <v>1.2687087042850901E-4</v>
      </c>
      <c r="I2106" t="e">
        <v>#NUM!</v>
      </c>
      <c r="J2106">
        <v>1.74267907327675E-7</v>
      </c>
      <c r="K2106">
        <v>66.683329497224193</v>
      </c>
      <c r="L2106" t="e">
        <v>#NUM!</v>
      </c>
      <c r="M2106">
        <v>9.1595212091426098E-2</v>
      </c>
      <c r="N2106">
        <v>4.63078677064057E-2</v>
      </c>
      <c r="O2106" t="e">
        <v>#NUM!</v>
      </c>
      <c r="P2106">
        <v>6.3607786174601401E-5</v>
      </c>
      <c r="Q2106">
        <v>29929.5860642472</v>
      </c>
      <c r="R2106" t="e">
        <v>#NUM!</v>
      </c>
      <c r="S2106">
        <v>41.110826409431503</v>
      </c>
    </row>
    <row r="2107" spans="1:19" x14ac:dyDescent="0.3">
      <c r="A2107" t="s">
        <v>717</v>
      </c>
      <c r="B2107">
        <v>2020</v>
      </c>
      <c r="C2107">
        <v>28.477499999999999</v>
      </c>
      <c r="D2107">
        <v>0</v>
      </c>
      <c r="E2107">
        <v>728.02200000000005</v>
      </c>
      <c r="F2107" t="e">
        <v>#NUM!</v>
      </c>
      <c r="G2107">
        <v>3.9116262970075102E-2</v>
      </c>
      <c r="H2107">
        <v>8.7394238470957605E-5</v>
      </c>
      <c r="I2107" t="e">
        <v>#NUM!</v>
      </c>
      <c r="J2107">
        <v>1.20043403181439E-7</v>
      </c>
      <c r="K2107">
        <v>45.9344117403353</v>
      </c>
      <c r="L2107" t="e">
        <v>#NUM!</v>
      </c>
      <c r="M2107">
        <v>6.30948127121643E-2</v>
      </c>
      <c r="N2107">
        <v>3.18988970418995E-2</v>
      </c>
      <c r="O2107" t="e">
        <v>#NUM!</v>
      </c>
      <c r="P2107">
        <v>4.3815842161225203E-5</v>
      </c>
      <c r="Q2107">
        <v>20616.815924738101</v>
      </c>
      <c r="R2107" t="e">
        <v>#NUM!</v>
      </c>
      <c r="S2107">
        <v>28.318946302087198</v>
      </c>
    </row>
    <row r="2108" spans="1:19" x14ac:dyDescent="0.3">
      <c r="A2108" t="s">
        <v>717</v>
      </c>
      <c r="B2108">
        <v>2021</v>
      </c>
      <c r="C2108">
        <v>20.669</v>
      </c>
      <c r="D2108">
        <v>0</v>
      </c>
      <c r="E2108">
        <v>728.02200000000005</v>
      </c>
      <c r="F2108" t="e">
        <v>#NUM!</v>
      </c>
      <c r="G2108">
        <v>2.8390625558018801E-2</v>
      </c>
      <c r="H2108">
        <v>6.3430831883284095E-5</v>
      </c>
      <c r="I2108" t="e">
        <v>#NUM!</v>
      </c>
      <c r="J2108">
        <v>8.7127630598091902E-8</v>
      </c>
      <c r="K2108">
        <v>33.339245237854101</v>
      </c>
      <c r="L2108" t="e">
        <v>#NUM!</v>
      </c>
      <c r="M2108">
        <v>4.5794282642357097E-2</v>
      </c>
      <c r="N2108">
        <v>2.3152253637398701E-2</v>
      </c>
      <c r="O2108" t="e">
        <v>#NUM!</v>
      </c>
      <c r="P2108">
        <v>3.18015851683036E-5</v>
      </c>
      <c r="Q2108">
        <v>14963.7070792174</v>
      </c>
      <c r="R2108" t="e">
        <v>#NUM!</v>
      </c>
      <c r="S2108">
        <v>20.5539215562405</v>
      </c>
    </row>
    <row r="2109" spans="1:19" x14ac:dyDescent="0.3">
      <c r="A2109" t="s">
        <v>717</v>
      </c>
      <c r="B2109">
        <v>2022</v>
      </c>
      <c r="C2109">
        <v>18.821000000000002</v>
      </c>
      <c r="D2109">
        <v>0</v>
      </c>
      <c r="E2109">
        <v>728.02200000000005</v>
      </c>
      <c r="F2109" t="e">
        <v>#NUM!</v>
      </c>
      <c r="G2109">
        <v>2.5852240728989E-2</v>
      </c>
      <c r="H2109">
        <v>5.7759528127886699E-5</v>
      </c>
      <c r="I2109" t="e">
        <v>#NUM!</v>
      </c>
      <c r="J2109">
        <v>7.9337613599433297E-8</v>
      </c>
      <c r="K2109">
        <v>30.358407984017202</v>
      </c>
      <c r="L2109" t="e">
        <v>#NUM!</v>
      </c>
      <c r="M2109">
        <v>4.1699849707862197E-2</v>
      </c>
      <c r="N2109">
        <v>2.1082227766678601E-2</v>
      </c>
      <c r="O2109" t="e">
        <v>#NUM!</v>
      </c>
      <c r="P2109">
        <v>2.89582289637932E-5</v>
      </c>
      <c r="Q2109">
        <v>13625.8130987445</v>
      </c>
      <c r="R2109" t="e">
        <v>#NUM!</v>
      </c>
      <c r="S2109">
        <v>18.716210634767201</v>
      </c>
    </row>
    <row r="2110" spans="1:19" x14ac:dyDescent="0.3">
      <c r="A2110" t="s">
        <v>718</v>
      </c>
      <c r="B2110">
        <v>2017</v>
      </c>
      <c r="C2110">
        <v>6.87</v>
      </c>
      <c r="D2110">
        <v>0</v>
      </c>
      <c r="E2110">
        <v>134.37620000000001</v>
      </c>
      <c r="F2110" t="e">
        <v>#NUM!</v>
      </c>
      <c r="G2110">
        <v>5.11251248360945E-2</v>
      </c>
      <c r="H2110">
        <v>2.1083255843928699E-5</v>
      </c>
      <c r="I2110" t="e">
        <v>#NUM!</v>
      </c>
      <c r="J2110">
        <v>1.5689724701196101E-7</v>
      </c>
      <c r="K2110">
        <v>11.0813592715689</v>
      </c>
      <c r="L2110" t="e">
        <v>#NUM!</v>
      </c>
      <c r="M2110">
        <v>8.2465193029486697E-2</v>
      </c>
      <c r="N2110">
        <v>7.6953883830339596E-3</v>
      </c>
      <c r="O2110" t="e">
        <v>#NUM!</v>
      </c>
      <c r="P2110">
        <v>5.7267495159365698E-5</v>
      </c>
      <c r="Q2110">
        <v>4973.6643105241301</v>
      </c>
      <c r="R2110" t="e">
        <v>#NUM!</v>
      </c>
      <c r="S2110">
        <v>37.012985264683202</v>
      </c>
    </row>
    <row r="2111" spans="1:19" x14ac:dyDescent="0.3">
      <c r="A2111" t="s">
        <v>718</v>
      </c>
      <c r="B2111">
        <v>2018</v>
      </c>
      <c r="C2111">
        <v>8.7200000000000006</v>
      </c>
      <c r="D2111">
        <v>0</v>
      </c>
      <c r="E2111">
        <v>134.37620000000001</v>
      </c>
      <c r="F2111" t="e">
        <v>#NUM!</v>
      </c>
      <c r="G2111">
        <v>6.4892443751199999E-2</v>
      </c>
      <c r="H2111">
        <v>2.6760697373953101E-5</v>
      </c>
      <c r="I2111" t="e">
        <v>#NUM!</v>
      </c>
      <c r="J2111">
        <v>1.99147597371805E-7</v>
      </c>
      <c r="K2111">
        <v>14.0654225397498</v>
      </c>
      <c r="L2111" t="e">
        <v>#NUM!</v>
      </c>
      <c r="M2111">
        <v>0.10467197717862101</v>
      </c>
      <c r="N2111">
        <v>9.7676545414928893E-3</v>
      </c>
      <c r="O2111" t="e">
        <v>#NUM!</v>
      </c>
      <c r="P2111">
        <v>7.2688873040708797E-5</v>
      </c>
      <c r="Q2111">
        <v>6313.0062282053004</v>
      </c>
      <c r="R2111" t="e">
        <v>#NUM!</v>
      </c>
      <c r="S2111">
        <v>46.980091922567397</v>
      </c>
    </row>
    <row r="2112" spans="1:19" x14ac:dyDescent="0.3">
      <c r="A2112" t="s">
        <v>718</v>
      </c>
      <c r="B2112">
        <v>2019</v>
      </c>
      <c r="C2112">
        <v>7.28</v>
      </c>
      <c r="D2112">
        <v>0</v>
      </c>
      <c r="E2112">
        <v>134.37620000000001</v>
      </c>
      <c r="F2112" t="e">
        <v>#NUM!</v>
      </c>
      <c r="G2112">
        <v>5.4176260379442197E-2</v>
      </c>
      <c r="H2112">
        <v>2.2341499642474599E-5</v>
      </c>
      <c r="I2112" t="e">
        <v>#NUM!</v>
      </c>
      <c r="J2112">
        <v>1.6626083817279099E-7</v>
      </c>
      <c r="K2112">
        <v>11.7426922120847</v>
      </c>
      <c r="L2112" t="e">
        <v>#NUM!</v>
      </c>
      <c r="M2112">
        <v>8.7386696543619094E-2</v>
      </c>
      <c r="N2112">
        <v>8.1546473695032397E-3</v>
      </c>
      <c r="O2112" t="e">
        <v>#NUM!</v>
      </c>
      <c r="P2112">
        <v>6.0685205933068801E-5</v>
      </c>
      <c r="Q2112">
        <v>5270.4914382264396</v>
      </c>
      <c r="R2112" t="e">
        <v>#NUM!</v>
      </c>
      <c r="S2112">
        <v>39.2219116050792</v>
      </c>
    </row>
    <row r="2113" spans="1:19" x14ac:dyDescent="0.3">
      <c r="A2113" t="s">
        <v>718</v>
      </c>
      <c r="B2113">
        <v>2020</v>
      </c>
      <c r="C2113">
        <v>5.44</v>
      </c>
      <c r="D2113">
        <v>0</v>
      </c>
      <c r="E2113">
        <v>134.37620000000001</v>
      </c>
      <c r="F2113" t="e">
        <v>#NUM!</v>
      </c>
      <c r="G2113">
        <v>4.0483359404418301E-2</v>
      </c>
      <c r="H2113">
        <v>1.66947469855854E-5</v>
      </c>
      <c r="I2113" t="e">
        <v>#NUM!</v>
      </c>
      <c r="J2113">
        <v>1.24238868085163E-7</v>
      </c>
      <c r="K2113">
        <v>8.7747590156237099</v>
      </c>
      <c r="L2113" t="e">
        <v>#NUM!</v>
      </c>
      <c r="M2113">
        <v>6.5299949065561497E-2</v>
      </c>
      <c r="N2113">
        <v>6.0935826497386797E-3</v>
      </c>
      <c r="O2113" t="e">
        <v>#NUM!</v>
      </c>
      <c r="P2113">
        <v>4.5347186851084401E-5</v>
      </c>
      <c r="Q2113">
        <v>3938.3892065867899</v>
      </c>
      <c r="R2113" t="e">
        <v>#NUM!</v>
      </c>
      <c r="S2113">
        <v>29.3086811993998</v>
      </c>
    </row>
    <row r="2114" spans="1:19" x14ac:dyDescent="0.3">
      <c r="A2114" t="s">
        <v>718</v>
      </c>
      <c r="B2114">
        <v>2021</v>
      </c>
      <c r="C2114">
        <v>2.2999999999999998</v>
      </c>
      <c r="D2114">
        <v>0</v>
      </c>
      <c r="E2114">
        <v>134.37620000000001</v>
      </c>
      <c r="F2114" t="e">
        <v>#NUM!</v>
      </c>
      <c r="G2114">
        <v>1.7116126218779799E-2</v>
      </c>
      <c r="H2114">
        <v>7.0584408211114897E-6</v>
      </c>
      <c r="I2114" t="e">
        <v>#NUM!</v>
      </c>
      <c r="J2114">
        <v>5.2527462609535701E-8</v>
      </c>
      <c r="K2114">
        <v>3.7099164955761998</v>
      </c>
      <c r="L2114" t="e">
        <v>#NUM!</v>
      </c>
      <c r="M2114">
        <v>2.7608434347572E-2</v>
      </c>
      <c r="N2114">
        <v>2.5763308997056901E-3</v>
      </c>
      <c r="O2114" t="e">
        <v>#NUM!</v>
      </c>
      <c r="P2114">
        <v>1.91725238524805E-5</v>
      </c>
      <c r="Q2114">
        <v>1665.12778954956</v>
      </c>
      <c r="R2114" t="e">
        <v>#NUM!</v>
      </c>
      <c r="S2114">
        <v>12.3915380070992</v>
      </c>
    </row>
    <row r="2115" spans="1:19" x14ac:dyDescent="0.3">
      <c r="A2115" t="s">
        <v>718</v>
      </c>
      <c r="B2115">
        <v>2022</v>
      </c>
      <c r="C2115">
        <v>8.5500000000000007</v>
      </c>
      <c r="D2115">
        <v>0</v>
      </c>
      <c r="E2115">
        <v>134.37620000000001</v>
      </c>
      <c r="F2115" t="e">
        <v>#NUM!</v>
      </c>
      <c r="G2115">
        <v>6.36273387698119E-2</v>
      </c>
      <c r="H2115">
        <v>2.6238986530653601E-5</v>
      </c>
      <c r="I2115" t="e">
        <v>#NUM!</v>
      </c>
      <c r="J2115">
        <v>1.9526513274414401E-7</v>
      </c>
      <c r="K2115">
        <v>13.791211320511501</v>
      </c>
      <c r="L2115" t="e">
        <v>#NUM!</v>
      </c>
      <c r="M2115">
        <v>0.102631353770322</v>
      </c>
      <c r="N2115">
        <v>9.5772300836885604E-3</v>
      </c>
      <c r="O2115" t="e">
        <v>#NUM!</v>
      </c>
      <c r="P2115">
        <v>7.1271773451612398E-5</v>
      </c>
      <c r="Q2115">
        <v>6189.9315654994598</v>
      </c>
      <c r="R2115" t="e">
        <v>#NUM!</v>
      </c>
      <c r="S2115">
        <v>46.064195635086101</v>
      </c>
    </row>
    <row r="2116" spans="1:19" x14ac:dyDescent="0.3">
      <c r="A2116" t="s">
        <v>719</v>
      </c>
      <c r="B2116">
        <v>2017</v>
      </c>
      <c r="C2116">
        <v>26</v>
      </c>
      <c r="D2116">
        <v>0</v>
      </c>
      <c r="E2116">
        <v>9417.2000000000007</v>
      </c>
      <c r="F2116" t="e">
        <v>#NUM!</v>
      </c>
      <c r="G2116">
        <v>2.76090557702927E-3</v>
      </c>
      <c r="H2116">
        <v>7.9791070151695104E-5</v>
      </c>
      <c r="I2116" t="e">
        <v>#NUM!</v>
      </c>
      <c r="J2116">
        <v>8.4729080991903205E-9</v>
      </c>
      <c r="K2116">
        <v>41.938186471730901</v>
      </c>
      <c r="L2116" t="e">
        <v>#NUM!</v>
      </c>
      <c r="M2116">
        <v>4.4533604969344302E-3</v>
      </c>
      <c r="N2116">
        <v>2.9123740605368698E-2</v>
      </c>
      <c r="O2116" t="e">
        <v>#NUM!</v>
      </c>
      <c r="P2116">
        <v>3.0926114562044698E-6</v>
      </c>
      <c r="Q2116">
        <v>18823.183707951601</v>
      </c>
      <c r="R2116" t="e">
        <v>#NUM!</v>
      </c>
      <c r="S2116">
        <v>1.9988089567973</v>
      </c>
    </row>
    <row r="2117" spans="1:19" x14ac:dyDescent="0.3">
      <c r="A2117" t="s">
        <v>719</v>
      </c>
      <c r="B2117">
        <v>2019</v>
      </c>
      <c r="C2117">
        <v>15</v>
      </c>
      <c r="D2117">
        <v>0</v>
      </c>
      <c r="E2117">
        <v>9417.2000000000007</v>
      </c>
      <c r="F2117" t="e">
        <v>#NUM!</v>
      </c>
      <c r="G2117">
        <v>1.59283014059381E-3</v>
      </c>
      <c r="H2117">
        <v>4.6033309702900997E-5</v>
      </c>
      <c r="I2117" t="e">
        <v>#NUM!</v>
      </c>
      <c r="J2117">
        <v>4.8882162110713401E-9</v>
      </c>
      <c r="K2117">
        <v>24.195107579844802</v>
      </c>
      <c r="L2117" t="e">
        <v>#NUM!</v>
      </c>
      <c r="M2117">
        <v>2.5692464405390998E-3</v>
      </c>
      <c r="N2117">
        <v>1.68021580415589E-2</v>
      </c>
      <c r="O2117" t="e">
        <v>#NUM!</v>
      </c>
      <c r="P2117">
        <v>1.78419891704104E-6</v>
      </c>
      <c r="Q2117">
        <v>10859.5290622798</v>
      </c>
      <c r="R2117" t="e">
        <v>#NUM!</v>
      </c>
      <c r="S2117">
        <v>1.1531590135369101</v>
      </c>
    </row>
    <row r="2118" spans="1:19" x14ac:dyDescent="0.3">
      <c r="A2118" t="s">
        <v>719</v>
      </c>
      <c r="B2118">
        <v>2020</v>
      </c>
      <c r="C2118">
        <v>15</v>
      </c>
      <c r="D2118">
        <v>0</v>
      </c>
      <c r="E2118">
        <v>9417.2000000000007</v>
      </c>
      <c r="F2118" t="e">
        <v>#NUM!</v>
      </c>
      <c r="G2118">
        <v>1.59283014059381E-3</v>
      </c>
      <c r="H2118">
        <v>4.6033309702900997E-5</v>
      </c>
      <c r="I2118" t="e">
        <v>#NUM!</v>
      </c>
      <c r="J2118">
        <v>4.8882162110713401E-9</v>
      </c>
      <c r="K2118">
        <v>24.195107579844802</v>
      </c>
      <c r="L2118" t="e">
        <v>#NUM!</v>
      </c>
      <c r="M2118">
        <v>2.5692464405390998E-3</v>
      </c>
      <c r="N2118">
        <v>1.68021580415589E-2</v>
      </c>
      <c r="O2118" t="e">
        <v>#NUM!</v>
      </c>
      <c r="P2118">
        <v>1.78419891704104E-6</v>
      </c>
      <c r="Q2118">
        <v>10859.5290622798</v>
      </c>
      <c r="R2118" t="e">
        <v>#NUM!</v>
      </c>
      <c r="S2118">
        <v>1.1531590135369101</v>
      </c>
    </row>
    <row r="2119" spans="1:19" x14ac:dyDescent="0.3">
      <c r="A2119" t="s">
        <v>720</v>
      </c>
      <c r="B2119">
        <v>2017</v>
      </c>
      <c r="C2119">
        <v>6</v>
      </c>
      <c r="D2119">
        <v>0</v>
      </c>
      <c r="E2119">
        <v>484.26139999999998</v>
      </c>
      <c r="F2119" t="e">
        <v>#NUM!</v>
      </c>
      <c r="G2119">
        <v>1.23900025895105E-2</v>
      </c>
      <c r="H2119">
        <v>1.8413323881160401E-5</v>
      </c>
      <c r="I2119" t="e">
        <v>#NUM!</v>
      </c>
      <c r="J2119">
        <v>3.8023521761512299E-8</v>
      </c>
      <c r="K2119">
        <v>9.6780430319379107</v>
      </c>
      <c r="L2119" t="e">
        <v>#NUM!</v>
      </c>
      <c r="M2119">
        <v>1.99851630378509E-2</v>
      </c>
      <c r="N2119">
        <v>6.7208632166235504E-3</v>
      </c>
      <c r="O2119" t="e">
        <v>#NUM!</v>
      </c>
      <c r="P2119">
        <v>1.3878585442952001E-5</v>
      </c>
      <c r="Q2119">
        <v>4343.8116249119003</v>
      </c>
      <c r="R2119" t="e">
        <v>#NUM!</v>
      </c>
      <c r="S2119">
        <v>8.9699728801674095</v>
      </c>
    </row>
    <row r="2120" spans="1:19" x14ac:dyDescent="0.3">
      <c r="A2120" t="s">
        <v>721</v>
      </c>
      <c r="B2120">
        <v>2021</v>
      </c>
      <c r="C2120">
        <v>1</v>
      </c>
      <c r="D2120">
        <v>0</v>
      </c>
      <c r="E2120">
        <v>16</v>
      </c>
      <c r="F2120" t="e">
        <v>#NUM!</v>
      </c>
      <c r="G2120">
        <v>6.25E-2</v>
      </c>
      <c r="H2120">
        <v>3.06888731352673E-6</v>
      </c>
      <c r="I2120" t="e">
        <v>#NUM!</v>
      </c>
      <c r="J2120">
        <v>1.9180545709542099E-7</v>
      </c>
      <c r="K2120">
        <v>1.6130071719896499</v>
      </c>
      <c r="L2120" t="e">
        <v>#NUM!</v>
      </c>
      <c r="M2120">
        <v>0.100812948249353</v>
      </c>
      <c r="N2120">
        <v>1.1201438694372599E-3</v>
      </c>
      <c r="O2120" t="e">
        <v>#NUM!</v>
      </c>
      <c r="P2120">
        <v>7.0008991839828595E-5</v>
      </c>
      <c r="Q2120">
        <v>723.96860415198398</v>
      </c>
      <c r="R2120" t="e">
        <v>#NUM!</v>
      </c>
      <c r="S2120">
        <v>45.248037759498999</v>
      </c>
    </row>
    <row r="2121" spans="1:19" x14ac:dyDescent="0.3">
      <c r="A2121" t="s">
        <v>722</v>
      </c>
      <c r="B2121">
        <v>2017</v>
      </c>
      <c r="C2121">
        <v>4.25</v>
      </c>
      <c r="D2121">
        <v>0</v>
      </c>
      <c r="E2121">
        <v>47</v>
      </c>
      <c r="F2121" t="e">
        <v>#NUM!</v>
      </c>
      <c r="G2121">
        <v>9.0425531914893595E-2</v>
      </c>
      <c r="H2121">
        <v>1.3042771082488601E-5</v>
      </c>
      <c r="I2121" t="e">
        <v>#NUM!</v>
      </c>
      <c r="J2121">
        <v>2.7750576771252401E-7</v>
      </c>
      <c r="K2121">
        <v>6.8552804809560204</v>
      </c>
      <c r="L2121" t="e">
        <v>#NUM!</v>
      </c>
      <c r="M2121">
        <v>0.145857031509703</v>
      </c>
      <c r="N2121">
        <v>4.76061144510835E-3</v>
      </c>
      <c r="O2121" t="e">
        <v>#NUM!</v>
      </c>
      <c r="P2121">
        <v>1.01289605215071E-4</v>
      </c>
      <c r="Q2121">
        <v>3076.86656764593</v>
      </c>
      <c r="R2121" t="e">
        <v>#NUM!</v>
      </c>
      <c r="S2121">
        <v>65.465246120126196</v>
      </c>
    </row>
    <row r="2122" spans="1:19" x14ac:dyDescent="0.3">
      <c r="A2122" t="s">
        <v>723</v>
      </c>
      <c r="B2122">
        <v>2017</v>
      </c>
      <c r="C2122">
        <v>4.75</v>
      </c>
      <c r="D2122">
        <v>0</v>
      </c>
      <c r="E2122">
        <v>48</v>
      </c>
      <c r="F2122" t="e">
        <v>#NUM!</v>
      </c>
      <c r="G2122">
        <v>9.8958333333333301E-2</v>
      </c>
      <c r="H2122">
        <v>1.4577214739251999E-5</v>
      </c>
      <c r="I2122" t="e">
        <v>#NUM!</v>
      </c>
      <c r="J2122">
        <v>3.03691973734416E-7</v>
      </c>
      <c r="K2122">
        <v>7.6617840669508501</v>
      </c>
      <c r="L2122" t="e">
        <v>#NUM!</v>
      </c>
      <c r="M2122">
        <v>0.15962050139480899</v>
      </c>
      <c r="N2122">
        <v>5.3206833798269803E-3</v>
      </c>
      <c r="O2122" t="e">
        <v>#NUM!</v>
      </c>
      <c r="P2122">
        <v>1.10847570413062E-4</v>
      </c>
      <c r="Q2122">
        <v>3438.8508697219199</v>
      </c>
      <c r="R2122" t="e">
        <v>#NUM!</v>
      </c>
      <c r="S2122">
        <v>71.642726452540103</v>
      </c>
    </row>
    <row r="2123" spans="1:19" x14ac:dyDescent="0.3">
      <c r="A2123" t="s">
        <v>724</v>
      </c>
      <c r="B2123">
        <v>2020</v>
      </c>
      <c r="C2123">
        <v>961948</v>
      </c>
      <c r="D2123">
        <v>0</v>
      </c>
      <c r="E2123">
        <v>1.7677</v>
      </c>
      <c r="F2123" t="e">
        <v>#NUM!</v>
      </c>
      <c r="G2123">
        <v>544180.57362674701</v>
      </c>
      <c r="H2123">
        <v>2.9521100134724199</v>
      </c>
      <c r="I2123" t="e">
        <v>#NUM!</v>
      </c>
      <c r="J2123">
        <v>1.6700288586708201</v>
      </c>
      <c r="K2123">
        <v>1551629.0230811001</v>
      </c>
      <c r="L2123" t="e">
        <v>#NUM!</v>
      </c>
      <c r="M2123">
        <v>877767.16811738501</v>
      </c>
      <c r="N2123">
        <v>1077.5201549174301</v>
      </c>
      <c r="O2123" t="e">
        <v>#NUM!</v>
      </c>
      <c r="P2123">
        <v>609.56053341485097</v>
      </c>
      <c r="Q2123">
        <v>696420150.82679296</v>
      </c>
      <c r="R2123" t="e">
        <v>#NUM!</v>
      </c>
      <c r="S2123">
        <v>393969650.29518199</v>
      </c>
    </row>
    <row r="2124" spans="1:19" x14ac:dyDescent="0.3">
      <c r="A2124" t="s">
        <v>725</v>
      </c>
      <c r="B2124">
        <v>2021</v>
      </c>
      <c r="C2124">
        <v>0.5</v>
      </c>
      <c r="D2124">
        <v>0</v>
      </c>
      <c r="E2124">
        <v>6.2</v>
      </c>
      <c r="F2124" t="e">
        <v>#NUM!</v>
      </c>
      <c r="G2124">
        <v>8.0645161290322606E-2</v>
      </c>
      <c r="H2124">
        <v>1.5344436567633701E-6</v>
      </c>
      <c r="I2124" t="e">
        <v>#NUM!</v>
      </c>
      <c r="J2124">
        <v>2.4749091238118799E-7</v>
      </c>
      <c r="K2124">
        <v>0.80650358599482597</v>
      </c>
      <c r="L2124" t="e">
        <v>#NUM!</v>
      </c>
      <c r="M2124">
        <v>0.130081223547553</v>
      </c>
      <c r="N2124">
        <v>5.6007193471862898E-4</v>
      </c>
      <c r="O2124" t="e">
        <v>#NUM!</v>
      </c>
      <c r="P2124">
        <v>9.0334183019133695E-5</v>
      </c>
      <c r="Q2124">
        <v>361.98430207599199</v>
      </c>
      <c r="R2124" t="e">
        <v>#NUM!</v>
      </c>
      <c r="S2124">
        <v>58.384564850966399</v>
      </c>
    </row>
    <row r="2125" spans="1:19" x14ac:dyDescent="0.3">
      <c r="A2125" t="s">
        <v>725</v>
      </c>
      <c r="B2125">
        <v>2022</v>
      </c>
      <c r="C2125">
        <v>0.5</v>
      </c>
      <c r="D2125">
        <v>0</v>
      </c>
      <c r="E2125">
        <v>6.2</v>
      </c>
      <c r="F2125" t="e">
        <v>#NUM!</v>
      </c>
      <c r="G2125">
        <v>8.0645161290322606E-2</v>
      </c>
      <c r="H2125">
        <v>1.5344436567633701E-6</v>
      </c>
      <c r="I2125" t="e">
        <v>#NUM!</v>
      </c>
      <c r="J2125">
        <v>2.4749091238118799E-7</v>
      </c>
      <c r="K2125">
        <v>0.80650358599482597</v>
      </c>
      <c r="L2125" t="e">
        <v>#NUM!</v>
      </c>
      <c r="M2125">
        <v>0.130081223547553</v>
      </c>
      <c r="N2125">
        <v>5.6007193471862898E-4</v>
      </c>
      <c r="O2125" t="e">
        <v>#NUM!</v>
      </c>
      <c r="P2125">
        <v>9.0334183019133695E-5</v>
      </c>
      <c r="Q2125">
        <v>361.98430207599199</v>
      </c>
      <c r="R2125" t="e">
        <v>#NUM!</v>
      </c>
      <c r="S2125">
        <v>58.384564850966399</v>
      </c>
    </row>
    <row r="2126" spans="1:19" x14ac:dyDescent="0.3">
      <c r="A2126" t="s">
        <v>726</v>
      </c>
      <c r="B2126">
        <v>2022</v>
      </c>
      <c r="C2126">
        <v>3.25</v>
      </c>
      <c r="D2126">
        <v>0</v>
      </c>
      <c r="E2126">
        <v>84</v>
      </c>
      <c r="F2126" t="e">
        <v>#NUM!</v>
      </c>
      <c r="G2126">
        <v>3.8690476190476199E-2</v>
      </c>
      <c r="H2126">
        <v>9.9738837689618897E-6</v>
      </c>
      <c r="I2126" t="e">
        <v>#NUM!</v>
      </c>
      <c r="J2126">
        <v>1.18736711535261E-7</v>
      </c>
      <c r="K2126">
        <v>5.2422733089663698</v>
      </c>
      <c r="L2126" t="e">
        <v>#NUM!</v>
      </c>
      <c r="M2126">
        <v>6.2408015582932901E-2</v>
      </c>
      <c r="N2126">
        <v>3.6404675756710899E-3</v>
      </c>
      <c r="O2126" t="e">
        <v>#NUM!</v>
      </c>
      <c r="P2126">
        <v>4.33388997103701E-5</v>
      </c>
      <c r="Q2126">
        <v>2352.8979634939501</v>
      </c>
      <c r="R2126" t="e">
        <v>#NUM!</v>
      </c>
      <c r="S2126">
        <v>28.0106900415946</v>
      </c>
    </row>
    <row r="2127" spans="1:19" x14ac:dyDescent="0.3">
      <c r="A2127" t="s">
        <v>727</v>
      </c>
      <c r="B2127">
        <v>2017</v>
      </c>
      <c r="C2127">
        <v>6.7</v>
      </c>
      <c r="D2127">
        <v>0</v>
      </c>
      <c r="E2127">
        <v>1129.7018</v>
      </c>
      <c r="F2127" t="e">
        <v>#NUM!</v>
      </c>
      <c r="G2127">
        <v>5.9307686329259602E-3</v>
      </c>
      <c r="H2127">
        <v>2.0561545000629101E-5</v>
      </c>
      <c r="I2127" t="e">
        <v>#NUM!</v>
      </c>
      <c r="J2127">
        <v>1.8200860617048798E-8</v>
      </c>
      <c r="K2127">
        <v>10.8071480523307</v>
      </c>
      <c r="L2127" t="e">
        <v>#NUM!</v>
      </c>
      <c r="M2127">
        <v>9.5663723403208393E-3</v>
      </c>
      <c r="N2127">
        <v>7.5049639252296298E-3</v>
      </c>
      <c r="O2127" t="e">
        <v>#NUM!</v>
      </c>
      <c r="P2127">
        <v>6.6433141252228102E-6</v>
      </c>
      <c r="Q2127">
        <v>4850.5896478182904</v>
      </c>
      <c r="R2127" t="e">
        <v>#NUM!</v>
      </c>
      <c r="S2127">
        <v>4.2936902887277801</v>
      </c>
    </row>
    <row r="2128" spans="1:19" x14ac:dyDescent="0.3">
      <c r="A2128" t="s">
        <v>727</v>
      </c>
      <c r="B2128">
        <v>2018</v>
      </c>
      <c r="C2128">
        <v>8.3000000000000007</v>
      </c>
      <c r="D2128">
        <v>0</v>
      </c>
      <c r="E2128">
        <v>1129.7018</v>
      </c>
      <c r="F2128" t="e">
        <v>#NUM!</v>
      </c>
      <c r="G2128">
        <v>7.3470715900426104E-3</v>
      </c>
      <c r="H2128">
        <v>2.54717647022719E-5</v>
      </c>
      <c r="I2128" t="e">
        <v>#NUM!</v>
      </c>
      <c r="J2128">
        <v>2.25473347942545E-8</v>
      </c>
      <c r="K2128">
        <v>13.3879595275141</v>
      </c>
      <c r="L2128" t="e">
        <v>#NUM!</v>
      </c>
      <c r="M2128">
        <v>1.1850879167860101E-2</v>
      </c>
      <c r="N2128">
        <v>9.2971941163292396E-3</v>
      </c>
      <c r="O2128" t="e">
        <v>#NUM!</v>
      </c>
      <c r="P2128">
        <v>8.2297771999028799E-6</v>
      </c>
      <c r="Q2128">
        <v>6008.9394144614698</v>
      </c>
      <c r="R2128" t="e">
        <v>#NUM!</v>
      </c>
      <c r="S2128">
        <v>5.3190491636478496</v>
      </c>
    </row>
    <row r="2129" spans="1:19" x14ac:dyDescent="0.3">
      <c r="A2129" t="s">
        <v>727</v>
      </c>
      <c r="B2129">
        <v>2021</v>
      </c>
      <c r="C2129">
        <v>25.75</v>
      </c>
      <c r="D2129">
        <v>0</v>
      </c>
      <c r="E2129">
        <v>1129.7018</v>
      </c>
      <c r="F2129" t="e">
        <v>#NUM!</v>
      </c>
      <c r="G2129">
        <v>2.27936257160961E-2</v>
      </c>
      <c r="H2129">
        <v>7.9023848323313403E-5</v>
      </c>
      <c r="I2129" t="e">
        <v>#NUM!</v>
      </c>
      <c r="J2129">
        <v>6.9951068789403907E-8</v>
      </c>
      <c r="K2129">
        <v>41.534934678733499</v>
      </c>
      <c r="L2129" t="e">
        <v>#NUM!</v>
      </c>
      <c r="M2129">
        <v>3.67662817557107E-2</v>
      </c>
      <c r="N2129">
        <v>2.88437046380094E-2</v>
      </c>
      <c r="O2129" t="e">
        <v>#NUM!</v>
      </c>
      <c r="P2129">
        <v>2.5532140108132401E-5</v>
      </c>
      <c r="Q2129">
        <v>18642.1915569136</v>
      </c>
      <c r="R2129" t="e">
        <v>#NUM!</v>
      </c>
      <c r="S2129">
        <v>16.5018693932448</v>
      </c>
    </row>
    <row r="2130" spans="1:19" x14ac:dyDescent="0.3">
      <c r="A2130" t="s">
        <v>727</v>
      </c>
      <c r="B2130">
        <v>2022</v>
      </c>
      <c r="C2130">
        <v>7.97</v>
      </c>
      <c r="D2130">
        <v>0</v>
      </c>
      <c r="E2130">
        <v>1129.7018</v>
      </c>
      <c r="F2130" t="e">
        <v>#NUM!</v>
      </c>
      <c r="G2130">
        <v>7.0549591051373003E-3</v>
      </c>
      <c r="H2130">
        <v>2.4459031888808099E-5</v>
      </c>
      <c r="I2130" t="e">
        <v>#NUM!</v>
      </c>
      <c r="J2130">
        <v>2.1650874495205801E-8</v>
      </c>
      <c r="K2130">
        <v>12.8556671607575</v>
      </c>
      <c r="L2130" t="e">
        <v>#NUM!</v>
      </c>
      <c r="M2130">
        <v>1.1379699634680201E-2</v>
      </c>
      <c r="N2130">
        <v>8.9275466394149496E-3</v>
      </c>
      <c r="O2130" t="e">
        <v>#NUM!</v>
      </c>
      <c r="P2130">
        <v>7.9025691907501101E-6</v>
      </c>
      <c r="Q2130">
        <v>5770.0297750913096</v>
      </c>
      <c r="R2130" t="e">
        <v>#NUM!</v>
      </c>
      <c r="S2130">
        <v>5.1075688956955796</v>
      </c>
    </row>
    <row r="2131" spans="1:19" x14ac:dyDescent="0.3">
      <c r="A2131" t="s">
        <v>728</v>
      </c>
      <c r="B2131">
        <v>2017</v>
      </c>
      <c r="C2131">
        <v>55.122</v>
      </c>
      <c r="D2131">
        <v>0</v>
      </c>
      <c r="E2131">
        <v>726.21100000000001</v>
      </c>
      <c r="F2131" t="e">
        <v>#NUM!</v>
      </c>
      <c r="G2131">
        <v>7.5903559709230503E-2</v>
      </c>
      <c r="H2131">
        <v>1.6916320649622101E-4</v>
      </c>
      <c r="I2131" t="e">
        <v>#NUM!</v>
      </c>
      <c r="J2131">
        <v>2.3293947144317699E-7</v>
      </c>
      <c r="K2131">
        <v>88.912181334413603</v>
      </c>
      <c r="L2131" t="e">
        <v>#NUM!</v>
      </c>
      <c r="M2131">
        <v>0.122432986190534</v>
      </c>
      <c r="N2131">
        <v>6.1744570371120501E-2</v>
      </c>
      <c r="O2131" t="e">
        <v>#NUM!</v>
      </c>
      <c r="P2131">
        <v>8.5022907076759394E-5</v>
      </c>
      <c r="Q2131">
        <v>39906.5973980657</v>
      </c>
      <c r="R2131" t="e">
        <v>#NUM!</v>
      </c>
      <c r="S2131">
        <v>54.951794172858399</v>
      </c>
    </row>
    <row r="2132" spans="1:19" x14ac:dyDescent="0.3">
      <c r="A2132" t="s">
        <v>728</v>
      </c>
      <c r="B2132">
        <v>2018</v>
      </c>
      <c r="C2132">
        <v>45.174999999999997</v>
      </c>
      <c r="D2132">
        <v>0</v>
      </c>
      <c r="E2132">
        <v>726.21100000000001</v>
      </c>
      <c r="F2132" t="e">
        <v>#NUM!</v>
      </c>
      <c r="G2132">
        <v>6.22064386245871E-2</v>
      </c>
      <c r="H2132">
        <v>1.3863698438857001E-4</v>
      </c>
      <c r="I2132" t="e">
        <v>#NUM!</v>
      </c>
      <c r="J2132">
        <v>1.90904550314675E-7</v>
      </c>
      <c r="K2132">
        <v>72.867598994632502</v>
      </c>
      <c r="L2132" t="e">
        <v>#NUM!</v>
      </c>
      <c r="M2132">
        <v>0.100339431645393</v>
      </c>
      <c r="N2132">
        <v>5.0602499301828099E-2</v>
      </c>
      <c r="O2132" t="e">
        <v>#NUM!</v>
      </c>
      <c r="P2132">
        <v>6.9680160864856304E-5</v>
      </c>
      <c r="Q2132">
        <v>32705.281692565899</v>
      </c>
      <c r="R2132" t="e">
        <v>#NUM!</v>
      </c>
      <c r="S2132">
        <v>45.035508540308399</v>
      </c>
    </row>
    <row r="2133" spans="1:19" x14ac:dyDescent="0.3">
      <c r="A2133" t="s">
        <v>728</v>
      </c>
      <c r="B2133">
        <v>2020</v>
      </c>
      <c r="C2133">
        <v>32.71</v>
      </c>
      <c r="D2133">
        <v>0</v>
      </c>
      <c r="E2133">
        <v>726.21100000000001</v>
      </c>
      <c r="F2133" t="e">
        <v>#NUM!</v>
      </c>
      <c r="G2133">
        <v>4.5042005698068502E-2</v>
      </c>
      <c r="H2133">
        <v>1.00383304025459E-4</v>
      </c>
      <c r="I2133" t="e">
        <v>#NUM!</v>
      </c>
      <c r="J2133">
        <v>1.38228839862601E-7</v>
      </c>
      <c r="K2133">
        <v>52.761464595781497</v>
      </c>
      <c r="L2133" t="e">
        <v>#NUM!</v>
      </c>
      <c r="M2133">
        <v>7.26530782317832E-2</v>
      </c>
      <c r="N2133">
        <v>3.6639905969292702E-2</v>
      </c>
      <c r="O2133" t="e">
        <v>#NUM!</v>
      </c>
      <c r="P2133">
        <v>5.0453526549849403E-5</v>
      </c>
      <c r="Q2133">
        <v>23681.013041811399</v>
      </c>
      <c r="R2133" t="e">
        <v>#NUM!</v>
      </c>
      <c r="S2133">
        <v>32.608997993436297</v>
      </c>
    </row>
    <row r="2134" spans="1:19" x14ac:dyDescent="0.3">
      <c r="A2134" t="s">
        <v>728</v>
      </c>
      <c r="B2134">
        <v>2021</v>
      </c>
      <c r="C2134">
        <v>0.25</v>
      </c>
      <c r="D2134">
        <v>0</v>
      </c>
      <c r="E2134">
        <v>726.21100000000001</v>
      </c>
      <c r="F2134" t="e">
        <v>#NUM!</v>
      </c>
      <c r="G2134">
        <v>3.4425256571437202E-4</v>
      </c>
      <c r="H2134">
        <v>7.6722182838168398E-7</v>
      </c>
      <c r="I2134" t="e">
        <v>#NUM!</v>
      </c>
      <c r="J2134">
        <v>1.0564723315698699E-9</v>
      </c>
      <c r="K2134">
        <v>0.40325179299741298</v>
      </c>
      <c r="L2134" t="e">
        <v>#NUM!</v>
      </c>
      <c r="M2134">
        <v>5.5528185747312096E-4</v>
      </c>
      <c r="N2134">
        <v>2.8003596735931498E-4</v>
      </c>
      <c r="O2134" t="e">
        <v>#NUM!</v>
      </c>
      <c r="P2134">
        <v>3.8561240102300102E-7</v>
      </c>
      <c r="Q2134">
        <v>180.992151037996</v>
      </c>
      <c r="R2134" t="e">
        <v>#NUM!</v>
      </c>
      <c r="S2134">
        <v>0.24922804947597299</v>
      </c>
    </row>
    <row r="2135" spans="1:19" x14ac:dyDescent="0.3">
      <c r="A2135" t="s">
        <v>728</v>
      </c>
      <c r="B2135">
        <v>2022</v>
      </c>
      <c r="C2135">
        <v>6.13</v>
      </c>
      <c r="D2135">
        <v>0</v>
      </c>
      <c r="E2135">
        <v>726.21100000000001</v>
      </c>
      <c r="F2135" t="e">
        <v>#NUM!</v>
      </c>
      <c r="G2135">
        <v>8.4410729113164103E-3</v>
      </c>
      <c r="H2135">
        <v>1.88122792319189E-5</v>
      </c>
      <c r="I2135" t="e">
        <v>#NUM!</v>
      </c>
      <c r="J2135">
        <v>2.59047015700931E-8</v>
      </c>
      <c r="K2135">
        <v>9.8877339642965705</v>
      </c>
      <c r="L2135" t="e">
        <v>#NUM!</v>
      </c>
      <c r="M2135">
        <v>1.3615511145240899E-2</v>
      </c>
      <c r="N2135">
        <v>6.8664819196503904E-3</v>
      </c>
      <c r="O2135" t="e">
        <v>#NUM!</v>
      </c>
      <c r="P2135">
        <v>9.4552160730839807E-6</v>
      </c>
      <c r="Q2135">
        <v>4437.9275434516603</v>
      </c>
      <c r="R2135" t="e">
        <v>#NUM!</v>
      </c>
      <c r="S2135">
        <v>6.1110717731508597</v>
      </c>
    </row>
    <row r="2136" spans="1:19" x14ac:dyDescent="0.3">
      <c r="A2136" t="s">
        <v>729</v>
      </c>
      <c r="B2136">
        <v>2018</v>
      </c>
      <c r="C2136">
        <v>5.5199999999999997E-4</v>
      </c>
      <c r="D2136">
        <v>0</v>
      </c>
      <c r="E2136">
        <v>16.298999999999999</v>
      </c>
      <c r="F2136" t="e">
        <v>#NUM!</v>
      </c>
      <c r="G2136">
        <v>3.3867108411558999E-5</v>
      </c>
      <c r="H2136">
        <v>1.69402579706676E-9</v>
      </c>
      <c r="I2136" t="e">
        <v>#NUM!</v>
      </c>
      <c r="J2136">
        <v>1.0393433935006801E-10</v>
      </c>
      <c r="K2136">
        <v>8.90379958938288E-4</v>
      </c>
      <c r="L2136" t="e">
        <v>#NUM!</v>
      </c>
      <c r="M2136">
        <v>5.46278887623957E-5</v>
      </c>
      <c r="N2136">
        <v>6.1831941592936602E-7</v>
      </c>
      <c r="O2136" t="e">
        <v>#NUM!</v>
      </c>
      <c r="P2136">
        <v>3.79360338627748E-8</v>
      </c>
      <c r="Q2136">
        <v>0.39963066949189502</v>
      </c>
      <c r="R2136" t="e">
        <v>#NUM!</v>
      </c>
      <c r="S2136">
        <v>2.4518723203380301E-2</v>
      </c>
    </row>
    <row r="2137" spans="1:19" x14ac:dyDescent="0.3">
      <c r="A2137" t="s">
        <v>729</v>
      </c>
      <c r="B2137">
        <v>2019</v>
      </c>
      <c r="C2137">
        <v>5.5199999999999997E-4</v>
      </c>
      <c r="D2137">
        <v>0</v>
      </c>
      <c r="E2137">
        <v>16.298999999999999</v>
      </c>
      <c r="F2137" t="e">
        <v>#NUM!</v>
      </c>
      <c r="G2137">
        <v>3.3867108411558999E-5</v>
      </c>
      <c r="H2137">
        <v>1.69402579706676E-9</v>
      </c>
      <c r="I2137" t="e">
        <v>#NUM!</v>
      </c>
      <c r="J2137">
        <v>1.0393433935006801E-10</v>
      </c>
      <c r="K2137">
        <v>8.90379958938288E-4</v>
      </c>
      <c r="L2137" t="e">
        <v>#NUM!</v>
      </c>
      <c r="M2137">
        <v>5.46278887623957E-5</v>
      </c>
      <c r="N2137">
        <v>6.1831941592936602E-7</v>
      </c>
      <c r="O2137" t="e">
        <v>#NUM!</v>
      </c>
      <c r="P2137">
        <v>3.79360338627748E-8</v>
      </c>
      <c r="Q2137">
        <v>0.39963066949189502</v>
      </c>
      <c r="R2137" t="e">
        <v>#NUM!</v>
      </c>
      <c r="S2137">
        <v>2.4518723203380301E-2</v>
      </c>
    </row>
    <row r="2138" spans="1:19" x14ac:dyDescent="0.3">
      <c r="A2138" t="s">
        <v>730</v>
      </c>
      <c r="B2138">
        <v>2018</v>
      </c>
      <c r="C2138">
        <v>2.0059999999999998</v>
      </c>
      <c r="D2138">
        <v>0</v>
      </c>
      <c r="E2138">
        <v>0.02</v>
      </c>
      <c r="F2138" t="e">
        <v>#NUM!</v>
      </c>
      <c r="G2138">
        <v>100.3</v>
      </c>
      <c r="H2138">
        <v>6.1561879509346299E-6</v>
      </c>
      <c r="I2138" t="e">
        <v>#NUM!</v>
      </c>
      <c r="J2138">
        <v>3.0780939754673097E-4</v>
      </c>
      <c r="K2138">
        <v>3.2356923870112402</v>
      </c>
      <c r="L2138" t="e">
        <v>#NUM!</v>
      </c>
      <c r="M2138">
        <v>161.784619350562</v>
      </c>
      <c r="N2138">
        <v>2.24700860209114E-3</v>
      </c>
      <c r="O2138" t="e">
        <v>#NUM!</v>
      </c>
      <c r="P2138">
        <v>0.112350430104557</v>
      </c>
      <c r="Q2138">
        <v>1452.2810199288799</v>
      </c>
      <c r="R2138" t="e">
        <v>#NUM!</v>
      </c>
      <c r="S2138">
        <v>72614.050996443999</v>
      </c>
    </row>
    <row r="2139" spans="1:19" x14ac:dyDescent="0.3">
      <c r="A2139" t="s">
        <v>731</v>
      </c>
      <c r="B2139">
        <v>2020</v>
      </c>
      <c r="C2139">
        <v>5.66</v>
      </c>
      <c r="D2139">
        <v>0</v>
      </c>
      <c r="E2139">
        <v>69.91</v>
      </c>
      <c r="F2139" t="e">
        <v>#NUM!</v>
      </c>
      <c r="G2139">
        <v>8.0961235874696003E-2</v>
      </c>
      <c r="H2139">
        <v>1.73699021945613E-5</v>
      </c>
      <c r="I2139" t="e">
        <v>#NUM!</v>
      </c>
      <c r="J2139">
        <v>2.4846090966330002E-7</v>
      </c>
      <c r="K2139">
        <v>9.1296205934614303</v>
      </c>
      <c r="L2139" t="e">
        <v>#NUM!</v>
      </c>
      <c r="M2139">
        <v>0.13059105411903099</v>
      </c>
      <c r="N2139">
        <v>6.3400143010148803E-3</v>
      </c>
      <c r="O2139" t="e">
        <v>#NUM!</v>
      </c>
      <c r="P2139">
        <v>9.0688232027104598E-5</v>
      </c>
      <c r="Q2139">
        <v>4097.6622995002299</v>
      </c>
      <c r="R2139" t="e">
        <v>#NUM!</v>
      </c>
      <c r="S2139">
        <v>58.613392926623199</v>
      </c>
    </row>
    <row r="2140" spans="1:19" x14ac:dyDescent="0.3">
      <c r="A2140" t="s">
        <v>731</v>
      </c>
      <c r="B2140">
        <v>2021</v>
      </c>
      <c r="C2140">
        <v>6.3</v>
      </c>
      <c r="D2140">
        <v>0</v>
      </c>
      <c r="E2140">
        <v>69.91</v>
      </c>
      <c r="F2140" t="e">
        <v>#NUM!</v>
      </c>
      <c r="G2140">
        <v>9.01158632527536E-2</v>
      </c>
      <c r="H2140">
        <v>1.93339900752184E-5</v>
      </c>
      <c r="I2140" t="e">
        <v>#NUM!</v>
      </c>
      <c r="J2140">
        <v>2.7655542948388501E-7</v>
      </c>
      <c r="K2140">
        <v>10.161945183534799</v>
      </c>
      <c r="L2140" t="e">
        <v>#NUM!</v>
      </c>
      <c r="M2140">
        <v>0.14535753373672999</v>
      </c>
      <c r="N2140">
        <v>7.0569063774547297E-3</v>
      </c>
      <c r="O2140" t="e">
        <v>#NUM!</v>
      </c>
      <c r="P2140">
        <v>1.00942731761618E-4</v>
      </c>
      <c r="Q2140">
        <v>4561.0022061575</v>
      </c>
      <c r="R2140" t="e">
        <v>#NUM!</v>
      </c>
      <c r="S2140">
        <v>65.241055731046998</v>
      </c>
    </row>
    <row r="2141" spans="1:19" x14ac:dyDescent="0.3">
      <c r="A2141" t="s">
        <v>732</v>
      </c>
      <c r="B2141">
        <v>2021</v>
      </c>
      <c r="C2141">
        <v>1.64</v>
      </c>
      <c r="D2141">
        <v>0</v>
      </c>
      <c r="E2141">
        <v>322.358</v>
      </c>
      <c r="F2141" t="e">
        <v>#NUM!</v>
      </c>
      <c r="G2141">
        <v>5.0875114003685303E-3</v>
      </c>
      <c r="H2141">
        <v>5.0329751941838404E-6</v>
      </c>
      <c r="I2141" t="e">
        <v>#NUM!</v>
      </c>
      <c r="J2141">
        <v>1.56129991940136E-8</v>
      </c>
      <c r="K2141">
        <v>2.6453317620630301</v>
      </c>
      <c r="L2141" t="e">
        <v>#NUM!</v>
      </c>
      <c r="M2141">
        <v>8.2061923763735601E-3</v>
      </c>
      <c r="N2141">
        <v>1.8370359458771001E-3</v>
      </c>
      <c r="O2141" t="e">
        <v>#NUM!</v>
      </c>
      <c r="P2141">
        <v>5.6987447058149702E-6</v>
      </c>
      <c r="Q2141">
        <v>1187.30851080925</v>
      </c>
      <c r="R2141" t="e">
        <v>#NUM!</v>
      </c>
      <c r="S2141">
        <v>3.6831985271321099</v>
      </c>
    </row>
    <row r="2142" spans="1:19" x14ac:dyDescent="0.3">
      <c r="A2142" t="s">
        <v>732</v>
      </c>
      <c r="B2142">
        <v>2022</v>
      </c>
      <c r="C2142">
        <v>21.76</v>
      </c>
      <c r="D2142">
        <v>0</v>
      </c>
      <c r="E2142">
        <v>322.358</v>
      </c>
      <c r="F2142" t="e">
        <v>#NUM!</v>
      </c>
      <c r="G2142">
        <v>6.7502590287816605E-2</v>
      </c>
      <c r="H2142">
        <v>6.6778987942341694E-5</v>
      </c>
      <c r="I2142" t="e">
        <v>#NUM!</v>
      </c>
      <c r="J2142">
        <v>2.07157842964473E-7</v>
      </c>
      <c r="K2142">
        <v>35.099036062494797</v>
      </c>
      <c r="L2142" t="e">
        <v>#NUM!</v>
      </c>
      <c r="M2142">
        <v>0.10888216226212701</v>
      </c>
      <c r="N2142">
        <v>2.4374330598954701E-2</v>
      </c>
      <c r="O2142" t="e">
        <v>#NUM!</v>
      </c>
      <c r="P2142">
        <v>7.5612612682032801E-5</v>
      </c>
      <c r="Q2142">
        <v>15753.5568263472</v>
      </c>
      <c r="R2142" t="e">
        <v>#NUM!</v>
      </c>
      <c r="S2142">
        <v>48.869756067313901</v>
      </c>
    </row>
    <row r="2143" spans="1:19" x14ac:dyDescent="0.3">
      <c r="A2143" t="s">
        <v>733</v>
      </c>
      <c r="B2143">
        <v>2017</v>
      </c>
      <c r="C2143">
        <v>0.99</v>
      </c>
      <c r="D2143">
        <v>0</v>
      </c>
      <c r="E2143">
        <v>161.5412</v>
      </c>
      <c r="F2143" t="e">
        <v>#NUM!</v>
      </c>
      <c r="G2143">
        <v>6.1284675364551002E-3</v>
      </c>
      <c r="H2143">
        <v>3.0381984403914701E-6</v>
      </c>
      <c r="I2143" t="e">
        <v>#NUM!</v>
      </c>
      <c r="J2143">
        <v>1.88075762739875E-8</v>
      </c>
      <c r="K2143">
        <v>1.5968771002697599</v>
      </c>
      <c r="L2143" t="e">
        <v>#NUM!</v>
      </c>
      <c r="M2143">
        <v>9.88526208960782E-3</v>
      </c>
      <c r="N2143">
        <v>1.1089424307428901E-3</v>
      </c>
      <c r="O2143" t="e">
        <v>#NUM!</v>
      </c>
      <c r="P2143">
        <v>6.8647653400054303E-6</v>
      </c>
      <c r="Q2143">
        <v>716.72891811046395</v>
      </c>
      <c r="R2143" t="e">
        <v>#NUM!</v>
      </c>
      <c r="S2143">
        <v>4.43681808795814</v>
      </c>
    </row>
    <row r="2144" spans="1:19" x14ac:dyDescent="0.3">
      <c r="A2144" t="s">
        <v>733</v>
      </c>
      <c r="B2144">
        <v>2018</v>
      </c>
      <c r="C2144">
        <v>0.99</v>
      </c>
      <c r="D2144">
        <v>0</v>
      </c>
      <c r="E2144">
        <v>161.5412</v>
      </c>
      <c r="F2144" t="e">
        <v>#NUM!</v>
      </c>
      <c r="G2144">
        <v>6.1284675364551002E-3</v>
      </c>
      <c r="H2144">
        <v>3.0381984403914701E-6</v>
      </c>
      <c r="I2144" t="e">
        <v>#NUM!</v>
      </c>
      <c r="J2144">
        <v>1.88075762739875E-8</v>
      </c>
      <c r="K2144">
        <v>1.5968771002697599</v>
      </c>
      <c r="L2144" t="e">
        <v>#NUM!</v>
      </c>
      <c r="M2144">
        <v>9.88526208960782E-3</v>
      </c>
      <c r="N2144">
        <v>1.1089424307428901E-3</v>
      </c>
      <c r="O2144" t="e">
        <v>#NUM!</v>
      </c>
      <c r="P2144">
        <v>6.8647653400054303E-6</v>
      </c>
      <c r="Q2144">
        <v>716.72891811046395</v>
      </c>
      <c r="R2144" t="e">
        <v>#NUM!</v>
      </c>
      <c r="S2144">
        <v>4.43681808795814</v>
      </c>
    </row>
    <row r="2145" spans="1:19" x14ac:dyDescent="0.3">
      <c r="A2145" t="s">
        <v>733</v>
      </c>
      <c r="B2145">
        <v>2019</v>
      </c>
      <c r="C2145">
        <v>0.88</v>
      </c>
      <c r="D2145">
        <v>0</v>
      </c>
      <c r="E2145">
        <v>161.5412</v>
      </c>
      <c r="F2145" t="e">
        <v>#NUM!</v>
      </c>
      <c r="G2145">
        <v>5.4475266990711996E-3</v>
      </c>
      <c r="H2145">
        <v>2.7006208359035299E-6</v>
      </c>
      <c r="I2145" t="e">
        <v>#NUM!</v>
      </c>
      <c r="J2145">
        <v>1.6717845576877799E-8</v>
      </c>
      <c r="K2145">
        <v>1.4194463113508899</v>
      </c>
      <c r="L2145" t="e">
        <v>#NUM!</v>
      </c>
      <c r="M2145">
        <v>8.7868996352069503E-3</v>
      </c>
      <c r="N2145">
        <v>9.8572660510478694E-4</v>
      </c>
      <c r="O2145" t="e">
        <v>#NUM!</v>
      </c>
      <c r="P2145">
        <v>6.1020136355603798E-6</v>
      </c>
      <c r="Q2145">
        <v>637.092371653746</v>
      </c>
      <c r="R2145" t="e">
        <v>#NUM!</v>
      </c>
      <c r="S2145">
        <v>3.9438383004072399</v>
      </c>
    </row>
    <row r="2146" spans="1:19" x14ac:dyDescent="0.3">
      <c r="A2146" t="s">
        <v>733</v>
      </c>
      <c r="B2146">
        <v>2020</v>
      </c>
      <c r="C2146">
        <v>0.73</v>
      </c>
      <c r="D2146">
        <v>0</v>
      </c>
      <c r="E2146">
        <v>161.5412</v>
      </c>
      <c r="F2146" t="e">
        <v>#NUM!</v>
      </c>
      <c r="G2146">
        <v>4.5189710117295202E-3</v>
      </c>
      <c r="H2146">
        <v>2.2402877388745202E-6</v>
      </c>
      <c r="I2146" t="e">
        <v>#NUM!</v>
      </c>
      <c r="J2146">
        <v>1.3868212808091801E-8</v>
      </c>
      <c r="K2146">
        <v>1.1774952355524499</v>
      </c>
      <c r="L2146" t="e">
        <v>#NUM!</v>
      </c>
      <c r="M2146">
        <v>7.2891326519330399E-3</v>
      </c>
      <c r="N2146">
        <v>8.1770502468919801E-4</v>
      </c>
      <c r="O2146" t="e">
        <v>#NUM!</v>
      </c>
      <c r="P2146">
        <v>5.0618976749535003E-6</v>
      </c>
      <c r="Q2146">
        <v>528.49708103094804</v>
      </c>
      <c r="R2146" t="e">
        <v>#NUM!</v>
      </c>
      <c r="S2146">
        <v>3.2715931355650998</v>
      </c>
    </row>
    <row r="2147" spans="1:19" x14ac:dyDescent="0.3">
      <c r="A2147" t="s">
        <v>733</v>
      </c>
      <c r="B2147">
        <v>2021</v>
      </c>
      <c r="C2147">
        <v>0.36</v>
      </c>
      <c r="D2147">
        <v>0</v>
      </c>
      <c r="E2147">
        <v>161.5412</v>
      </c>
      <c r="F2147" t="e">
        <v>#NUM!</v>
      </c>
      <c r="G2147">
        <v>2.2285336496200301E-3</v>
      </c>
      <c r="H2147">
        <v>1.10479943286962E-6</v>
      </c>
      <c r="I2147" t="e">
        <v>#NUM!</v>
      </c>
      <c r="J2147">
        <v>6.8391186450863601E-9</v>
      </c>
      <c r="K2147">
        <v>0.58068258191627498</v>
      </c>
      <c r="L2147" t="e">
        <v>#NUM!</v>
      </c>
      <c r="M2147">
        <v>3.5946407598573902E-3</v>
      </c>
      <c r="N2147">
        <v>4.0325179299741299E-4</v>
      </c>
      <c r="O2147" t="e">
        <v>#NUM!</v>
      </c>
      <c r="P2147">
        <v>2.4962783054565199E-6</v>
      </c>
      <c r="Q2147">
        <v>260.628697494714</v>
      </c>
      <c r="R2147" t="e">
        <v>#NUM!</v>
      </c>
      <c r="S2147">
        <v>1.6133883956211399</v>
      </c>
    </row>
    <row r="2148" spans="1:19" x14ac:dyDescent="0.3">
      <c r="A2148" t="s">
        <v>733</v>
      </c>
      <c r="B2148">
        <v>2022</v>
      </c>
      <c r="C2148">
        <v>2.7010000000000001</v>
      </c>
      <c r="D2148">
        <v>0</v>
      </c>
      <c r="E2148">
        <v>161.5412</v>
      </c>
      <c r="F2148" t="e">
        <v>#NUM!</v>
      </c>
      <c r="G2148">
        <v>1.6720192743399202E-2</v>
      </c>
      <c r="H2148">
        <v>8.2890646338357097E-6</v>
      </c>
      <c r="I2148" t="e">
        <v>#NUM!</v>
      </c>
      <c r="J2148">
        <v>5.1312387389939602E-8</v>
      </c>
      <c r="K2148">
        <v>4.3567323715440498</v>
      </c>
      <c r="L2148" t="e">
        <v>#NUM!</v>
      </c>
      <c r="M2148">
        <v>2.69697908121522E-2</v>
      </c>
      <c r="N2148">
        <v>3.0255085913500298E-3</v>
      </c>
      <c r="O2148" t="e">
        <v>#NUM!</v>
      </c>
      <c r="P2148">
        <v>1.8729021397328001E-5</v>
      </c>
      <c r="Q2148">
        <v>1955.4391998145099</v>
      </c>
      <c r="R2148" t="e">
        <v>#NUM!</v>
      </c>
      <c r="S2148">
        <v>12.1048946015909</v>
      </c>
    </row>
    <row r="2149" spans="1:19" x14ac:dyDescent="0.3">
      <c r="A2149" t="s">
        <v>734</v>
      </c>
      <c r="B2149">
        <v>2021</v>
      </c>
      <c r="C2149">
        <v>0.115</v>
      </c>
      <c r="D2149">
        <v>0</v>
      </c>
      <c r="E2149">
        <v>13.039199999999999</v>
      </c>
      <c r="F2149" t="e">
        <v>#NUM!</v>
      </c>
      <c r="G2149">
        <v>8.8195594821768204E-3</v>
      </c>
      <c r="H2149">
        <v>3.52922041055575E-7</v>
      </c>
      <c r="I2149" t="e">
        <v>#NUM!</v>
      </c>
      <c r="J2149">
        <v>2.7066234205746901E-8</v>
      </c>
      <c r="K2149">
        <v>0.18549582477880999</v>
      </c>
      <c r="L2149" t="e">
        <v>#NUM!</v>
      </c>
      <c r="M2149">
        <v>1.42260126985406E-2</v>
      </c>
      <c r="N2149">
        <v>1.28816544985285E-4</v>
      </c>
      <c r="O2149" t="e">
        <v>#NUM!</v>
      </c>
      <c r="P2149">
        <v>9.8791754850976105E-6</v>
      </c>
      <c r="Q2149">
        <v>83.256389477478194</v>
      </c>
      <c r="R2149" t="e">
        <v>#NUM!</v>
      </c>
      <c r="S2149">
        <v>6.3850841675469496</v>
      </c>
    </row>
    <row r="2150" spans="1:19" x14ac:dyDescent="0.3">
      <c r="A2150" t="s">
        <v>734</v>
      </c>
      <c r="B2150">
        <v>2022</v>
      </c>
      <c r="C2150">
        <v>4.4999999999999998E-2</v>
      </c>
      <c r="D2150">
        <v>0</v>
      </c>
      <c r="E2150">
        <v>13.039199999999999</v>
      </c>
      <c r="F2150" t="e">
        <v>#NUM!</v>
      </c>
      <c r="G2150">
        <v>3.4511319712865799E-3</v>
      </c>
      <c r="H2150">
        <v>1.38099929108703E-7</v>
      </c>
      <c r="I2150" t="e">
        <v>#NUM!</v>
      </c>
      <c r="J2150">
        <v>1.0591135123987901E-8</v>
      </c>
      <c r="K2150">
        <v>7.25853227395344E-2</v>
      </c>
      <c r="L2150" t="e">
        <v>#NUM!</v>
      </c>
      <c r="M2150">
        <v>5.5667006211680397E-3</v>
      </c>
      <c r="N2150">
        <v>5.0406474124676597E-5</v>
      </c>
      <c r="O2150" t="e">
        <v>#NUM!</v>
      </c>
      <c r="P2150">
        <v>3.8657643202555901E-6</v>
      </c>
      <c r="Q2150">
        <v>32.5785871868393</v>
      </c>
      <c r="R2150" t="e">
        <v>#NUM!</v>
      </c>
      <c r="S2150">
        <v>2.4985111959966302</v>
      </c>
    </row>
    <row r="2151" spans="1:19" x14ac:dyDescent="0.3">
      <c r="A2151" t="s">
        <v>735</v>
      </c>
      <c r="B2151">
        <v>2017</v>
      </c>
      <c r="C2151">
        <v>3</v>
      </c>
      <c r="D2151">
        <v>0</v>
      </c>
      <c r="E2151">
        <v>7.9899999999999999E-2</v>
      </c>
      <c r="F2151" t="e">
        <v>#NUM!</v>
      </c>
      <c r="G2151">
        <v>37.546933667083898</v>
      </c>
      <c r="H2151">
        <v>9.2066619405802005E-6</v>
      </c>
      <c r="I2151" t="e">
        <v>#NUM!</v>
      </c>
      <c r="J2151">
        <v>1.15227308392743E-4</v>
      </c>
      <c r="K2151">
        <v>4.8390215159689598</v>
      </c>
      <c r="L2151" t="e">
        <v>#NUM!</v>
      </c>
      <c r="M2151">
        <v>60.563473291226003</v>
      </c>
      <c r="N2151">
        <v>3.36043160831177E-3</v>
      </c>
      <c r="O2151" t="e">
        <v>#NUM!</v>
      </c>
      <c r="P2151">
        <v>4.2057967563351402E-2</v>
      </c>
      <c r="Q2151">
        <v>2171.9058124559501</v>
      </c>
      <c r="R2151" t="e">
        <v>#NUM!</v>
      </c>
      <c r="S2151">
        <v>27182.801157145801</v>
      </c>
    </row>
    <row r="2152" spans="1:19" x14ac:dyDescent="0.3">
      <c r="A2152" t="s">
        <v>735</v>
      </c>
      <c r="B2152">
        <v>2018</v>
      </c>
      <c r="C2152">
        <v>3</v>
      </c>
      <c r="D2152">
        <v>0</v>
      </c>
      <c r="E2152">
        <v>7.9899999999999999E-2</v>
      </c>
      <c r="F2152" t="e">
        <v>#NUM!</v>
      </c>
      <c r="G2152">
        <v>37.546933667083898</v>
      </c>
      <c r="H2152">
        <v>9.2066619405802005E-6</v>
      </c>
      <c r="I2152" t="e">
        <v>#NUM!</v>
      </c>
      <c r="J2152">
        <v>1.15227308392743E-4</v>
      </c>
      <c r="K2152">
        <v>4.8390215159689598</v>
      </c>
      <c r="L2152" t="e">
        <v>#NUM!</v>
      </c>
      <c r="M2152">
        <v>60.563473291226003</v>
      </c>
      <c r="N2152">
        <v>3.36043160831177E-3</v>
      </c>
      <c r="O2152" t="e">
        <v>#NUM!</v>
      </c>
      <c r="P2152">
        <v>4.2057967563351402E-2</v>
      </c>
      <c r="Q2152">
        <v>2171.9058124559501</v>
      </c>
      <c r="R2152" t="e">
        <v>#NUM!</v>
      </c>
      <c r="S2152">
        <v>27182.801157145801</v>
      </c>
    </row>
    <row r="2153" spans="1:19" x14ac:dyDescent="0.3">
      <c r="A2153" t="s">
        <v>735</v>
      </c>
      <c r="B2153">
        <v>2019</v>
      </c>
      <c r="C2153">
        <v>3</v>
      </c>
      <c r="D2153">
        <v>0</v>
      </c>
      <c r="E2153">
        <v>7.9899999999999999E-2</v>
      </c>
      <c r="F2153" t="e">
        <v>#NUM!</v>
      </c>
      <c r="G2153">
        <v>37.546933667083898</v>
      </c>
      <c r="H2153">
        <v>9.2066619405802005E-6</v>
      </c>
      <c r="I2153" t="e">
        <v>#NUM!</v>
      </c>
      <c r="J2153">
        <v>1.15227308392743E-4</v>
      </c>
      <c r="K2153">
        <v>4.8390215159689598</v>
      </c>
      <c r="L2153" t="e">
        <v>#NUM!</v>
      </c>
      <c r="M2153">
        <v>60.563473291226003</v>
      </c>
      <c r="N2153">
        <v>3.36043160831177E-3</v>
      </c>
      <c r="O2153" t="e">
        <v>#NUM!</v>
      </c>
      <c r="P2153">
        <v>4.2057967563351402E-2</v>
      </c>
      <c r="Q2153">
        <v>2171.9058124559501</v>
      </c>
      <c r="R2153" t="e">
        <v>#NUM!</v>
      </c>
      <c r="S2153">
        <v>27182.801157145801</v>
      </c>
    </row>
    <row r="2154" spans="1:19" x14ac:dyDescent="0.3">
      <c r="A2154" t="s">
        <v>736</v>
      </c>
      <c r="B2154">
        <v>2017</v>
      </c>
      <c r="C2154">
        <v>20.68</v>
      </c>
      <c r="D2154">
        <v>0</v>
      </c>
      <c r="E2154">
        <v>1811</v>
      </c>
      <c r="F2154" t="e">
        <v>#NUM!</v>
      </c>
      <c r="G2154">
        <v>1.1419105466592999E-2</v>
      </c>
      <c r="H2154">
        <v>6.3464589643732902E-5</v>
      </c>
      <c r="I2154" t="e">
        <v>#NUM!</v>
      </c>
      <c r="J2154">
        <v>3.5043947898251202E-8</v>
      </c>
      <c r="K2154">
        <v>33.356988316745998</v>
      </c>
      <c r="L2154" t="e">
        <v>#NUM!</v>
      </c>
      <c r="M2154">
        <v>1.8419099015320801E-2</v>
      </c>
      <c r="N2154">
        <v>2.3164575219962499E-2</v>
      </c>
      <c r="O2154" t="e">
        <v>#NUM!</v>
      </c>
      <c r="P2154">
        <v>1.27910409828617E-5</v>
      </c>
      <c r="Q2154">
        <v>14971.670733863</v>
      </c>
      <c r="R2154" t="e">
        <v>#NUM!</v>
      </c>
      <c r="S2154">
        <v>8.2670738453136501</v>
      </c>
    </row>
    <row r="2155" spans="1:19" x14ac:dyDescent="0.3">
      <c r="A2155" t="s">
        <v>736</v>
      </c>
      <c r="B2155">
        <v>2018</v>
      </c>
      <c r="C2155">
        <v>37.33</v>
      </c>
      <c r="D2155">
        <v>0</v>
      </c>
      <c r="E2155">
        <v>1811</v>
      </c>
      <c r="F2155" t="e">
        <v>#NUM!</v>
      </c>
      <c r="G2155">
        <v>2.0612921038100501E-2</v>
      </c>
      <c r="H2155">
        <v>1.14561563413953E-4</v>
      </c>
      <c r="I2155" t="e">
        <v>#NUM!</v>
      </c>
      <c r="J2155">
        <v>6.3258731868554904E-8</v>
      </c>
      <c r="K2155">
        <v>60.213557730373701</v>
      </c>
      <c r="L2155" t="e">
        <v>#NUM!</v>
      </c>
      <c r="M2155">
        <v>3.3248789470112498E-2</v>
      </c>
      <c r="N2155">
        <v>4.1814970646092901E-2</v>
      </c>
      <c r="O2155" t="e">
        <v>#NUM!</v>
      </c>
      <c r="P2155">
        <v>2.3089437132022601E-5</v>
      </c>
      <c r="Q2155">
        <v>27025.747992993602</v>
      </c>
      <c r="R2155" t="e">
        <v>#NUM!</v>
      </c>
      <c r="S2155">
        <v>14.923107671448699</v>
      </c>
    </row>
    <row r="2156" spans="1:19" x14ac:dyDescent="0.3">
      <c r="A2156" t="s">
        <v>736</v>
      </c>
      <c r="B2156">
        <v>2019</v>
      </c>
      <c r="C2156">
        <v>38.270000000000003</v>
      </c>
      <c r="D2156">
        <v>0</v>
      </c>
      <c r="E2156">
        <v>1811</v>
      </c>
      <c r="F2156" t="e">
        <v>#NUM!</v>
      </c>
      <c r="G2156">
        <v>2.1131971286582001E-2</v>
      </c>
      <c r="H2156">
        <v>1.1744631748866801E-4</v>
      </c>
      <c r="I2156" t="e">
        <v>#NUM!</v>
      </c>
      <c r="J2156">
        <v>6.48516385912027E-8</v>
      </c>
      <c r="K2156">
        <v>61.729784472044003</v>
      </c>
      <c r="L2156" t="e">
        <v>#NUM!</v>
      </c>
      <c r="M2156">
        <v>3.4086021243536199E-2</v>
      </c>
      <c r="N2156">
        <v>4.2867905883363901E-2</v>
      </c>
      <c r="O2156" t="e">
        <v>#NUM!</v>
      </c>
      <c r="P2156">
        <v>2.3670848085789E-5</v>
      </c>
      <c r="Q2156">
        <v>27706.278480896399</v>
      </c>
      <c r="R2156" t="e">
        <v>#NUM!</v>
      </c>
      <c r="S2156">
        <v>15.298883755326599</v>
      </c>
    </row>
    <row r="2157" spans="1:19" x14ac:dyDescent="0.3">
      <c r="A2157" t="s">
        <v>736</v>
      </c>
      <c r="B2157">
        <v>2020</v>
      </c>
      <c r="C2157">
        <v>1.4</v>
      </c>
      <c r="D2157">
        <v>0</v>
      </c>
      <c r="E2157">
        <v>1811</v>
      </c>
      <c r="F2157" t="e">
        <v>#NUM!</v>
      </c>
      <c r="G2157">
        <v>7.7305356156819396E-4</v>
      </c>
      <c r="H2157">
        <v>4.2964422389374302E-6</v>
      </c>
      <c r="I2157" t="e">
        <v>#NUM!</v>
      </c>
      <c r="J2157">
        <v>2.37241426777329E-9</v>
      </c>
      <c r="K2157">
        <v>2.2582100407855101</v>
      </c>
      <c r="L2157" t="e">
        <v>#NUM!</v>
      </c>
      <c r="M2157">
        <v>1.2469409391416401E-3</v>
      </c>
      <c r="N2157">
        <v>1.56820141721216E-3</v>
      </c>
      <c r="O2157" t="e">
        <v>#NUM!</v>
      </c>
      <c r="P2157">
        <v>8.6593120773725098E-7</v>
      </c>
      <c r="Q2157">
        <v>1013.55604581278</v>
      </c>
      <c r="R2157" t="e">
        <v>#NUM!</v>
      </c>
      <c r="S2157">
        <v>0.55966650790324501</v>
      </c>
    </row>
    <row r="2158" spans="1:19" x14ac:dyDescent="0.3">
      <c r="A2158" t="s">
        <v>736</v>
      </c>
      <c r="B2158">
        <v>2021</v>
      </c>
      <c r="C2158">
        <v>13.43</v>
      </c>
      <c r="D2158">
        <v>0</v>
      </c>
      <c r="E2158">
        <v>1811</v>
      </c>
      <c r="F2158" t="e">
        <v>#NUM!</v>
      </c>
      <c r="G2158">
        <v>7.4157923799006101E-3</v>
      </c>
      <c r="H2158">
        <v>4.1215156620664E-5</v>
      </c>
      <c r="I2158" t="e">
        <v>#NUM!</v>
      </c>
      <c r="J2158">
        <v>2.2758231154425199E-8</v>
      </c>
      <c r="K2158">
        <v>21.662686319820999</v>
      </c>
      <c r="L2158" t="e">
        <v>#NUM!</v>
      </c>
      <c r="M2158">
        <v>1.19617262947659E-2</v>
      </c>
      <c r="N2158">
        <v>1.50435321665424E-2</v>
      </c>
      <c r="O2158" t="e">
        <v>#NUM!</v>
      </c>
      <c r="P2158">
        <v>8.3067543713651995E-6</v>
      </c>
      <c r="Q2158">
        <v>9722.8983537611402</v>
      </c>
      <c r="R2158" t="e">
        <v>#NUM!</v>
      </c>
      <c r="S2158">
        <v>5.3688008579575603</v>
      </c>
    </row>
    <row r="2159" spans="1:19" x14ac:dyDescent="0.3">
      <c r="A2159" t="s">
        <v>736</v>
      </c>
      <c r="B2159">
        <v>2022</v>
      </c>
      <c r="C2159">
        <v>16.66</v>
      </c>
      <c r="D2159">
        <v>0</v>
      </c>
      <c r="E2159">
        <v>1811</v>
      </c>
      <c r="F2159" t="e">
        <v>#NUM!</v>
      </c>
      <c r="G2159">
        <v>9.1993373826615103E-3</v>
      </c>
      <c r="H2159">
        <v>5.1127662643355403E-5</v>
      </c>
      <c r="I2159" t="e">
        <v>#NUM!</v>
      </c>
      <c r="J2159">
        <v>2.82317297865022E-8</v>
      </c>
      <c r="K2159">
        <v>26.872699485347599</v>
      </c>
      <c r="L2159" t="e">
        <v>#NUM!</v>
      </c>
      <c r="M2159">
        <v>1.4838597175785499E-2</v>
      </c>
      <c r="N2159">
        <v>1.86615968648247E-2</v>
      </c>
      <c r="O2159" t="e">
        <v>#NUM!</v>
      </c>
      <c r="P2159">
        <v>1.0304581372073301E-5</v>
      </c>
      <c r="Q2159">
        <v>12061.316945172</v>
      </c>
      <c r="R2159" t="e">
        <v>#NUM!</v>
      </c>
      <c r="S2159">
        <v>6.6600314440486201</v>
      </c>
    </row>
    <row r="2160" spans="1:19" x14ac:dyDescent="0.3">
      <c r="A2160" t="s">
        <v>737</v>
      </c>
      <c r="B2160">
        <v>2017</v>
      </c>
      <c r="C2160">
        <v>6.53</v>
      </c>
      <c r="D2160">
        <v>0</v>
      </c>
      <c r="E2160">
        <v>1811</v>
      </c>
      <c r="F2160" t="e">
        <v>#NUM!</v>
      </c>
      <c r="G2160">
        <v>3.6057426836002202E-3</v>
      </c>
      <c r="H2160">
        <v>2.0039834157329601E-5</v>
      </c>
      <c r="I2160" t="e">
        <v>#NUM!</v>
      </c>
      <c r="J2160">
        <v>1.1065617977542599E-8</v>
      </c>
      <c r="K2160">
        <v>10.5329368330924</v>
      </c>
      <c r="L2160" t="e">
        <v>#NUM!</v>
      </c>
      <c r="M2160">
        <v>5.8160888089963704E-3</v>
      </c>
      <c r="N2160">
        <v>7.3145394674253E-3</v>
      </c>
      <c r="O2160" t="e">
        <v>#NUM!</v>
      </c>
      <c r="P2160">
        <v>4.0389505618030401E-6</v>
      </c>
      <c r="Q2160">
        <v>4727.5149851124497</v>
      </c>
      <c r="R2160" t="e">
        <v>#NUM!</v>
      </c>
      <c r="S2160">
        <v>2.61044449757728</v>
      </c>
    </row>
    <row r="2161" spans="1:19" x14ac:dyDescent="0.3">
      <c r="A2161" t="s">
        <v>737</v>
      </c>
      <c r="B2161">
        <v>2018</v>
      </c>
      <c r="C2161">
        <v>11.8</v>
      </c>
      <c r="D2161">
        <v>0</v>
      </c>
      <c r="E2161">
        <v>1811</v>
      </c>
      <c r="F2161" t="e">
        <v>#NUM!</v>
      </c>
      <c r="G2161">
        <v>6.5157371617890697E-3</v>
      </c>
      <c r="H2161">
        <v>3.6212870299615501E-5</v>
      </c>
      <c r="I2161" t="e">
        <v>#NUM!</v>
      </c>
      <c r="J2161">
        <v>1.99960631140892E-8</v>
      </c>
      <c r="K2161">
        <v>19.033484629477901</v>
      </c>
      <c r="L2161" t="e">
        <v>#NUM!</v>
      </c>
      <c r="M2161">
        <v>1.05099307727653E-2</v>
      </c>
      <c r="N2161">
        <v>1.32176976593596E-2</v>
      </c>
      <c r="O2161" t="e">
        <v>#NUM!</v>
      </c>
      <c r="P2161">
        <v>7.2985630366425398E-6</v>
      </c>
      <c r="Q2161">
        <v>8542.8295289934103</v>
      </c>
      <c r="R2161" t="e">
        <v>#NUM!</v>
      </c>
      <c r="S2161">
        <v>4.7171891380416398</v>
      </c>
    </row>
    <row r="2162" spans="1:19" x14ac:dyDescent="0.3">
      <c r="A2162" t="s">
        <v>737</v>
      </c>
      <c r="B2162">
        <v>2019</v>
      </c>
      <c r="C2162">
        <v>12.08</v>
      </c>
      <c r="D2162">
        <v>0</v>
      </c>
      <c r="E2162">
        <v>1811</v>
      </c>
      <c r="F2162" t="e">
        <v>#NUM!</v>
      </c>
      <c r="G2162">
        <v>6.6703478741027096E-3</v>
      </c>
      <c r="H2162">
        <v>3.7072158747403E-5</v>
      </c>
      <c r="I2162" t="e">
        <v>#NUM!</v>
      </c>
      <c r="J2162">
        <v>2.0470545967643801E-8</v>
      </c>
      <c r="K2162">
        <v>19.485126637634998</v>
      </c>
      <c r="L2162" t="e">
        <v>#NUM!</v>
      </c>
      <c r="M2162">
        <v>1.07593189605936E-2</v>
      </c>
      <c r="N2162">
        <v>1.3531337942802099E-2</v>
      </c>
      <c r="O2162" t="e">
        <v>#NUM!</v>
      </c>
      <c r="P2162">
        <v>7.4717492781899897E-6</v>
      </c>
      <c r="Q2162">
        <v>8745.5407381559708</v>
      </c>
      <c r="R2162" t="e">
        <v>#NUM!</v>
      </c>
      <c r="S2162">
        <v>4.8291224396222896</v>
      </c>
    </row>
    <row r="2163" spans="1:19" x14ac:dyDescent="0.3">
      <c r="A2163" t="s">
        <v>737</v>
      </c>
      <c r="B2163">
        <v>2020</v>
      </c>
      <c r="C2163">
        <v>0.4</v>
      </c>
      <c r="D2163">
        <v>0</v>
      </c>
      <c r="E2163">
        <v>1811</v>
      </c>
      <c r="F2163" t="e">
        <v>#NUM!</v>
      </c>
      <c r="G2163">
        <v>2.2087244616234101E-4</v>
      </c>
      <c r="H2163">
        <v>1.22755492541069E-6</v>
      </c>
      <c r="I2163" t="e">
        <v>#NUM!</v>
      </c>
      <c r="J2163">
        <v>6.7783264793522602E-10</v>
      </c>
      <c r="K2163">
        <v>0.64520286879586097</v>
      </c>
      <c r="L2163" t="e">
        <v>#NUM!</v>
      </c>
      <c r="M2163">
        <v>3.5626883975475502E-4</v>
      </c>
      <c r="N2163">
        <v>4.4805754777490299E-4</v>
      </c>
      <c r="O2163" t="e">
        <v>#NUM!</v>
      </c>
      <c r="P2163">
        <v>2.4740891649635702E-7</v>
      </c>
      <c r="Q2163">
        <v>289.58744166079401</v>
      </c>
      <c r="R2163" t="e">
        <v>#NUM!</v>
      </c>
      <c r="S2163">
        <v>0.15990471654378399</v>
      </c>
    </row>
    <row r="2164" spans="1:19" x14ac:dyDescent="0.3">
      <c r="A2164" t="s">
        <v>737</v>
      </c>
      <c r="B2164">
        <v>2021</v>
      </c>
      <c r="C2164">
        <v>4.25</v>
      </c>
      <c r="D2164">
        <v>0</v>
      </c>
      <c r="E2164">
        <v>1811</v>
      </c>
      <c r="F2164" t="e">
        <v>#NUM!</v>
      </c>
      <c r="G2164">
        <v>2.34676974047488E-3</v>
      </c>
      <c r="H2164">
        <v>1.3042771082488601E-5</v>
      </c>
      <c r="I2164" t="e">
        <v>#NUM!</v>
      </c>
      <c r="J2164">
        <v>7.2019718843117701E-9</v>
      </c>
      <c r="K2164">
        <v>6.8552804809560204</v>
      </c>
      <c r="L2164" t="e">
        <v>#NUM!</v>
      </c>
      <c r="M2164">
        <v>3.7853564223942699E-3</v>
      </c>
      <c r="N2164">
        <v>4.76061144510835E-3</v>
      </c>
      <c r="O2164" t="e">
        <v>#NUM!</v>
      </c>
      <c r="P2164">
        <v>2.6287197377738E-6</v>
      </c>
      <c r="Q2164">
        <v>3076.86656764593</v>
      </c>
      <c r="R2164" t="e">
        <v>#NUM!</v>
      </c>
      <c r="S2164">
        <v>1.69898761327771</v>
      </c>
    </row>
    <row r="2165" spans="1:19" x14ac:dyDescent="0.3">
      <c r="A2165" t="s">
        <v>737</v>
      </c>
      <c r="B2165">
        <v>2022</v>
      </c>
      <c r="C2165">
        <v>3.66</v>
      </c>
      <c r="D2165">
        <v>0</v>
      </c>
      <c r="E2165">
        <v>1811</v>
      </c>
      <c r="F2165" t="e">
        <v>#NUM!</v>
      </c>
      <c r="G2165">
        <v>2.0209828823854201E-3</v>
      </c>
      <c r="H2165">
        <v>1.12321275675078E-5</v>
      </c>
      <c r="I2165" t="e">
        <v>#NUM!</v>
      </c>
      <c r="J2165">
        <v>6.2021687286073201E-9</v>
      </c>
      <c r="K2165">
        <v>5.90360624948213</v>
      </c>
      <c r="L2165" t="e">
        <v>#NUM!</v>
      </c>
      <c r="M2165">
        <v>3.2598598837560101E-3</v>
      </c>
      <c r="N2165">
        <v>4.0997265621403704E-3</v>
      </c>
      <c r="O2165" t="e">
        <v>#NUM!</v>
      </c>
      <c r="P2165">
        <v>2.2637915859416699E-6</v>
      </c>
      <c r="Q2165">
        <v>2649.7250911962601</v>
      </c>
      <c r="R2165" t="e">
        <v>#NUM!</v>
      </c>
      <c r="S2165">
        <v>1.46312815637563</v>
      </c>
    </row>
    <row r="2166" spans="1:19" x14ac:dyDescent="0.3">
      <c r="A2166" t="s">
        <v>738</v>
      </c>
      <c r="B2166">
        <v>2017</v>
      </c>
      <c r="C2166">
        <v>19.8</v>
      </c>
      <c r="D2166">
        <v>0</v>
      </c>
      <c r="E2166">
        <v>362.2</v>
      </c>
      <c r="F2166" t="e">
        <v>#NUM!</v>
      </c>
      <c r="G2166">
        <v>5.4665930425179497E-2</v>
      </c>
      <c r="H2166">
        <v>6.0763968807829398E-5</v>
      </c>
      <c r="I2166" t="e">
        <v>#NUM!</v>
      </c>
      <c r="J2166">
        <v>1.67763580363968E-7</v>
      </c>
      <c r="K2166">
        <v>31.937542005395098</v>
      </c>
      <c r="L2166" t="e">
        <v>#NUM!</v>
      </c>
      <c r="M2166">
        <v>8.8176537839301794E-2</v>
      </c>
      <c r="N2166">
        <v>2.21788486148577E-2</v>
      </c>
      <c r="O2166" t="e">
        <v>#NUM!</v>
      </c>
      <c r="P2166">
        <v>6.1233706832848506E-5</v>
      </c>
      <c r="Q2166">
        <v>14334.5783622093</v>
      </c>
      <c r="R2166" t="e">
        <v>#NUM!</v>
      </c>
      <c r="S2166">
        <v>39.576417344586602</v>
      </c>
    </row>
    <row r="2167" spans="1:19" x14ac:dyDescent="0.3">
      <c r="A2167" t="s">
        <v>739</v>
      </c>
      <c r="B2167">
        <v>2017</v>
      </c>
      <c r="C2167">
        <v>0.13700000000000001</v>
      </c>
      <c r="D2167">
        <v>0</v>
      </c>
      <c r="E2167">
        <v>7.2439999999999998</v>
      </c>
      <c r="F2167" t="e">
        <v>#NUM!</v>
      </c>
      <c r="G2167">
        <v>1.89122032026505E-2</v>
      </c>
      <c r="H2167">
        <v>4.2043756195316302E-7</v>
      </c>
      <c r="I2167" t="e">
        <v>#NUM!</v>
      </c>
      <c r="J2167">
        <v>5.8039420479453698E-8</v>
      </c>
      <c r="K2167">
        <v>0.220981982562582</v>
      </c>
      <c r="L2167" t="e">
        <v>#NUM!</v>
      </c>
      <c r="M2167">
        <v>3.05055194040009E-2</v>
      </c>
      <c r="N2167">
        <v>1.5345971011290399E-4</v>
      </c>
      <c r="O2167" t="e">
        <v>#NUM!</v>
      </c>
      <c r="P2167">
        <v>2.11843884750006E-5</v>
      </c>
      <c r="Q2167">
        <v>99.183698768821799</v>
      </c>
      <c r="R2167" t="e">
        <v>#NUM!</v>
      </c>
      <c r="S2167">
        <v>13.6918413540615</v>
      </c>
    </row>
    <row r="2168" spans="1:19" x14ac:dyDescent="0.3">
      <c r="A2168" t="s">
        <v>739</v>
      </c>
      <c r="B2168">
        <v>2021</v>
      </c>
      <c r="C2168">
        <v>0.45</v>
      </c>
      <c r="D2168">
        <v>0</v>
      </c>
      <c r="E2168">
        <v>7.2439999999999998</v>
      </c>
      <c r="F2168" t="e">
        <v>#NUM!</v>
      </c>
      <c r="G2168">
        <v>6.2120375483158498E-2</v>
      </c>
      <c r="H2168">
        <v>1.3809992910870299E-6</v>
      </c>
      <c r="I2168" t="e">
        <v>#NUM!</v>
      </c>
      <c r="J2168">
        <v>1.9064043223178199E-7</v>
      </c>
      <c r="K2168">
        <v>0.72585322739534297</v>
      </c>
      <c r="L2168" t="e">
        <v>#NUM!</v>
      </c>
      <c r="M2168">
        <v>0.100200611181025</v>
      </c>
      <c r="N2168">
        <v>5.0406474124676604E-4</v>
      </c>
      <c r="O2168" t="e">
        <v>#NUM!</v>
      </c>
      <c r="P2168">
        <v>6.9583757764600499E-5</v>
      </c>
      <c r="Q2168">
        <v>325.78587186839297</v>
      </c>
      <c r="R2168" t="e">
        <v>#NUM!</v>
      </c>
      <c r="S2168">
        <v>44.973201527939402</v>
      </c>
    </row>
    <row r="2169" spans="1:19" x14ac:dyDescent="0.3">
      <c r="A2169" t="s">
        <v>740</v>
      </c>
      <c r="B2169">
        <v>2017</v>
      </c>
      <c r="C2169">
        <v>0.48</v>
      </c>
      <c r="D2169">
        <v>0</v>
      </c>
      <c r="E2169">
        <v>7.2439999999999998</v>
      </c>
      <c r="F2169" t="e">
        <v>#NUM!</v>
      </c>
      <c r="G2169">
        <v>6.6261733848702403E-2</v>
      </c>
      <c r="H2169">
        <v>1.47306591049283E-6</v>
      </c>
      <c r="I2169" t="e">
        <v>#NUM!</v>
      </c>
      <c r="J2169">
        <v>2.0334979438056801E-7</v>
      </c>
      <c r="K2169">
        <v>0.77424344255503297</v>
      </c>
      <c r="L2169" t="e">
        <v>#NUM!</v>
      </c>
      <c r="M2169">
        <v>0.106880651926426</v>
      </c>
      <c r="N2169">
        <v>5.3766905732988395E-4</v>
      </c>
      <c r="O2169" t="e">
        <v>#NUM!</v>
      </c>
      <c r="P2169">
        <v>7.4222674948907198E-5</v>
      </c>
      <c r="Q2169">
        <v>347.50492999295199</v>
      </c>
      <c r="R2169" t="e">
        <v>#NUM!</v>
      </c>
      <c r="S2169">
        <v>47.971414963135302</v>
      </c>
    </row>
    <row r="2170" spans="1:19" x14ac:dyDescent="0.3">
      <c r="A2170" t="s">
        <v>741</v>
      </c>
      <c r="B2170">
        <v>2021</v>
      </c>
      <c r="C2170">
        <v>6.22384</v>
      </c>
      <c r="D2170">
        <v>0</v>
      </c>
      <c r="E2170">
        <v>807.70600000000002</v>
      </c>
      <c r="F2170" t="e">
        <v>#NUM!</v>
      </c>
      <c r="G2170">
        <v>7.7055760388062E-3</v>
      </c>
      <c r="H2170">
        <v>1.9100263617420201E-5</v>
      </c>
      <c r="I2170" t="e">
        <v>#NUM!</v>
      </c>
      <c r="J2170">
        <v>2.3647544548907901E-8</v>
      </c>
      <c r="K2170">
        <v>10.0390985573161</v>
      </c>
      <c r="L2170" t="e">
        <v>#NUM!</v>
      </c>
      <c r="M2170">
        <v>1.2429149414906001E-2</v>
      </c>
      <c r="N2170">
        <v>6.9715962203583904E-3</v>
      </c>
      <c r="O2170" t="e">
        <v>#NUM!</v>
      </c>
      <c r="P2170">
        <v>8.6313537603514001E-6</v>
      </c>
      <c r="Q2170">
        <v>4505.8647572652799</v>
      </c>
      <c r="R2170" t="e">
        <v>#NUM!</v>
      </c>
      <c r="S2170">
        <v>5.5785951290015001</v>
      </c>
    </row>
    <row r="2171" spans="1:19" x14ac:dyDescent="0.3">
      <c r="A2171" t="s">
        <v>742</v>
      </c>
      <c r="B2171">
        <v>2017</v>
      </c>
      <c r="C2171">
        <v>122.51</v>
      </c>
      <c r="D2171">
        <v>0</v>
      </c>
      <c r="E2171">
        <v>1615.412</v>
      </c>
      <c r="F2171" t="e">
        <v>#NUM!</v>
      </c>
      <c r="G2171">
        <v>7.5838238170819597E-2</v>
      </c>
      <c r="H2171">
        <v>3.7596938478016002E-4</v>
      </c>
      <c r="I2171" t="e">
        <v>#NUM!</v>
      </c>
      <c r="J2171">
        <v>2.3273900700264701E-7</v>
      </c>
      <c r="K2171">
        <v>197.60950864045199</v>
      </c>
      <c r="L2171" t="e">
        <v>#NUM!</v>
      </c>
      <c r="M2171">
        <v>0.122327622080591</v>
      </c>
      <c r="N2171">
        <v>0.13722882544475901</v>
      </c>
      <c r="O2171" t="e">
        <v>#NUM!</v>
      </c>
      <c r="P2171">
        <v>8.4949737555966201E-5</v>
      </c>
      <c r="Q2171">
        <v>88693.393694659506</v>
      </c>
      <c r="R2171" t="e">
        <v>#NUM!</v>
      </c>
      <c r="S2171">
        <v>54.904503429873898</v>
      </c>
    </row>
    <row r="2172" spans="1:19" x14ac:dyDescent="0.3">
      <c r="A2172" t="s">
        <v>743</v>
      </c>
      <c r="B2172">
        <v>2017</v>
      </c>
      <c r="C2172">
        <v>13</v>
      </c>
      <c r="D2172">
        <v>0</v>
      </c>
      <c r="E2172">
        <v>2578.864</v>
      </c>
      <c r="F2172" t="e">
        <v>#NUM!</v>
      </c>
      <c r="G2172">
        <v>5.0409792839017503E-3</v>
      </c>
      <c r="H2172">
        <v>3.9895535075847599E-5</v>
      </c>
      <c r="I2172" t="e">
        <v>#NUM!</v>
      </c>
      <c r="J2172">
        <v>1.54701973721172E-8</v>
      </c>
      <c r="K2172">
        <v>20.9690932358655</v>
      </c>
      <c r="L2172" t="e">
        <v>#NUM!</v>
      </c>
      <c r="M2172">
        <v>8.1311357387847793E-3</v>
      </c>
      <c r="N2172">
        <v>1.4561870302684399E-2</v>
      </c>
      <c r="O2172" t="e">
        <v>#NUM!</v>
      </c>
      <c r="P2172">
        <v>5.6466220408227601E-6</v>
      </c>
      <c r="Q2172">
        <v>9411.5918539757895</v>
      </c>
      <c r="R2172" t="e">
        <v>#NUM!</v>
      </c>
      <c r="S2172">
        <v>3.64951073572542</v>
      </c>
    </row>
    <row r="2173" spans="1:19" x14ac:dyDescent="0.3">
      <c r="A2173" t="s">
        <v>743</v>
      </c>
      <c r="B2173">
        <v>2018</v>
      </c>
      <c r="C2173">
        <v>11</v>
      </c>
      <c r="D2173">
        <v>0</v>
      </c>
      <c r="E2173">
        <v>2578.864</v>
      </c>
      <c r="F2173" t="e">
        <v>#NUM!</v>
      </c>
      <c r="G2173">
        <v>4.2654440094553299E-3</v>
      </c>
      <c r="H2173">
        <v>3.37577604487941E-5</v>
      </c>
      <c r="I2173" t="e">
        <v>#NUM!</v>
      </c>
      <c r="J2173">
        <v>1.30901670071761E-8</v>
      </c>
      <c r="K2173">
        <v>17.743078891886199</v>
      </c>
      <c r="L2173" t="e">
        <v>#NUM!</v>
      </c>
      <c r="M2173">
        <v>6.8801917789717403E-3</v>
      </c>
      <c r="N2173">
        <v>1.23215825638098E-2</v>
      </c>
      <c r="O2173" t="e">
        <v>#NUM!</v>
      </c>
      <c r="P2173">
        <v>4.7779109576192601E-6</v>
      </c>
      <c r="Q2173">
        <v>7963.6546456718197</v>
      </c>
      <c r="R2173" t="e">
        <v>#NUM!</v>
      </c>
      <c r="S2173">
        <v>3.0880475456138101</v>
      </c>
    </row>
    <row r="2174" spans="1:19" x14ac:dyDescent="0.3">
      <c r="A2174" t="s">
        <v>743</v>
      </c>
      <c r="B2174">
        <v>2019</v>
      </c>
      <c r="C2174">
        <v>12</v>
      </c>
      <c r="D2174">
        <v>0</v>
      </c>
      <c r="E2174">
        <v>2578.864</v>
      </c>
      <c r="F2174" t="e">
        <v>#NUM!</v>
      </c>
      <c r="G2174">
        <v>4.6532116466785397E-3</v>
      </c>
      <c r="H2174">
        <v>3.6826647762320802E-5</v>
      </c>
      <c r="I2174" t="e">
        <v>#NUM!</v>
      </c>
      <c r="J2174">
        <v>1.42801821896466E-8</v>
      </c>
      <c r="K2174">
        <v>19.3560860638758</v>
      </c>
      <c r="L2174" t="e">
        <v>#NUM!</v>
      </c>
      <c r="M2174">
        <v>7.5056637588782598E-3</v>
      </c>
      <c r="N2174">
        <v>1.3441726433247101E-2</v>
      </c>
      <c r="O2174" t="e">
        <v>#NUM!</v>
      </c>
      <c r="P2174">
        <v>5.2122664992210101E-6</v>
      </c>
      <c r="Q2174">
        <v>8687.6232498238096</v>
      </c>
      <c r="R2174" t="e">
        <v>#NUM!</v>
      </c>
      <c r="S2174">
        <v>3.3687791406696199</v>
      </c>
    </row>
    <row r="2175" spans="1:19" x14ac:dyDescent="0.3">
      <c r="A2175" t="s">
        <v>743</v>
      </c>
      <c r="B2175">
        <v>2020</v>
      </c>
      <c r="C2175">
        <v>28.9</v>
      </c>
      <c r="D2175">
        <v>0</v>
      </c>
      <c r="E2175">
        <v>2578.864</v>
      </c>
      <c r="F2175" t="e">
        <v>#NUM!</v>
      </c>
      <c r="G2175">
        <v>1.12064847157508E-2</v>
      </c>
      <c r="H2175">
        <v>8.8690843360922594E-5</v>
      </c>
      <c r="I2175" t="e">
        <v>#NUM!</v>
      </c>
      <c r="J2175">
        <v>3.4391438773398898E-8</v>
      </c>
      <c r="K2175">
        <v>46.615907270500898</v>
      </c>
      <c r="L2175" t="e">
        <v>#NUM!</v>
      </c>
      <c r="M2175">
        <v>1.80761402192985E-2</v>
      </c>
      <c r="N2175">
        <v>3.2372157826736803E-2</v>
      </c>
      <c r="O2175" t="e">
        <v>#NUM!</v>
      </c>
      <c r="P2175">
        <v>1.2552875152290599E-5</v>
      </c>
      <c r="Q2175">
        <v>20922.692659992299</v>
      </c>
      <c r="R2175" t="e">
        <v>#NUM!</v>
      </c>
      <c r="S2175">
        <v>8.1131430971126495</v>
      </c>
    </row>
    <row r="2176" spans="1:19" x14ac:dyDescent="0.3">
      <c r="A2176" t="s">
        <v>744</v>
      </c>
      <c r="B2176">
        <v>2017</v>
      </c>
      <c r="C2176">
        <v>2.2000000000000002</v>
      </c>
      <c r="D2176">
        <v>0</v>
      </c>
      <c r="E2176">
        <v>5356.9380000000001</v>
      </c>
      <c r="F2176" t="e">
        <v>#NUM!</v>
      </c>
      <c r="G2176">
        <v>4.1068237116054002E-4</v>
      </c>
      <c r="H2176">
        <v>6.7515520897588196E-6</v>
      </c>
      <c r="I2176" t="e">
        <v>#NUM!</v>
      </c>
      <c r="J2176">
        <v>1.2603379187436599E-9</v>
      </c>
      <c r="K2176">
        <v>3.5486157783772301</v>
      </c>
      <c r="L2176" t="e">
        <v>#NUM!</v>
      </c>
      <c r="M2176">
        <v>6.62433610091667E-4</v>
      </c>
      <c r="N2176">
        <v>2.4643165127619699E-3</v>
      </c>
      <c r="O2176" t="e">
        <v>#NUM!</v>
      </c>
      <c r="P2176">
        <v>4.6002334034143502E-7</v>
      </c>
      <c r="Q2176">
        <v>1592.7309291343599</v>
      </c>
      <c r="R2176" t="e">
        <v>#NUM!</v>
      </c>
      <c r="S2176">
        <v>0.29732114299892298</v>
      </c>
    </row>
    <row r="2177" spans="1:19" x14ac:dyDescent="0.3">
      <c r="A2177" t="s">
        <v>744</v>
      </c>
      <c r="B2177">
        <v>2018</v>
      </c>
      <c r="C2177">
        <v>1.3</v>
      </c>
      <c r="D2177">
        <v>0</v>
      </c>
      <c r="E2177">
        <v>5356.9380000000001</v>
      </c>
      <c r="F2177" t="e">
        <v>#NUM!</v>
      </c>
      <c r="G2177">
        <v>2.4267594659486399E-4</v>
      </c>
      <c r="H2177">
        <v>3.9895535075847601E-6</v>
      </c>
      <c r="I2177" t="e">
        <v>#NUM!</v>
      </c>
      <c r="J2177">
        <v>7.4474513380307097E-10</v>
      </c>
      <c r="K2177">
        <v>2.0969093235865501</v>
      </c>
      <c r="L2177" t="e">
        <v>#NUM!</v>
      </c>
      <c r="M2177">
        <v>3.9143804232689403E-4</v>
      </c>
      <c r="N2177">
        <v>1.4561870302684399E-3</v>
      </c>
      <c r="O2177" t="e">
        <v>#NUM!</v>
      </c>
      <c r="P2177">
        <v>2.7183197383812103E-7</v>
      </c>
      <c r="Q2177">
        <v>941.15918539757899</v>
      </c>
      <c r="R2177" t="e">
        <v>#NUM!</v>
      </c>
      <c r="S2177">
        <v>0.17568976631754499</v>
      </c>
    </row>
    <row r="2178" spans="1:19" x14ac:dyDescent="0.3">
      <c r="A2178" t="s">
        <v>744</v>
      </c>
      <c r="B2178">
        <v>2019</v>
      </c>
      <c r="C2178">
        <v>0.1</v>
      </c>
      <c r="D2178">
        <v>0</v>
      </c>
      <c r="E2178">
        <v>5356.9380000000001</v>
      </c>
      <c r="F2178" t="e">
        <v>#NUM!</v>
      </c>
      <c r="G2178">
        <v>1.8667380507297301E-5</v>
      </c>
      <c r="H2178">
        <v>3.0688873135267299E-7</v>
      </c>
      <c r="I2178" t="e">
        <v>#NUM!</v>
      </c>
      <c r="J2178">
        <v>5.7288087215620799E-11</v>
      </c>
      <c r="K2178">
        <v>0.16130071719896499</v>
      </c>
      <c r="L2178" t="e">
        <v>#NUM!</v>
      </c>
      <c r="M2178">
        <v>3.0110618640530301E-5</v>
      </c>
      <c r="N2178">
        <v>1.12014386943726E-4</v>
      </c>
      <c r="O2178" t="e">
        <v>#NUM!</v>
      </c>
      <c r="P2178">
        <v>2.09101518337016E-8</v>
      </c>
      <c r="Q2178">
        <v>72.396860415198404</v>
      </c>
      <c r="R2178" t="e">
        <v>#NUM!</v>
      </c>
      <c r="S2178">
        <v>1.3514597409042E-2</v>
      </c>
    </row>
    <row r="2179" spans="1:19" x14ac:dyDescent="0.3">
      <c r="A2179" t="s">
        <v>744</v>
      </c>
      <c r="B2179">
        <v>2020</v>
      </c>
      <c r="C2179">
        <v>33.9</v>
      </c>
      <c r="D2179">
        <v>0</v>
      </c>
      <c r="E2179">
        <v>5356.9380000000001</v>
      </c>
      <c r="F2179" t="e">
        <v>#NUM!</v>
      </c>
      <c r="G2179">
        <v>6.3282419919737697E-3</v>
      </c>
      <c r="H2179">
        <v>1.0403527992855601E-4</v>
      </c>
      <c r="I2179" t="e">
        <v>#NUM!</v>
      </c>
      <c r="J2179">
        <v>1.9420661566095502E-8</v>
      </c>
      <c r="K2179">
        <v>54.680943130449201</v>
      </c>
      <c r="L2179" t="e">
        <v>#NUM!</v>
      </c>
      <c r="M2179">
        <v>1.02074997191398E-2</v>
      </c>
      <c r="N2179">
        <v>3.79728771739231E-2</v>
      </c>
      <c r="O2179" t="e">
        <v>#NUM!</v>
      </c>
      <c r="P2179">
        <v>7.0885414716248403E-6</v>
      </c>
      <c r="Q2179">
        <v>24542.535680752299</v>
      </c>
      <c r="R2179" t="e">
        <v>#NUM!</v>
      </c>
      <c r="S2179">
        <v>4.5814485216652203</v>
      </c>
    </row>
    <row r="2180" spans="1:19" x14ac:dyDescent="0.3">
      <c r="A2180" t="s">
        <v>744</v>
      </c>
      <c r="B2180">
        <v>2021</v>
      </c>
      <c r="C2180">
        <v>15.3</v>
      </c>
      <c r="D2180">
        <v>0</v>
      </c>
      <c r="E2180">
        <v>5356.9380000000001</v>
      </c>
      <c r="F2180" t="e">
        <v>#NUM!</v>
      </c>
      <c r="G2180">
        <v>2.8561092176164799E-3</v>
      </c>
      <c r="H2180">
        <v>4.6953975896958997E-5</v>
      </c>
      <c r="I2180" t="e">
        <v>#NUM!</v>
      </c>
      <c r="J2180">
        <v>8.7650773439899903E-9</v>
      </c>
      <c r="K2180">
        <v>24.679009731441699</v>
      </c>
      <c r="L2180" t="e">
        <v>#NUM!</v>
      </c>
      <c r="M2180">
        <v>4.6069246520011398E-3</v>
      </c>
      <c r="N2180">
        <v>1.7138201202389999E-2</v>
      </c>
      <c r="O2180" t="e">
        <v>#NUM!</v>
      </c>
      <c r="P2180">
        <v>3.1992532305563498E-6</v>
      </c>
      <c r="Q2180">
        <v>11076.719643525401</v>
      </c>
      <c r="R2180" t="e">
        <v>#NUM!</v>
      </c>
      <c r="S2180">
        <v>2.0677334035834201</v>
      </c>
    </row>
    <row r="2181" spans="1:19" x14ac:dyDescent="0.3">
      <c r="A2181" t="s">
        <v>744</v>
      </c>
      <c r="B2181">
        <v>2022</v>
      </c>
      <c r="C2181">
        <v>46.7</v>
      </c>
      <c r="D2181">
        <v>0</v>
      </c>
      <c r="E2181">
        <v>5356.9380000000001</v>
      </c>
      <c r="F2181" t="e">
        <v>#NUM!</v>
      </c>
      <c r="G2181">
        <v>8.7176666969078203E-3</v>
      </c>
      <c r="H2181">
        <v>1.4331703754169901E-4</v>
      </c>
      <c r="I2181" t="e">
        <v>#NUM!</v>
      </c>
      <c r="J2181">
        <v>2.6753536729694899E-8</v>
      </c>
      <c r="K2181">
        <v>75.327434931916699</v>
      </c>
      <c r="L2181" t="e">
        <v>#NUM!</v>
      </c>
      <c r="M2181">
        <v>1.40616589051277E-2</v>
      </c>
      <c r="N2181">
        <v>5.2310718702719999E-2</v>
      </c>
      <c r="O2181" t="e">
        <v>#NUM!</v>
      </c>
      <c r="P2181">
        <v>9.7650409063386502E-6</v>
      </c>
      <c r="Q2181">
        <v>33809.333813897603</v>
      </c>
      <c r="R2181" t="e">
        <v>#NUM!</v>
      </c>
      <c r="S2181">
        <v>6.3113169900225898</v>
      </c>
    </row>
    <row r="2182" spans="1:19" x14ac:dyDescent="0.3">
      <c r="A2182" t="s">
        <v>745</v>
      </c>
      <c r="B2182">
        <v>2017</v>
      </c>
      <c r="C2182">
        <v>0.75</v>
      </c>
      <c r="D2182">
        <v>0</v>
      </c>
      <c r="E2182">
        <v>6.7500000000000004E-2</v>
      </c>
      <c r="F2182" t="e">
        <v>#NUM!</v>
      </c>
      <c r="G2182">
        <v>11.1111111111111</v>
      </c>
      <c r="H2182">
        <v>2.3016654851450501E-6</v>
      </c>
      <c r="I2182" t="e">
        <v>#NUM!</v>
      </c>
      <c r="J2182">
        <v>3.4098747928074798E-5</v>
      </c>
      <c r="K2182">
        <v>1.2097553789922399</v>
      </c>
      <c r="L2182" t="e">
        <v>#NUM!</v>
      </c>
      <c r="M2182">
        <v>17.922301910996101</v>
      </c>
      <c r="N2182">
        <v>8.4010790207794401E-4</v>
      </c>
      <c r="O2182" t="e">
        <v>#NUM!</v>
      </c>
      <c r="P2182">
        <v>1.2446042993747301E-2</v>
      </c>
      <c r="Q2182">
        <v>542.97645311398799</v>
      </c>
      <c r="R2182" t="e">
        <v>#NUM!</v>
      </c>
      <c r="S2182">
        <v>8044.0956016887103</v>
      </c>
    </row>
    <row r="2183" spans="1:19" x14ac:dyDescent="0.3">
      <c r="A2183" t="s">
        <v>746</v>
      </c>
      <c r="B2183">
        <v>2018</v>
      </c>
      <c r="C2183">
        <v>0.19794300000000001</v>
      </c>
      <c r="D2183">
        <v>0</v>
      </c>
      <c r="E2183">
        <v>161.5412</v>
      </c>
      <c r="F2183" t="e">
        <v>#NUM!</v>
      </c>
      <c r="G2183">
        <v>1.22534065612983E-3</v>
      </c>
      <c r="H2183">
        <v>6.0746476150142199E-7</v>
      </c>
      <c r="I2183" t="e">
        <v>#NUM!</v>
      </c>
      <c r="J2183">
        <v>3.7604323943453602E-9</v>
      </c>
      <c r="K2183">
        <v>0.319283478645148</v>
      </c>
      <c r="L2183" t="e">
        <v>#NUM!</v>
      </c>
      <c r="M2183">
        <v>1.97648326646792E-3</v>
      </c>
      <c r="N2183">
        <v>2.21724637948019E-4</v>
      </c>
      <c r="O2183" t="e">
        <v>#NUM!</v>
      </c>
      <c r="P2183">
        <v>1.3725578239360599E-6</v>
      </c>
      <c r="Q2183">
        <v>143.30451741165601</v>
      </c>
      <c r="R2183" t="e">
        <v>#NUM!</v>
      </c>
      <c r="S2183">
        <v>0.88710816442898899</v>
      </c>
    </row>
    <row r="2184" spans="1:19" x14ac:dyDescent="0.3">
      <c r="A2184" t="s">
        <v>747</v>
      </c>
      <c r="B2184">
        <v>2017</v>
      </c>
      <c r="C2184">
        <v>45</v>
      </c>
      <c r="D2184">
        <v>0</v>
      </c>
      <c r="E2184">
        <v>605.23620000000005</v>
      </c>
      <c r="F2184" t="e">
        <v>#NUM!</v>
      </c>
      <c r="G2184">
        <v>7.4351137621972999E-2</v>
      </c>
      <c r="H2184">
        <v>1.3809992910870301E-4</v>
      </c>
      <c r="I2184" t="e">
        <v>#NUM!</v>
      </c>
      <c r="J2184">
        <v>2.2817526299435301E-7</v>
      </c>
      <c r="K2184">
        <v>72.585322739534305</v>
      </c>
      <c r="L2184" t="e">
        <v>#NUM!</v>
      </c>
      <c r="M2184">
        <v>0.119928918229832</v>
      </c>
      <c r="N2184">
        <v>5.0406474124676602E-2</v>
      </c>
      <c r="O2184" t="e">
        <v>#NUM!</v>
      </c>
      <c r="P2184">
        <v>8.3283970992939003E-5</v>
      </c>
      <c r="Q2184">
        <v>32578.587186839301</v>
      </c>
      <c r="R2184" t="e">
        <v>#NUM!</v>
      </c>
      <c r="S2184">
        <v>53.827889321291899</v>
      </c>
    </row>
    <row r="2185" spans="1:19" x14ac:dyDescent="0.3">
      <c r="A2185" t="s">
        <v>747</v>
      </c>
      <c r="B2185">
        <v>2018</v>
      </c>
      <c r="C2185">
        <v>42</v>
      </c>
      <c r="D2185">
        <v>0</v>
      </c>
      <c r="E2185">
        <v>605.23620000000005</v>
      </c>
      <c r="F2185" t="e">
        <v>#NUM!</v>
      </c>
      <c r="G2185">
        <v>6.9394395113841503E-2</v>
      </c>
      <c r="H2185">
        <v>1.2889326716812301E-4</v>
      </c>
      <c r="I2185" t="e">
        <v>#NUM!</v>
      </c>
      <c r="J2185">
        <v>2.1296357879472999E-7</v>
      </c>
      <c r="K2185">
        <v>67.746301223565396</v>
      </c>
      <c r="L2185" t="e">
        <v>#NUM!</v>
      </c>
      <c r="M2185">
        <v>0.11193365701451</v>
      </c>
      <c r="N2185">
        <v>4.7046042516364801E-2</v>
      </c>
      <c r="O2185" t="e">
        <v>#NUM!</v>
      </c>
      <c r="P2185">
        <v>7.7731706260076401E-5</v>
      </c>
      <c r="Q2185">
        <v>30406.681374383301</v>
      </c>
      <c r="R2185" t="e">
        <v>#NUM!</v>
      </c>
      <c r="S2185">
        <v>50.239363366539102</v>
      </c>
    </row>
    <row r="2186" spans="1:19" x14ac:dyDescent="0.3">
      <c r="A2186" t="s">
        <v>747</v>
      </c>
      <c r="B2186">
        <v>2019</v>
      </c>
      <c r="C2186">
        <v>39</v>
      </c>
      <c r="D2186">
        <v>0</v>
      </c>
      <c r="E2186">
        <v>605.23620000000005</v>
      </c>
      <c r="F2186" t="e">
        <v>#NUM!</v>
      </c>
      <c r="G2186">
        <v>6.4437652605709994E-2</v>
      </c>
      <c r="H2186">
        <v>1.19686605227543E-4</v>
      </c>
      <c r="I2186" t="e">
        <v>#NUM!</v>
      </c>
      <c r="J2186">
        <v>1.9775189459510599E-7</v>
      </c>
      <c r="K2186">
        <v>62.907279707596402</v>
      </c>
      <c r="L2186" t="e">
        <v>#NUM!</v>
      </c>
      <c r="M2186">
        <v>0.103938395799188</v>
      </c>
      <c r="N2186">
        <v>4.3685610908053098E-2</v>
      </c>
      <c r="O2186" t="e">
        <v>#NUM!</v>
      </c>
      <c r="P2186">
        <v>7.2179441527213799E-5</v>
      </c>
      <c r="Q2186">
        <v>28234.775561927399</v>
      </c>
      <c r="R2186" t="e">
        <v>#NUM!</v>
      </c>
      <c r="S2186">
        <v>46.650837411786299</v>
      </c>
    </row>
    <row r="2187" spans="1:19" x14ac:dyDescent="0.3">
      <c r="A2187" t="s">
        <v>748</v>
      </c>
      <c r="B2187">
        <v>2017</v>
      </c>
      <c r="C2187">
        <v>18</v>
      </c>
      <c r="D2187">
        <v>0</v>
      </c>
      <c r="E2187">
        <v>241.9496</v>
      </c>
      <c r="F2187" t="e">
        <v>#NUM!</v>
      </c>
      <c r="G2187">
        <v>7.4395659261267594E-2</v>
      </c>
      <c r="H2187">
        <v>5.52399716434812E-5</v>
      </c>
      <c r="I2187" t="e">
        <v>#NUM!</v>
      </c>
      <c r="J2187">
        <v>2.2831189488836199E-7</v>
      </c>
      <c r="K2187">
        <v>29.0341290958137</v>
      </c>
      <c r="L2187" t="e">
        <v>#NUM!</v>
      </c>
      <c r="M2187">
        <v>0.120000731953323</v>
      </c>
      <c r="N2187">
        <v>2.01625896498706E-2</v>
      </c>
      <c r="O2187" t="e">
        <v>#NUM!</v>
      </c>
      <c r="P2187">
        <v>8.3333841634252102E-5</v>
      </c>
      <c r="Q2187">
        <v>13031.4348747357</v>
      </c>
      <c r="R2187" t="e">
        <v>#NUM!</v>
      </c>
      <c r="S2187">
        <v>53.860121590346502</v>
      </c>
    </row>
    <row r="2188" spans="1:19" x14ac:dyDescent="0.3">
      <c r="A2188" t="s">
        <v>748</v>
      </c>
      <c r="B2188">
        <v>2019</v>
      </c>
      <c r="C2188">
        <v>16</v>
      </c>
      <c r="D2188">
        <v>0</v>
      </c>
      <c r="E2188">
        <v>241.9496</v>
      </c>
      <c r="F2188" t="e">
        <v>#NUM!</v>
      </c>
      <c r="G2188">
        <v>6.6129474898904597E-2</v>
      </c>
      <c r="H2188">
        <v>4.9102197016427802E-5</v>
      </c>
      <c r="I2188" t="e">
        <v>#NUM!</v>
      </c>
      <c r="J2188">
        <v>2.0294390656743301E-7</v>
      </c>
      <c r="K2188">
        <v>25.808114751834399</v>
      </c>
      <c r="L2188" t="e">
        <v>#NUM!</v>
      </c>
      <c r="M2188">
        <v>0.10666731729184301</v>
      </c>
      <c r="N2188">
        <v>1.79223019109961E-2</v>
      </c>
      <c r="O2188" t="e">
        <v>#NUM!</v>
      </c>
      <c r="P2188">
        <v>7.4074525897113003E-5</v>
      </c>
      <c r="Q2188">
        <v>11583.4976664317</v>
      </c>
      <c r="R2188" t="e">
        <v>#NUM!</v>
      </c>
      <c r="S2188">
        <v>47.875663635863603</v>
      </c>
    </row>
    <row r="2189" spans="1:19" x14ac:dyDescent="0.3">
      <c r="A2189" t="s">
        <v>749</v>
      </c>
      <c r="B2189">
        <v>2017</v>
      </c>
      <c r="C2189">
        <v>0.19600000000000001</v>
      </c>
      <c r="D2189">
        <v>0</v>
      </c>
      <c r="E2189">
        <v>7.6062000000000003</v>
      </c>
      <c r="F2189" t="e">
        <v>#NUM!</v>
      </c>
      <c r="G2189">
        <v>2.57684520522731E-2</v>
      </c>
      <c r="H2189">
        <v>6.0150191345124E-7</v>
      </c>
      <c r="I2189" t="e">
        <v>#NUM!</v>
      </c>
      <c r="J2189">
        <v>7.9080475592443E-8</v>
      </c>
      <c r="K2189">
        <v>0.31614940570997202</v>
      </c>
      <c r="L2189" t="e">
        <v>#NUM!</v>
      </c>
      <c r="M2189">
        <v>4.1564697971388002E-2</v>
      </c>
      <c r="N2189">
        <v>2.1954819840970299E-4</v>
      </c>
      <c r="O2189" t="e">
        <v>#NUM!</v>
      </c>
      <c r="P2189">
        <v>2.88643735912417E-5</v>
      </c>
      <c r="Q2189">
        <v>141.89784641378901</v>
      </c>
      <c r="R2189" t="e">
        <v>#NUM!</v>
      </c>
      <c r="S2189">
        <v>18.655550263441501</v>
      </c>
    </row>
    <row r="2190" spans="1:19" x14ac:dyDescent="0.3">
      <c r="A2190" t="s">
        <v>749</v>
      </c>
      <c r="B2190">
        <v>2018</v>
      </c>
      <c r="C2190">
        <v>4.9000000000000002E-2</v>
      </c>
      <c r="D2190">
        <v>0</v>
      </c>
      <c r="E2190">
        <v>7.6062000000000003</v>
      </c>
      <c r="F2190" t="e">
        <v>#NUM!</v>
      </c>
      <c r="G2190">
        <v>6.4421130130682897E-3</v>
      </c>
      <c r="H2190">
        <v>1.5037547836281E-7</v>
      </c>
      <c r="I2190" t="e">
        <v>#NUM!</v>
      </c>
      <c r="J2190">
        <v>1.97701188981107E-8</v>
      </c>
      <c r="K2190">
        <v>7.9037351427492894E-2</v>
      </c>
      <c r="L2190" t="e">
        <v>#NUM!</v>
      </c>
      <c r="M2190">
        <v>1.0391174492847001E-2</v>
      </c>
      <c r="N2190">
        <v>5.4887049602425599E-5</v>
      </c>
      <c r="O2190" t="e">
        <v>#NUM!</v>
      </c>
      <c r="P2190">
        <v>7.2160933978104199E-6</v>
      </c>
      <c r="Q2190">
        <v>35.474461603447203</v>
      </c>
      <c r="R2190" t="e">
        <v>#NUM!</v>
      </c>
      <c r="S2190">
        <v>4.6638875658603798</v>
      </c>
    </row>
    <row r="2191" spans="1:19" x14ac:dyDescent="0.3">
      <c r="A2191" t="s">
        <v>749</v>
      </c>
      <c r="B2191">
        <v>2019</v>
      </c>
      <c r="C2191">
        <v>0.65400000000000003</v>
      </c>
      <c r="D2191">
        <v>0</v>
      </c>
      <c r="E2191">
        <v>7.6062000000000003</v>
      </c>
      <c r="F2191" t="e">
        <v>#NUM!</v>
      </c>
      <c r="G2191">
        <v>8.5982487970339999E-2</v>
      </c>
      <c r="H2191">
        <v>2.0070523030464802E-6</v>
      </c>
      <c r="I2191" t="e">
        <v>#NUM!</v>
      </c>
      <c r="J2191">
        <v>2.6387056651764098E-7</v>
      </c>
      <c r="K2191">
        <v>1.0549066904812301</v>
      </c>
      <c r="L2191" t="e">
        <v>#NUM!</v>
      </c>
      <c r="M2191">
        <v>0.13869036976167201</v>
      </c>
      <c r="N2191">
        <v>7.3257409061196698E-4</v>
      </c>
      <c r="O2191" t="e">
        <v>#NUM!</v>
      </c>
      <c r="P2191">
        <v>9.6312756778939098E-5</v>
      </c>
      <c r="Q2191">
        <v>473.47546711539701</v>
      </c>
      <c r="R2191" t="e">
        <v>#NUM!</v>
      </c>
      <c r="S2191">
        <v>62.248621797401803</v>
      </c>
    </row>
    <row r="2192" spans="1:19" x14ac:dyDescent="0.3">
      <c r="A2192" t="s">
        <v>749</v>
      </c>
      <c r="B2192">
        <v>2020</v>
      </c>
      <c r="C2192">
        <v>0.33200000000000002</v>
      </c>
      <c r="D2192">
        <v>0</v>
      </c>
      <c r="E2192">
        <v>7.6062000000000003</v>
      </c>
      <c r="F2192" t="e">
        <v>#NUM!</v>
      </c>
      <c r="G2192">
        <v>4.3648602455891201E-2</v>
      </c>
      <c r="H2192">
        <v>1.01887058809088E-6</v>
      </c>
      <c r="I2192" t="e">
        <v>#NUM!</v>
      </c>
      <c r="J2192">
        <v>1.3395264233005701E-7</v>
      </c>
      <c r="K2192">
        <v>0.53551838110056404</v>
      </c>
      <c r="L2192" t="e">
        <v>#NUM!</v>
      </c>
      <c r="M2192">
        <v>7.04055088086777E-2</v>
      </c>
      <c r="N2192">
        <v>3.7188776465316999E-4</v>
      </c>
      <c r="O2192" t="e">
        <v>#NUM!</v>
      </c>
      <c r="P2192">
        <v>4.8892714450470599E-5</v>
      </c>
      <c r="Q2192">
        <v>240.357576578459</v>
      </c>
      <c r="R2192" t="e">
        <v>#NUM!</v>
      </c>
      <c r="S2192">
        <v>31.600217793176402</v>
      </c>
    </row>
    <row r="2193" spans="1:19" x14ac:dyDescent="0.3">
      <c r="A2193" t="s">
        <v>749</v>
      </c>
      <c r="B2193">
        <v>2021</v>
      </c>
      <c r="C2193">
        <v>8.3000000000000004E-2</v>
      </c>
      <c r="D2193">
        <v>0</v>
      </c>
      <c r="E2193">
        <v>7.6062000000000003</v>
      </c>
      <c r="F2193" t="e">
        <v>#NUM!</v>
      </c>
      <c r="G2193">
        <v>1.09121506139728E-2</v>
      </c>
      <c r="H2193">
        <v>2.5471764702271899E-7</v>
      </c>
      <c r="I2193" t="e">
        <v>#NUM!</v>
      </c>
      <c r="J2193">
        <v>3.34881605825141E-8</v>
      </c>
      <c r="K2193">
        <v>0.13387959527514101</v>
      </c>
      <c r="L2193" t="e">
        <v>#NUM!</v>
      </c>
      <c r="M2193">
        <v>1.7601377202169401E-2</v>
      </c>
      <c r="N2193">
        <v>9.2971941163292403E-5</v>
      </c>
      <c r="O2193" t="e">
        <v>#NUM!</v>
      </c>
      <c r="P2193">
        <v>1.2223178612617701E-5</v>
      </c>
      <c r="Q2193">
        <v>60.089394144614602</v>
      </c>
      <c r="R2193" t="e">
        <v>#NUM!</v>
      </c>
      <c r="S2193">
        <v>7.9000544482941102</v>
      </c>
    </row>
    <row r="2194" spans="1:19" x14ac:dyDescent="0.3">
      <c r="A2194" t="s">
        <v>749</v>
      </c>
      <c r="B2194">
        <v>2022</v>
      </c>
      <c r="C2194">
        <v>8.9999999999999993E-3</v>
      </c>
      <c r="D2194">
        <v>0</v>
      </c>
      <c r="E2194">
        <v>7.6062000000000003</v>
      </c>
      <c r="F2194" t="e">
        <v>#NUM!</v>
      </c>
      <c r="G2194">
        <v>1.1832452472982601E-3</v>
      </c>
      <c r="H2194">
        <v>2.76199858217406E-8</v>
      </c>
      <c r="I2194" t="e">
        <v>#NUM!</v>
      </c>
      <c r="J2194">
        <v>3.6312463282244198E-9</v>
      </c>
      <c r="K2194">
        <v>1.45170645479069E-2</v>
      </c>
      <c r="L2194" t="e">
        <v>#NUM!</v>
      </c>
      <c r="M2194">
        <v>1.9085830701147601E-3</v>
      </c>
      <c r="N2194">
        <v>1.0081294824935301E-5</v>
      </c>
      <c r="O2194" t="e">
        <v>#NUM!</v>
      </c>
      <c r="P2194">
        <v>1.32540490980191E-6</v>
      </c>
      <c r="Q2194">
        <v>6.5157174373678597</v>
      </c>
      <c r="R2194" t="e">
        <v>#NUM!</v>
      </c>
      <c r="S2194">
        <v>0.856632410055988</v>
      </c>
    </row>
    <row r="2195" spans="1:19" x14ac:dyDescent="0.3">
      <c r="A2195" t="s">
        <v>750</v>
      </c>
      <c r="B2195">
        <v>2017</v>
      </c>
      <c r="C2195">
        <v>1.2410000000000001</v>
      </c>
      <c r="D2195">
        <v>0</v>
      </c>
      <c r="E2195">
        <v>17.023399999999999</v>
      </c>
      <c r="F2195" t="e">
        <v>#NUM!</v>
      </c>
      <c r="G2195">
        <v>7.2899655767942995E-2</v>
      </c>
      <c r="H2195">
        <v>3.8084891560866799E-6</v>
      </c>
      <c r="I2195" t="e">
        <v>#NUM!</v>
      </c>
      <c r="J2195">
        <v>2.23720828746706E-7</v>
      </c>
      <c r="K2195">
        <v>2.0017419004391601</v>
      </c>
      <c r="L2195" t="e">
        <v>#NUM!</v>
      </c>
      <c r="M2195">
        <v>0.117587667589269</v>
      </c>
      <c r="N2195">
        <v>1.3900985419716401E-3</v>
      </c>
      <c r="O2195" t="e">
        <v>#NUM!</v>
      </c>
      <c r="P2195">
        <v>8.1658102492547703E-5</v>
      </c>
      <c r="Q2195">
        <v>898.44503775261205</v>
      </c>
      <c r="R2195" t="e">
        <v>#NUM!</v>
      </c>
      <c r="S2195">
        <v>52.777062029477797</v>
      </c>
    </row>
    <row r="2196" spans="1:19" x14ac:dyDescent="0.3">
      <c r="A2196" t="s">
        <v>750</v>
      </c>
      <c r="B2196">
        <v>2018</v>
      </c>
      <c r="C2196">
        <v>9.6199999999999994E-2</v>
      </c>
      <c r="D2196">
        <v>0</v>
      </c>
      <c r="E2196">
        <v>17.023399999999999</v>
      </c>
      <c r="F2196" t="e">
        <v>#NUM!</v>
      </c>
      <c r="G2196">
        <v>5.65104503213224E-3</v>
      </c>
      <c r="H2196">
        <v>2.9522695956127199E-7</v>
      </c>
      <c r="I2196" t="e">
        <v>#NUM!</v>
      </c>
      <c r="J2196">
        <v>1.7342420407278901E-8</v>
      </c>
      <c r="K2196">
        <v>0.15517128994540499</v>
      </c>
      <c r="L2196" t="e">
        <v>#NUM!</v>
      </c>
      <c r="M2196">
        <v>9.1151761660657991E-3</v>
      </c>
      <c r="N2196">
        <v>1.0775784023986401E-4</v>
      </c>
      <c r="O2196" t="e">
        <v>#NUM!</v>
      </c>
      <c r="P2196">
        <v>6.3299834486568102E-6</v>
      </c>
      <c r="Q2196">
        <v>69.645779719420801</v>
      </c>
      <c r="R2196" t="e">
        <v>#NUM!</v>
      </c>
      <c r="S2196">
        <v>4.0911791839127796</v>
      </c>
    </row>
    <row r="2197" spans="1:19" x14ac:dyDescent="0.3">
      <c r="A2197" t="s">
        <v>750</v>
      </c>
      <c r="B2197">
        <v>2019</v>
      </c>
      <c r="C2197">
        <v>1.6659999999999999</v>
      </c>
      <c r="D2197">
        <v>0</v>
      </c>
      <c r="E2197">
        <v>17.023399999999999</v>
      </c>
      <c r="F2197" t="e">
        <v>#NUM!</v>
      </c>
      <c r="G2197">
        <v>9.7865291304909702E-2</v>
      </c>
      <c r="H2197">
        <v>5.1127662643355403E-6</v>
      </c>
      <c r="I2197" t="e">
        <v>#NUM!</v>
      </c>
      <c r="J2197">
        <v>3.0033755092023598E-7</v>
      </c>
      <c r="K2197">
        <v>2.6872699485347602</v>
      </c>
      <c r="L2197" t="e">
        <v>#NUM!</v>
      </c>
      <c r="M2197">
        <v>0.15785741676367601</v>
      </c>
      <c r="N2197">
        <v>1.8661596864824701E-3</v>
      </c>
      <c r="O2197" t="e">
        <v>#NUM!</v>
      </c>
      <c r="P2197">
        <v>1.09623206085886E-4</v>
      </c>
      <c r="Q2197">
        <v>1206.13169451721</v>
      </c>
      <c r="R2197" t="e">
        <v>#NUM!</v>
      </c>
      <c r="S2197">
        <v>70.851398340942794</v>
      </c>
    </row>
    <row r="2198" spans="1:19" x14ac:dyDescent="0.3">
      <c r="A2198" t="s">
        <v>750</v>
      </c>
      <c r="B2198">
        <v>2020</v>
      </c>
      <c r="C2198">
        <v>1.4655</v>
      </c>
      <c r="D2198">
        <v>0</v>
      </c>
      <c r="E2198">
        <v>17.023399999999999</v>
      </c>
      <c r="F2198" t="e">
        <v>#NUM!</v>
      </c>
      <c r="G2198">
        <v>8.6087385598646607E-2</v>
      </c>
      <c r="H2198">
        <v>4.4974543579734298E-6</v>
      </c>
      <c r="I2198" t="e">
        <v>#NUM!</v>
      </c>
      <c r="J2198">
        <v>2.6419248551837098E-7</v>
      </c>
      <c r="K2198">
        <v>2.3638620105508301</v>
      </c>
      <c r="L2198" t="e">
        <v>#NUM!</v>
      </c>
      <c r="M2198">
        <v>0.13885957038845601</v>
      </c>
      <c r="N2198">
        <v>1.6415708406603E-3</v>
      </c>
      <c r="O2198" t="e">
        <v>#NUM!</v>
      </c>
      <c r="P2198">
        <v>9.6430257214205294E-5</v>
      </c>
      <c r="Q2198">
        <v>1060.9759893847299</v>
      </c>
      <c r="R2198" t="e">
        <v>#NUM!</v>
      </c>
      <c r="S2198">
        <v>62.324564386945802</v>
      </c>
    </row>
    <row r="2199" spans="1:19" x14ac:dyDescent="0.3">
      <c r="A2199" t="s">
        <v>750</v>
      </c>
      <c r="B2199">
        <v>2021</v>
      </c>
      <c r="C2199">
        <v>0.46860000000000002</v>
      </c>
      <c r="D2199">
        <v>0</v>
      </c>
      <c r="E2199">
        <v>17.023399999999999</v>
      </c>
      <c r="F2199" t="e">
        <v>#NUM!</v>
      </c>
      <c r="G2199">
        <v>2.75268160297003E-2</v>
      </c>
      <c r="H2199">
        <v>1.43808059511863E-6</v>
      </c>
      <c r="I2199" t="e">
        <v>#NUM!</v>
      </c>
      <c r="J2199">
        <v>8.4476696495331598E-8</v>
      </c>
      <c r="K2199">
        <v>0.755855160794351</v>
      </c>
      <c r="L2199" t="e">
        <v>#NUM!</v>
      </c>
      <c r="M2199">
        <v>4.4400951677946297E-2</v>
      </c>
      <c r="N2199">
        <v>5.2489941721829898E-4</v>
      </c>
      <c r="O2199" t="e">
        <v>#NUM!</v>
      </c>
      <c r="P2199">
        <v>3.0833994220795997E-5</v>
      </c>
      <c r="Q2199">
        <v>339.25168790561997</v>
      </c>
      <c r="R2199" t="e">
        <v>#NUM!</v>
      </c>
      <c r="S2199">
        <v>19.928550577770601</v>
      </c>
    </row>
    <row r="2200" spans="1:19" x14ac:dyDescent="0.3">
      <c r="A2200" t="s">
        <v>750</v>
      </c>
      <c r="B2200">
        <v>2022</v>
      </c>
      <c r="C2200">
        <v>0.25440000000000002</v>
      </c>
      <c r="D2200">
        <v>0</v>
      </c>
      <c r="E2200">
        <v>17.023399999999999</v>
      </c>
      <c r="F2200" t="e">
        <v>#NUM!</v>
      </c>
      <c r="G2200">
        <v>1.4944135719069E-2</v>
      </c>
      <c r="H2200">
        <v>7.8072493256120095E-7</v>
      </c>
      <c r="I2200" t="e">
        <v>#NUM!</v>
      </c>
      <c r="J2200">
        <v>4.58618685198727E-8</v>
      </c>
      <c r="K2200">
        <v>0.410349024554167</v>
      </c>
      <c r="L2200" t="e">
        <v>#NUM!</v>
      </c>
      <c r="M2200">
        <v>2.4104998094045101E-2</v>
      </c>
      <c r="N2200">
        <v>2.84964600384838E-4</v>
      </c>
      <c r="O2200" t="e">
        <v>#NUM!</v>
      </c>
      <c r="P2200">
        <v>1.6739582009753499E-5</v>
      </c>
      <c r="Q2200">
        <v>184.177612896265</v>
      </c>
      <c r="R2200" t="e">
        <v>#NUM!</v>
      </c>
      <c r="S2200">
        <v>10.8190850767922</v>
      </c>
    </row>
    <row r="2201" spans="1:19" x14ac:dyDescent="0.3">
      <c r="A2201" t="s">
        <v>751</v>
      </c>
      <c r="B2201">
        <v>2017</v>
      </c>
      <c r="C2201">
        <v>0.1</v>
      </c>
      <c r="D2201">
        <v>0</v>
      </c>
      <c r="E2201">
        <v>887.75220000000002</v>
      </c>
      <c r="F2201" t="e">
        <v>#NUM!</v>
      </c>
      <c r="G2201">
        <v>1.12644046390423E-4</v>
      </c>
      <c r="H2201">
        <v>3.0688873135267299E-7</v>
      </c>
      <c r="I2201" t="e">
        <v>#NUM!</v>
      </c>
      <c r="J2201">
        <v>3.4569188491188597E-10</v>
      </c>
      <c r="K2201">
        <v>0.16130071719896499</v>
      </c>
      <c r="L2201" t="e">
        <v>#NUM!</v>
      </c>
      <c r="M2201">
        <v>1.8169565470968699E-4</v>
      </c>
      <c r="N2201">
        <v>1.12014386943726E-4</v>
      </c>
      <c r="O2201" t="e">
        <v>#NUM!</v>
      </c>
      <c r="P2201">
        <v>1.2617753799283799E-7</v>
      </c>
      <c r="Q2201">
        <v>72.396860415198404</v>
      </c>
      <c r="R2201" t="e">
        <v>#NUM!</v>
      </c>
      <c r="S2201">
        <v>8.1550753031305795E-2</v>
      </c>
    </row>
    <row r="2202" spans="1:19" x14ac:dyDescent="0.3">
      <c r="A2202" t="s">
        <v>751</v>
      </c>
      <c r="B2202">
        <v>2018</v>
      </c>
      <c r="C2202">
        <v>0.02</v>
      </c>
      <c r="D2202">
        <v>0</v>
      </c>
      <c r="E2202">
        <v>887.75220000000002</v>
      </c>
      <c r="F2202" t="e">
        <v>#NUM!</v>
      </c>
      <c r="G2202">
        <v>2.2528809278084601E-5</v>
      </c>
      <c r="H2202">
        <v>6.1377746270534701E-8</v>
      </c>
      <c r="I2202" t="e">
        <v>#NUM!</v>
      </c>
      <c r="J2202">
        <v>6.9138376982377195E-11</v>
      </c>
      <c r="K2202">
        <v>3.2260143439792999E-2</v>
      </c>
      <c r="L2202" t="e">
        <v>#NUM!</v>
      </c>
      <c r="M2202">
        <v>3.63391309419374E-5</v>
      </c>
      <c r="N2202">
        <v>2.2402877388745201E-5</v>
      </c>
      <c r="O2202" t="e">
        <v>#NUM!</v>
      </c>
      <c r="P2202">
        <v>2.5235507598567701E-8</v>
      </c>
      <c r="Q2202">
        <v>14.479372083039699</v>
      </c>
      <c r="R2202" t="e">
        <v>#NUM!</v>
      </c>
      <c r="S2202">
        <v>1.63101506062612E-2</v>
      </c>
    </row>
    <row r="2203" spans="1:19" x14ac:dyDescent="0.3">
      <c r="A2203" t="s">
        <v>751</v>
      </c>
      <c r="B2203">
        <v>2020</v>
      </c>
      <c r="C2203">
        <v>0.76</v>
      </c>
      <c r="D2203">
        <v>0</v>
      </c>
      <c r="E2203">
        <v>887.75220000000002</v>
      </c>
      <c r="F2203" t="e">
        <v>#NUM!</v>
      </c>
      <c r="G2203">
        <v>8.5609475256721401E-4</v>
      </c>
      <c r="H2203">
        <v>2.3323543582803202E-6</v>
      </c>
      <c r="I2203" t="e">
        <v>#NUM!</v>
      </c>
      <c r="J2203">
        <v>2.6272583253303302E-9</v>
      </c>
      <c r="K2203">
        <v>1.2258854507121399</v>
      </c>
      <c r="L2203" t="e">
        <v>#NUM!</v>
      </c>
      <c r="M2203">
        <v>1.38088697579362E-3</v>
      </c>
      <c r="N2203">
        <v>8.5130934077231604E-4</v>
      </c>
      <c r="O2203" t="e">
        <v>#NUM!</v>
      </c>
      <c r="P2203">
        <v>9.5894928874557101E-7</v>
      </c>
      <c r="Q2203">
        <v>550.21613915550802</v>
      </c>
      <c r="R2203" t="e">
        <v>#NUM!</v>
      </c>
      <c r="S2203">
        <v>0.61978572303792401</v>
      </c>
    </row>
    <row r="2204" spans="1:19" x14ac:dyDescent="0.3">
      <c r="A2204" t="s">
        <v>751</v>
      </c>
      <c r="B2204">
        <v>2021</v>
      </c>
      <c r="C2204">
        <v>0.83</v>
      </c>
      <c r="D2204">
        <v>0</v>
      </c>
      <c r="E2204">
        <v>887.75220000000002</v>
      </c>
      <c r="F2204" t="e">
        <v>#NUM!</v>
      </c>
      <c r="G2204">
        <v>9.3494558504051003E-4</v>
      </c>
      <c r="H2204">
        <v>2.5471764702271898E-6</v>
      </c>
      <c r="I2204" t="e">
        <v>#NUM!</v>
      </c>
      <c r="J2204">
        <v>2.86924264476865E-9</v>
      </c>
      <c r="K2204">
        <v>1.3387959527514099</v>
      </c>
      <c r="L2204" t="e">
        <v>#NUM!</v>
      </c>
      <c r="M2204">
        <v>1.5080739340904E-3</v>
      </c>
      <c r="N2204">
        <v>9.29719411632924E-4</v>
      </c>
      <c r="O2204" t="e">
        <v>#NUM!</v>
      </c>
      <c r="P2204">
        <v>1.04727356534056E-6</v>
      </c>
      <c r="Q2204">
        <v>600.89394144614698</v>
      </c>
      <c r="R2204" t="e">
        <v>#NUM!</v>
      </c>
      <c r="S2204">
        <v>0.67687125015983796</v>
      </c>
    </row>
    <row r="2205" spans="1:19" x14ac:dyDescent="0.3">
      <c r="A2205" t="s">
        <v>752</v>
      </c>
      <c r="B2205">
        <v>2017</v>
      </c>
      <c r="C2205">
        <v>1.8E-3</v>
      </c>
      <c r="D2205">
        <v>0</v>
      </c>
      <c r="E2205">
        <v>2.5354000000000001</v>
      </c>
      <c r="F2205" t="e">
        <v>#NUM!</v>
      </c>
      <c r="G2205">
        <v>7.0994714837895403E-4</v>
      </c>
      <c r="H2205">
        <v>5.5239971643481197E-9</v>
      </c>
      <c r="I2205" t="e">
        <v>#NUM!</v>
      </c>
      <c r="J2205">
        <v>2.1787477969346501E-9</v>
      </c>
      <c r="K2205">
        <v>2.90341290958137E-3</v>
      </c>
      <c r="L2205" t="e">
        <v>#NUM!</v>
      </c>
      <c r="M2205">
        <v>1.14514984206885E-3</v>
      </c>
      <c r="N2205">
        <v>2.0162589649870601E-6</v>
      </c>
      <c r="O2205" t="e">
        <v>#NUM!</v>
      </c>
      <c r="P2205">
        <v>7.9524294588114895E-7</v>
      </c>
      <c r="Q2205">
        <v>1.3031434874735699</v>
      </c>
      <c r="R2205" t="e">
        <v>#NUM!</v>
      </c>
      <c r="S2205">
        <v>0.51397944603359302</v>
      </c>
    </row>
    <row r="2206" spans="1:19" x14ac:dyDescent="0.3">
      <c r="A2206" t="s">
        <v>752</v>
      </c>
      <c r="B2206">
        <v>2018</v>
      </c>
      <c r="C2206">
        <v>6.1799999999999997E-3</v>
      </c>
      <c r="D2206">
        <v>0</v>
      </c>
      <c r="E2206">
        <v>2.5354000000000001</v>
      </c>
      <c r="F2206" t="e">
        <v>#NUM!</v>
      </c>
      <c r="G2206">
        <v>2.43748520943441E-3</v>
      </c>
      <c r="H2206">
        <v>1.8965723597595201E-8</v>
      </c>
      <c r="I2206" t="e">
        <v>#NUM!</v>
      </c>
      <c r="J2206">
        <v>7.4803674361423097E-9</v>
      </c>
      <c r="K2206">
        <v>9.9683843228960504E-3</v>
      </c>
      <c r="L2206" t="e">
        <v>#NUM!</v>
      </c>
      <c r="M2206">
        <v>3.9316811244363998E-3</v>
      </c>
      <c r="N2206">
        <v>6.9224891131222497E-6</v>
      </c>
      <c r="O2206" t="e">
        <v>#NUM!</v>
      </c>
      <c r="P2206">
        <v>2.73033411419194E-6</v>
      </c>
      <c r="Q2206">
        <v>4.4741259736592598</v>
      </c>
      <c r="R2206" t="e">
        <v>#NUM!</v>
      </c>
      <c r="S2206">
        <v>1.7646627647153299</v>
      </c>
    </row>
    <row r="2207" spans="1:19" x14ac:dyDescent="0.3">
      <c r="A2207" t="s">
        <v>752</v>
      </c>
      <c r="B2207">
        <v>2019</v>
      </c>
      <c r="C2207">
        <v>4.8000000000000001E-2</v>
      </c>
      <c r="D2207">
        <v>0</v>
      </c>
      <c r="E2207">
        <v>2.5354000000000001</v>
      </c>
      <c r="F2207" t="e">
        <v>#NUM!</v>
      </c>
      <c r="G2207">
        <v>1.8931923956772099E-2</v>
      </c>
      <c r="H2207">
        <v>1.4730659104928301E-7</v>
      </c>
      <c r="I2207" t="e">
        <v>#NUM!</v>
      </c>
      <c r="J2207">
        <v>5.8099941251590797E-8</v>
      </c>
      <c r="K2207">
        <v>7.7424344255503305E-2</v>
      </c>
      <c r="L2207" t="e">
        <v>#NUM!</v>
      </c>
      <c r="M2207">
        <v>3.0537329121836099E-2</v>
      </c>
      <c r="N2207">
        <v>5.37669057329884E-5</v>
      </c>
      <c r="O2207" t="e">
        <v>#NUM!</v>
      </c>
      <c r="P2207">
        <v>2.12064785568306E-5</v>
      </c>
      <c r="Q2207">
        <v>34.750492999295197</v>
      </c>
      <c r="R2207" t="e">
        <v>#NUM!</v>
      </c>
      <c r="S2207">
        <v>13.706118560895799</v>
      </c>
    </row>
    <row r="2208" spans="1:19" x14ac:dyDescent="0.3">
      <c r="A2208" t="s">
        <v>752</v>
      </c>
      <c r="B2208">
        <v>2020</v>
      </c>
      <c r="C2208">
        <v>1E-4</v>
      </c>
      <c r="D2208">
        <v>0</v>
      </c>
      <c r="E2208">
        <v>2.5354000000000001</v>
      </c>
      <c r="F2208" t="e">
        <v>#NUM!</v>
      </c>
      <c r="G2208">
        <v>3.9441508243275201E-5</v>
      </c>
      <c r="H2208">
        <v>3.0688873135267299E-10</v>
      </c>
      <c r="I2208" t="e">
        <v>#NUM!</v>
      </c>
      <c r="J2208">
        <v>1.2104154427414701E-10</v>
      </c>
      <c r="K2208">
        <v>1.61300717198965E-4</v>
      </c>
      <c r="L2208" t="e">
        <v>#NUM!</v>
      </c>
      <c r="M2208">
        <v>6.3619435670491899E-5</v>
      </c>
      <c r="N2208">
        <v>1.12014386943726E-7</v>
      </c>
      <c r="O2208" t="e">
        <v>#NUM!</v>
      </c>
      <c r="P2208">
        <v>4.4180163660063803E-8</v>
      </c>
      <c r="Q2208">
        <v>7.2396860415198397E-2</v>
      </c>
      <c r="R2208" t="e">
        <v>#NUM!</v>
      </c>
      <c r="S2208">
        <v>2.85544136685329E-2</v>
      </c>
    </row>
    <row r="2209" spans="1:19" x14ac:dyDescent="0.3">
      <c r="A2209" t="s">
        <v>753</v>
      </c>
      <c r="B2209">
        <v>2017</v>
      </c>
      <c r="C2209">
        <v>0.7</v>
      </c>
      <c r="D2209">
        <v>0</v>
      </c>
      <c r="E2209">
        <v>2420.9448000000002</v>
      </c>
      <c r="F2209" t="e">
        <v>#NUM!</v>
      </c>
      <c r="G2209">
        <v>2.8914331297434003E-4</v>
      </c>
      <c r="H2209">
        <v>2.14822111946871E-6</v>
      </c>
      <c r="I2209" t="e">
        <v>#NUM!</v>
      </c>
      <c r="J2209">
        <v>8.8734824497804102E-10</v>
      </c>
      <c r="K2209">
        <v>1.12910502039276</v>
      </c>
      <c r="L2209" t="e">
        <v>#NUM!</v>
      </c>
      <c r="M2209">
        <v>4.6639023756045803E-4</v>
      </c>
      <c r="N2209">
        <v>7.8410070860608096E-4</v>
      </c>
      <c r="O2209" t="e">
        <v>#NUM!</v>
      </c>
      <c r="P2209">
        <v>3.2388210941698499E-7</v>
      </c>
      <c r="Q2209">
        <v>506.77802290638903</v>
      </c>
      <c r="R2209" t="e">
        <v>#NUM!</v>
      </c>
      <c r="S2209">
        <v>0.209330680693913</v>
      </c>
    </row>
    <row r="2210" spans="1:19" x14ac:dyDescent="0.3">
      <c r="A2210" t="s">
        <v>753</v>
      </c>
      <c r="B2210">
        <v>2018</v>
      </c>
      <c r="C2210">
        <v>4.7</v>
      </c>
      <c r="D2210">
        <v>0</v>
      </c>
      <c r="E2210">
        <v>2420.9448000000002</v>
      </c>
      <c r="F2210" t="e">
        <v>#NUM!</v>
      </c>
      <c r="G2210">
        <v>1.94139081568485E-3</v>
      </c>
      <c r="H2210">
        <v>1.4423770373575699E-5</v>
      </c>
      <c r="I2210" t="e">
        <v>#NUM!</v>
      </c>
      <c r="J2210">
        <v>5.9579096448525597E-9</v>
      </c>
      <c r="K2210">
        <v>7.5811337083513601</v>
      </c>
      <c r="L2210" t="e">
        <v>#NUM!</v>
      </c>
      <c r="M2210">
        <v>3.13147730933451E-3</v>
      </c>
      <c r="N2210">
        <v>5.2646761863551104E-3</v>
      </c>
      <c r="O2210" t="e">
        <v>#NUM!</v>
      </c>
      <c r="P2210">
        <v>2.1746370203711799E-6</v>
      </c>
      <c r="Q2210">
        <v>3402.6524395143201</v>
      </c>
      <c r="R2210" t="e">
        <v>#NUM!</v>
      </c>
      <c r="S2210">
        <v>1.40550599894484</v>
      </c>
    </row>
    <row r="2211" spans="1:19" x14ac:dyDescent="0.3">
      <c r="A2211" t="s">
        <v>753</v>
      </c>
      <c r="B2211">
        <v>2019</v>
      </c>
      <c r="C2211">
        <v>5.5</v>
      </c>
      <c r="D2211">
        <v>0</v>
      </c>
      <c r="E2211">
        <v>2420.9448000000002</v>
      </c>
      <c r="F2211" t="e">
        <v>#NUM!</v>
      </c>
      <c r="G2211">
        <v>2.2718403162269498E-3</v>
      </c>
      <c r="H2211">
        <v>1.6878880224396999E-5</v>
      </c>
      <c r="I2211" t="e">
        <v>#NUM!</v>
      </c>
      <c r="J2211">
        <v>6.9720219248274603E-9</v>
      </c>
      <c r="K2211">
        <v>8.8715394459430801</v>
      </c>
      <c r="L2211" t="e">
        <v>#NUM!</v>
      </c>
      <c r="M2211">
        <v>3.6644947236893102E-3</v>
      </c>
      <c r="N2211">
        <v>6.1607912819049201E-3</v>
      </c>
      <c r="O2211" t="e">
        <v>#NUM!</v>
      </c>
      <c r="P2211">
        <v>2.54478800256202E-6</v>
      </c>
      <c r="Q2211">
        <v>3981.8273228359099</v>
      </c>
      <c r="R2211" t="e">
        <v>#NUM!</v>
      </c>
      <c r="S2211">
        <v>1.6447410625950301</v>
      </c>
    </row>
    <row r="2212" spans="1:19" x14ac:dyDescent="0.3">
      <c r="A2212" t="s">
        <v>753</v>
      </c>
      <c r="B2212">
        <v>2020</v>
      </c>
      <c r="C2212">
        <v>6.9</v>
      </c>
      <c r="D2212">
        <v>0</v>
      </c>
      <c r="E2212">
        <v>2420.9448000000002</v>
      </c>
      <c r="F2212" t="e">
        <v>#NUM!</v>
      </c>
      <c r="G2212">
        <v>2.8501269421756302E-3</v>
      </c>
      <c r="H2212">
        <v>2.11753224633345E-5</v>
      </c>
      <c r="I2212" t="e">
        <v>#NUM!</v>
      </c>
      <c r="J2212">
        <v>8.7467184147835507E-9</v>
      </c>
      <c r="K2212">
        <v>11.129749486728601</v>
      </c>
      <c r="L2212" t="e">
        <v>#NUM!</v>
      </c>
      <c r="M2212">
        <v>4.5972751988102301E-3</v>
      </c>
      <c r="N2212">
        <v>7.7289926991170798E-3</v>
      </c>
      <c r="O2212" t="e">
        <v>#NUM!</v>
      </c>
      <c r="P2212">
        <v>3.19255222139599E-6</v>
      </c>
      <c r="Q2212">
        <v>4995.3833686486896</v>
      </c>
      <c r="R2212" t="e">
        <v>#NUM!</v>
      </c>
      <c r="S2212">
        <v>2.0634024239828599</v>
      </c>
    </row>
    <row r="2213" spans="1:19" x14ac:dyDescent="0.3">
      <c r="A2213" t="s">
        <v>753</v>
      </c>
      <c r="B2213">
        <v>2021</v>
      </c>
      <c r="C2213">
        <v>5</v>
      </c>
      <c r="D2213">
        <v>0</v>
      </c>
      <c r="E2213">
        <v>2420.9448000000002</v>
      </c>
      <c r="F2213" t="e">
        <v>#NUM!</v>
      </c>
      <c r="G2213">
        <v>2.0653093783881398E-3</v>
      </c>
      <c r="H2213">
        <v>1.5344436567633699E-5</v>
      </c>
      <c r="I2213" t="e">
        <v>#NUM!</v>
      </c>
      <c r="J2213">
        <v>6.33820174984315E-9</v>
      </c>
      <c r="K2213">
        <v>8.0650358599482601</v>
      </c>
      <c r="L2213" t="e">
        <v>#NUM!</v>
      </c>
      <c r="M2213">
        <v>3.3313588397175598E-3</v>
      </c>
      <c r="N2213">
        <v>5.6007193471862898E-3</v>
      </c>
      <c r="O2213" t="e">
        <v>#NUM!</v>
      </c>
      <c r="P2213">
        <v>2.31344363869275E-6</v>
      </c>
      <c r="Q2213">
        <v>3619.8430207599199</v>
      </c>
      <c r="R2213" t="e">
        <v>#NUM!</v>
      </c>
      <c r="S2213">
        <v>1.4952191478136601</v>
      </c>
    </row>
    <row r="2214" spans="1:19" x14ac:dyDescent="0.3">
      <c r="A2214" t="s">
        <v>754</v>
      </c>
      <c r="B2214">
        <v>2017</v>
      </c>
      <c r="C2214">
        <v>0.2</v>
      </c>
      <c r="D2214">
        <v>0</v>
      </c>
      <c r="E2214">
        <v>2824.4355999999998</v>
      </c>
      <c r="F2214" t="e">
        <v>#NUM!</v>
      </c>
      <c r="G2214">
        <v>7.0810607259022006E-5</v>
      </c>
      <c r="H2214">
        <v>6.1377746270534703E-7</v>
      </c>
      <c r="I2214" t="e">
        <v>#NUM!</v>
      </c>
      <c r="J2214">
        <v>2.17309774280337E-10</v>
      </c>
      <c r="K2214">
        <v>0.32260143439792999</v>
      </c>
      <c r="L2214" t="e">
        <v>#NUM!</v>
      </c>
      <c r="M2214">
        <v>1.14218017361745E-4</v>
      </c>
      <c r="N2214">
        <v>2.2402877388745201E-4</v>
      </c>
      <c r="O2214" t="e">
        <v>#NUM!</v>
      </c>
      <c r="P2214">
        <v>7.9318067612322805E-8</v>
      </c>
      <c r="Q2214">
        <v>144.79372083039701</v>
      </c>
      <c r="R2214" t="e">
        <v>#NUM!</v>
      </c>
      <c r="S2214">
        <v>5.1264656496468497E-2</v>
      </c>
    </row>
    <row r="2215" spans="1:19" x14ac:dyDescent="0.3">
      <c r="A2215" t="s">
        <v>754</v>
      </c>
      <c r="B2215">
        <v>2018</v>
      </c>
      <c r="C2215">
        <v>5</v>
      </c>
      <c r="D2215">
        <v>0</v>
      </c>
      <c r="E2215">
        <v>2824.4355999999998</v>
      </c>
      <c r="F2215" t="e">
        <v>#NUM!</v>
      </c>
      <c r="G2215">
        <v>1.7702651814755499E-3</v>
      </c>
      <c r="H2215">
        <v>1.5344436567633699E-5</v>
      </c>
      <c r="I2215" t="e">
        <v>#NUM!</v>
      </c>
      <c r="J2215">
        <v>5.4327443570084103E-9</v>
      </c>
      <c r="K2215">
        <v>8.0650358599482601</v>
      </c>
      <c r="L2215" t="e">
        <v>#NUM!</v>
      </c>
      <c r="M2215">
        <v>2.8554504340436199E-3</v>
      </c>
      <c r="N2215">
        <v>5.6007193471862898E-3</v>
      </c>
      <c r="O2215" t="e">
        <v>#NUM!</v>
      </c>
      <c r="P2215">
        <v>1.9829516903080699E-6</v>
      </c>
      <c r="Q2215">
        <v>3619.8430207599199</v>
      </c>
      <c r="R2215" t="e">
        <v>#NUM!</v>
      </c>
      <c r="S2215">
        <v>1.28161641241171</v>
      </c>
    </row>
    <row r="2216" spans="1:19" x14ac:dyDescent="0.3">
      <c r="A2216" t="s">
        <v>754</v>
      </c>
      <c r="B2216">
        <v>2019</v>
      </c>
      <c r="C2216">
        <v>13.8</v>
      </c>
      <c r="D2216">
        <v>0</v>
      </c>
      <c r="E2216">
        <v>2824.4355999999998</v>
      </c>
      <c r="F2216" t="e">
        <v>#NUM!</v>
      </c>
      <c r="G2216">
        <v>4.8859319008725203E-3</v>
      </c>
      <c r="H2216">
        <v>4.2350644926668899E-5</v>
      </c>
      <c r="I2216" t="e">
        <v>#NUM!</v>
      </c>
      <c r="J2216">
        <v>1.4994374425343201E-8</v>
      </c>
      <c r="K2216">
        <v>22.259498973457202</v>
      </c>
      <c r="L2216" t="e">
        <v>#NUM!</v>
      </c>
      <c r="M2216">
        <v>7.8810431979604006E-3</v>
      </c>
      <c r="N2216">
        <v>1.54579853982342E-2</v>
      </c>
      <c r="O2216" t="e">
        <v>#NUM!</v>
      </c>
      <c r="P2216">
        <v>5.4729466652502804E-6</v>
      </c>
      <c r="Q2216">
        <v>9990.7667372973792</v>
      </c>
      <c r="R2216" t="e">
        <v>#NUM!</v>
      </c>
      <c r="S2216">
        <v>3.5372612982563201</v>
      </c>
    </row>
    <row r="2217" spans="1:19" x14ac:dyDescent="0.3">
      <c r="A2217" t="s">
        <v>754</v>
      </c>
      <c r="B2217">
        <v>2020</v>
      </c>
      <c r="C2217">
        <v>4.0999999999999996</v>
      </c>
      <c r="D2217">
        <v>0</v>
      </c>
      <c r="E2217">
        <v>2824.4355999999998</v>
      </c>
      <c r="F2217" t="e">
        <v>#NUM!</v>
      </c>
      <c r="G2217">
        <v>1.45161744880995E-3</v>
      </c>
      <c r="H2217">
        <v>1.2582437985459599E-5</v>
      </c>
      <c r="I2217" t="e">
        <v>#NUM!</v>
      </c>
      <c r="J2217">
        <v>4.4548503727468997E-9</v>
      </c>
      <c r="K2217">
        <v>6.61332940515757</v>
      </c>
      <c r="L2217" t="e">
        <v>#NUM!</v>
      </c>
      <c r="M2217">
        <v>2.34146935591577E-3</v>
      </c>
      <c r="N2217">
        <v>4.5925898646927603E-3</v>
      </c>
      <c r="O2217" t="e">
        <v>#NUM!</v>
      </c>
      <c r="P2217">
        <v>1.62602038605262E-6</v>
      </c>
      <c r="Q2217">
        <v>2968.2712770231301</v>
      </c>
      <c r="R2217" t="e">
        <v>#NUM!</v>
      </c>
      <c r="S2217">
        <v>1.0509254581776</v>
      </c>
    </row>
    <row r="2218" spans="1:19" x14ac:dyDescent="0.3">
      <c r="A2218" t="s">
        <v>754</v>
      </c>
      <c r="B2218">
        <v>2021</v>
      </c>
      <c r="C2218">
        <v>8.8000000000000007</v>
      </c>
      <c r="D2218">
        <v>0</v>
      </c>
      <c r="E2218">
        <v>2824.4355999999998</v>
      </c>
      <c r="F2218" t="e">
        <v>#NUM!</v>
      </c>
      <c r="G2218">
        <v>3.11566671939697E-3</v>
      </c>
      <c r="H2218">
        <v>2.7006208359035299E-5</v>
      </c>
      <c r="I2218" t="e">
        <v>#NUM!</v>
      </c>
      <c r="J2218">
        <v>9.5616300683348092E-9</v>
      </c>
      <c r="K2218">
        <v>14.194463113508901</v>
      </c>
      <c r="L2218" t="e">
        <v>#NUM!</v>
      </c>
      <c r="M2218">
        <v>5.0255927639167803E-3</v>
      </c>
      <c r="N2218">
        <v>9.8572660510478707E-3</v>
      </c>
      <c r="O2218" t="e">
        <v>#NUM!</v>
      </c>
      <c r="P2218">
        <v>3.4899949749421999E-6</v>
      </c>
      <c r="Q2218">
        <v>6370.9237165374598</v>
      </c>
      <c r="R2218" t="e">
        <v>#NUM!</v>
      </c>
      <c r="S2218">
        <v>2.2556448858446099</v>
      </c>
    </row>
    <row r="2219" spans="1:19" x14ac:dyDescent="0.3">
      <c r="A2219" t="s">
        <v>755</v>
      </c>
      <c r="B2219">
        <v>2017</v>
      </c>
      <c r="C2219">
        <v>2.6</v>
      </c>
      <c r="D2219">
        <v>0</v>
      </c>
      <c r="E2219">
        <v>1694.7338</v>
      </c>
      <c r="F2219" t="e">
        <v>#NUM!</v>
      </c>
      <c r="G2219">
        <v>1.5341642445556899E-3</v>
      </c>
      <c r="H2219">
        <v>7.97910701516951E-6</v>
      </c>
      <c r="I2219" t="e">
        <v>#NUM!</v>
      </c>
      <c r="J2219">
        <v>4.7081771869832899E-9</v>
      </c>
      <c r="K2219">
        <v>4.1938186471730896</v>
      </c>
      <c r="L2219" t="e">
        <v>#NUM!</v>
      </c>
      <c r="M2219">
        <v>2.4746179294784201E-3</v>
      </c>
      <c r="N2219">
        <v>2.9123740605368699E-3</v>
      </c>
      <c r="O2219" t="e">
        <v>#NUM!</v>
      </c>
      <c r="P2219">
        <v>1.7184846732488999E-6</v>
      </c>
      <c r="Q2219">
        <v>1882.31837079516</v>
      </c>
      <c r="R2219" t="e">
        <v>#NUM!</v>
      </c>
      <c r="S2219">
        <v>1.1106867466708701</v>
      </c>
    </row>
    <row r="2220" spans="1:19" x14ac:dyDescent="0.3">
      <c r="A2220" t="s">
        <v>755</v>
      </c>
      <c r="B2220">
        <v>2018</v>
      </c>
      <c r="C2220">
        <v>2.2999999999999998</v>
      </c>
      <c r="D2220">
        <v>0</v>
      </c>
      <c r="E2220">
        <v>1694.7338</v>
      </c>
      <c r="F2220" t="e">
        <v>#NUM!</v>
      </c>
      <c r="G2220">
        <v>1.3571452932608101E-3</v>
      </c>
      <c r="H2220">
        <v>7.0584408211114897E-6</v>
      </c>
      <c r="I2220" t="e">
        <v>#NUM!</v>
      </c>
      <c r="J2220">
        <v>4.1649259731006101E-9</v>
      </c>
      <c r="K2220">
        <v>3.7099164955761998</v>
      </c>
      <c r="L2220" t="e">
        <v>#NUM!</v>
      </c>
      <c r="M2220">
        <v>2.1890850914616801E-3</v>
      </c>
      <c r="N2220">
        <v>2.5763308997056901E-3</v>
      </c>
      <c r="O2220" t="e">
        <v>#NUM!</v>
      </c>
      <c r="P2220">
        <v>1.5201979801817201E-6</v>
      </c>
      <c r="Q2220">
        <v>1665.12778954956</v>
      </c>
      <c r="R2220" t="e">
        <v>#NUM!</v>
      </c>
      <c r="S2220">
        <v>0.98253058359346002</v>
      </c>
    </row>
    <row r="2221" spans="1:19" x14ac:dyDescent="0.3">
      <c r="A2221" t="s">
        <v>755</v>
      </c>
      <c r="B2221">
        <v>2019</v>
      </c>
      <c r="C2221">
        <v>2.4</v>
      </c>
      <c r="D2221">
        <v>0</v>
      </c>
      <c r="E2221">
        <v>1694.7338</v>
      </c>
      <c r="F2221" t="e">
        <v>#NUM!</v>
      </c>
      <c r="G2221">
        <v>1.4161516103590999E-3</v>
      </c>
      <c r="H2221">
        <v>7.3653295524641597E-6</v>
      </c>
      <c r="I2221" t="e">
        <v>#NUM!</v>
      </c>
      <c r="J2221">
        <v>4.3460097110615003E-9</v>
      </c>
      <c r="K2221">
        <v>3.8712172127751598</v>
      </c>
      <c r="L2221" t="e">
        <v>#NUM!</v>
      </c>
      <c r="M2221">
        <v>2.28426270413393E-3</v>
      </c>
      <c r="N2221">
        <v>2.6883452866494199E-3</v>
      </c>
      <c r="O2221" t="e">
        <v>#NUM!</v>
      </c>
      <c r="P2221">
        <v>1.5862935445374501E-6</v>
      </c>
      <c r="Q2221">
        <v>1737.5246499647601</v>
      </c>
      <c r="R2221" t="e">
        <v>#NUM!</v>
      </c>
      <c r="S2221">
        <v>1.0252493046192599</v>
      </c>
    </row>
    <row r="2222" spans="1:19" x14ac:dyDescent="0.3">
      <c r="A2222" t="s">
        <v>755</v>
      </c>
      <c r="B2222">
        <v>2020</v>
      </c>
      <c r="C2222">
        <v>3.1</v>
      </c>
      <c r="D2222">
        <v>0</v>
      </c>
      <c r="E2222">
        <v>1694.7338</v>
      </c>
      <c r="F2222" t="e">
        <v>#NUM!</v>
      </c>
      <c r="G2222">
        <v>1.8291958300471699E-3</v>
      </c>
      <c r="H2222">
        <v>9.5135506719328799E-6</v>
      </c>
      <c r="I2222" t="e">
        <v>#NUM!</v>
      </c>
      <c r="J2222">
        <v>5.6135958767877702E-9</v>
      </c>
      <c r="K2222">
        <v>5.0003222331679202</v>
      </c>
      <c r="L2222" t="e">
        <v>#NUM!</v>
      </c>
      <c r="M2222">
        <v>2.9505059928396499E-3</v>
      </c>
      <c r="N2222">
        <v>3.4724459952555002E-3</v>
      </c>
      <c r="O2222" t="e">
        <v>#NUM!</v>
      </c>
      <c r="P2222">
        <v>2.0489624950275398E-6</v>
      </c>
      <c r="Q2222">
        <v>2244.3026728711502</v>
      </c>
      <c r="R2222" t="e">
        <v>#NUM!</v>
      </c>
      <c r="S2222">
        <v>1.32428035179988</v>
      </c>
    </row>
    <row r="2223" spans="1:19" x14ac:dyDescent="0.3">
      <c r="A2223" t="s">
        <v>755</v>
      </c>
      <c r="B2223">
        <v>2021</v>
      </c>
      <c r="C2223">
        <v>2.2000000000000002</v>
      </c>
      <c r="D2223">
        <v>0</v>
      </c>
      <c r="E2223">
        <v>1694.7338</v>
      </c>
      <c r="F2223" t="e">
        <v>#NUM!</v>
      </c>
      <c r="G2223">
        <v>1.2981389761625101E-3</v>
      </c>
      <c r="H2223">
        <v>6.7515520897588196E-6</v>
      </c>
      <c r="I2223" t="e">
        <v>#NUM!</v>
      </c>
      <c r="J2223">
        <v>3.9838422351397099E-9</v>
      </c>
      <c r="K2223">
        <v>3.5486157783772301</v>
      </c>
      <c r="L2223" t="e">
        <v>#NUM!</v>
      </c>
      <c r="M2223">
        <v>2.0939074787894299E-3</v>
      </c>
      <c r="N2223">
        <v>2.4643165127619699E-3</v>
      </c>
      <c r="O2223" t="e">
        <v>#NUM!</v>
      </c>
      <c r="P2223">
        <v>1.4541024158259901E-6</v>
      </c>
      <c r="Q2223">
        <v>1592.7309291343599</v>
      </c>
      <c r="R2223" t="e">
        <v>#NUM!</v>
      </c>
      <c r="S2223">
        <v>0.93981186256765803</v>
      </c>
    </row>
    <row r="2224" spans="1:19" x14ac:dyDescent="0.3">
      <c r="A2224" t="s">
        <v>756</v>
      </c>
      <c r="B2224">
        <v>2017</v>
      </c>
      <c r="C2224">
        <v>10.1</v>
      </c>
      <c r="D2224">
        <v>0</v>
      </c>
      <c r="E2224">
        <v>1089.4975999999999</v>
      </c>
      <c r="F2224" t="e">
        <v>#NUM!</v>
      </c>
      <c r="G2224">
        <v>9.2703279015942802E-3</v>
      </c>
      <c r="H2224">
        <v>3.099576186662E-5</v>
      </c>
      <c r="I2224" t="e">
        <v>#NUM!</v>
      </c>
      <c r="J2224">
        <v>2.84495916894356E-8</v>
      </c>
      <c r="K2224">
        <v>16.2913724370955</v>
      </c>
      <c r="L2224" t="e">
        <v>#NUM!</v>
      </c>
      <c r="M2224">
        <v>1.49531053919673E-2</v>
      </c>
      <c r="N2224">
        <v>1.13134530813163E-2</v>
      </c>
      <c r="O2224" t="e">
        <v>#NUM!</v>
      </c>
      <c r="P2224">
        <v>1.0384100966644001E-5</v>
      </c>
      <c r="Q2224">
        <v>7312.0829019350404</v>
      </c>
      <c r="R2224" t="e">
        <v>#NUM!</v>
      </c>
      <c r="S2224">
        <v>6.7114263509483996</v>
      </c>
    </row>
    <row r="2225" spans="1:19" x14ac:dyDescent="0.3">
      <c r="A2225" t="s">
        <v>756</v>
      </c>
      <c r="B2225">
        <v>2018</v>
      </c>
      <c r="C2225">
        <v>6.2</v>
      </c>
      <c r="D2225">
        <v>0</v>
      </c>
      <c r="E2225">
        <v>1089.4975999999999</v>
      </c>
      <c r="F2225" t="e">
        <v>#NUM!</v>
      </c>
      <c r="G2225">
        <v>5.69069633563213E-3</v>
      </c>
      <c r="H2225">
        <v>1.90271013438658E-5</v>
      </c>
      <c r="I2225" t="e">
        <v>#NUM!</v>
      </c>
      <c r="J2225">
        <v>1.74641057895545E-8</v>
      </c>
      <c r="K2225">
        <v>10.0006444663358</v>
      </c>
      <c r="L2225" t="e">
        <v>#NUM!</v>
      </c>
      <c r="M2225">
        <v>9.1791340029898603E-3</v>
      </c>
      <c r="N2225">
        <v>6.9448919905110004E-3</v>
      </c>
      <c r="O2225" t="e">
        <v>#NUM!</v>
      </c>
      <c r="P2225">
        <v>6.3743986131874004E-6</v>
      </c>
      <c r="Q2225">
        <v>4488.6053457423004</v>
      </c>
      <c r="R2225" t="e">
        <v>#NUM!</v>
      </c>
      <c r="S2225">
        <v>4.1198854827603997</v>
      </c>
    </row>
    <row r="2226" spans="1:19" x14ac:dyDescent="0.3">
      <c r="A2226" t="s">
        <v>756</v>
      </c>
      <c r="B2226">
        <v>2019</v>
      </c>
      <c r="C2226">
        <v>8.3000000000000007</v>
      </c>
      <c r="D2226">
        <v>0</v>
      </c>
      <c r="E2226">
        <v>1089.4975999999999</v>
      </c>
      <c r="F2226" t="e">
        <v>#NUM!</v>
      </c>
      <c r="G2226">
        <v>7.6181902557655896E-3</v>
      </c>
      <c r="H2226">
        <v>2.54717647022719E-5</v>
      </c>
      <c r="I2226" t="e">
        <v>#NUM!</v>
      </c>
      <c r="J2226">
        <v>2.3379367427952E-8</v>
      </c>
      <c r="K2226">
        <v>13.3879595275141</v>
      </c>
      <c r="L2226" t="e">
        <v>#NUM!</v>
      </c>
      <c r="M2226">
        <v>1.2288195520131599E-2</v>
      </c>
      <c r="N2226">
        <v>9.2971941163292396E-3</v>
      </c>
      <c r="O2226" t="e">
        <v>#NUM!</v>
      </c>
      <c r="P2226">
        <v>8.5334691112024908E-6</v>
      </c>
      <c r="Q2226">
        <v>6008.9394144614698</v>
      </c>
      <c r="R2226" t="e">
        <v>#NUM!</v>
      </c>
      <c r="S2226">
        <v>5.51533056563086</v>
      </c>
    </row>
    <row r="2227" spans="1:19" x14ac:dyDescent="0.3">
      <c r="A2227" t="s">
        <v>756</v>
      </c>
      <c r="B2227">
        <v>2020</v>
      </c>
      <c r="C2227">
        <v>1.3</v>
      </c>
      <c r="D2227">
        <v>0</v>
      </c>
      <c r="E2227">
        <v>1089.4975999999999</v>
      </c>
      <c r="F2227" t="e">
        <v>#NUM!</v>
      </c>
      <c r="G2227">
        <v>1.1932105219873801E-3</v>
      </c>
      <c r="H2227">
        <v>3.9895535075847601E-6</v>
      </c>
      <c r="I2227" t="e">
        <v>#NUM!</v>
      </c>
      <c r="J2227">
        <v>3.6618286332936899E-9</v>
      </c>
      <c r="K2227">
        <v>2.0969093235865501</v>
      </c>
      <c r="L2227" t="e">
        <v>#NUM!</v>
      </c>
      <c r="M2227">
        <v>1.9246571296591599E-3</v>
      </c>
      <c r="N2227">
        <v>1.4561870302684399E-3</v>
      </c>
      <c r="O2227" t="e">
        <v>#NUM!</v>
      </c>
      <c r="P2227">
        <v>1.3365674511522E-6</v>
      </c>
      <c r="Q2227">
        <v>941.15918539757899</v>
      </c>
      <c r="R2227" t="e">
        <v>#NUM!</v>
      </c>
      <c r="S2227">
        <v>0.86384695606266504</v>
      </c>
    </row>
    <row r="2228" spans="1:19" x14ac:dyDescent="0.3">
      <c r="A2228" t="s">
        <v>757</v>
      </c>
      <c r="B2228">
        <v>2017</v>
      </c>
      <c r="C2228">
        <v>11.82</v>
      </c>
      <c r="D2228">
        <v>0</v>
      </c>
      <c r="E2228">
        <v>120.9748</v>
      </c>
      <c r="F2228" t="e">
        <v>#NUM!</v>
      </c>
      <c r="G2228">
        <v>9.7706299163131505E-2</v>
      </c>
      <c r="H2228">
        <v>3.6274248045886001E-5</v>
      </c>
      <c r="I2228" t="e">
        <v>#NUM!</v>
      </c>
      <c r="J2228">
        <v>2.9984962195338199E-7</v>
      </c>
      <c r="K2228">
        <v>19.0657447729177</v>
      </c>
      <c r="L2228" t="e">
        <v>#NUM!</v>
      </c>
      <c r="M2228">
        <v>0.15760096129869799</v>
      </c>
      <c r="N2228">
        <v>1.32401005367484E-2</v>
      </c>
      <c r="O2228" t="e">
        <v>#NUM!</v>
      </c>
      <c r="P2228">
        <v>1.0944511201298401E-4</v>
      </c>
      <c r="Q2228">
        <v>8557.3089010764506</v>
      </c>
      <c r="R2228" t="e">
        <v>#NUM!</v>
      </c>
      <c r="S2228">
        <v>70.736293021988502</v>
      </c>
    </row>
    <row r="2229" spans="1:19" x14ac:dyDescent="0.3">
      <c r="A2229" t="s">
        <v>758</v>
      </c>
      <c r="B2229">
        <v>2017</v>
      </c>
      <c r="C2229">
        <v>6</v>
      </c>
      <c r="D2229">
        <v>0</v>
      </c>
      <c r="E2229">
        <v>484.26139999999998</v>
      </c>
      <c r="F2229" t="e">
        <v>#NUM!</v>
      </c>
      <c r="G2229">
        <v>1.23900025895105E-2</v>
      </c>
      <c r="H2229">
        <v>1.8413323881160401E-5</v>
      </c>
      <c r="I2229" t="e">
        <v>#NUM!</v>
      </c>
      <c r="J2229">
        <v>3.8023521761512299E-8</v>
      </c>
      <c r="K2229">
        <v>9.6780430319379107</v>
      </c>
      <c r="L2229" t="e">
        <v>#NUM!</v>
      </c>
      <c r="M2229">
        <v>1.99851630378509E-2</v>
      </c>
      <c r="N2229">
        <v>6.7208632166235504E-3</v>
      </c>
      <c r="O2229" t="e">
        <v>#NUM!</v>
      </c>
      <c r="P2229">
        <v>1.3878585442952001E-5</v>
      </c>
      <c r="Q2229">
        <v>4343.8116249119003</v>
      </c>
      <c r="R2229" t="e">
        <v>#NUM!</v>
      </c>
      <c r="S2229">
        <v>8.9699728801674095</v>
      </c>
    </row>
    <row r="2230" spans="1:19" x14ac:dyDescent="0.3">
      <c r="A2230" t="s">
        <v>758</v>
      </c>
      <c r="B2230">
        <v>2018</v>
      </c>
      <c r="C2230">
        <v>6</v>
      </c>
      <c r="D2230">
        <v>0</v>
      </c>
      <c r="E2230">
        <v>484.26139999999998</v>
      </c>
      <c r="F2230" t="e">
        <v>#NUM!</v>
      </c>
      <c r="G2230">
        <v>1.23900025895105E-2</v>
      </c>
      <c r="H2230">
        <v>1.8413323881160401E-5</v>
      </c>
      <c r="I2230" t="e">
        <v>#NUM!</v>
      </c>
      <c r="J2230">
        <v>3.8023521761512299E-8</v>
      </c>
      <c r="K2230">
        <v>9.6780430319379107</v>
      </c>
      <c r="L2230" t="e">
        <v>#NUM!</v>
      </c>
      <c r="M2230">
        <v>1.99851630378509E-2</v>
      </c>
      <c r="N2230">
        <v>6.7208632166235504E-3</v>
      </c>
      <c r="O2230" t="e">
        <v>#NUM!</v>
      </c>
      <c r="P2230">
        <v>1.3878585442952001E-5</v>
      </c>
      <c r="Q2230">
        <v>4343.8116249119003</v>
      </c>
      <c r="R2230" t="e">
        <v>#NUM!</v>
      </c>
      <c r="S2230">
        <v>8.9699728801674095</v>
      </c>
    </row>
    <row r="2231" spans="1:19" x14ac:dyDescent="0.3">
      <c r="A2231" t="s">
        <v>758</v>
      </c>
      <c r="B2231">
        <v>2019</v>
      </c>
      <c r="C2231">
        <v>6.2</v>
      </c>
      <c r="D2231">
        <v>0</v>
      </c>
      <c r="E2231">
        <v>484.26139999999998</v>
      </c>
      <c r="F2231" t="e">
        <v>#NUM!</v>
      </c>
      <c r="G2231">
        <v>1.28030026758276E-2</v>
      </c>
      <c r="H2231">
        <v>1.90271013438658E-5</v>
      </c>
      <c r="I2231" t="e">
        <v>#NUM!</v>
      </c>
      <c r="J2231">
        <v>3.9290972486896E-8</v>
      </c>
      <c r="K2231">
        <v>10.0006444663358</v>
      </c>
      <c r="L2231" t="e">
        <v>#NUM!</v>
      </c>
      <c r="M2231">
        <v>2.06513351391126E-2</v>
      </c>
      <c r="N2231">
        <v>6.9448919905110004E-3</v>
      </c>
      <c r="O2231" t="e">
        <v>#NUM!</v>
      </c>
      <c r="P2231">
        <v>1.4341204957717101E-5</v>
      </c>
      <c r="Q2231">
        <v>4488.6053457423004</v>
      </c>
      <c r="R2231" t="e">
        <v>#NUM!</v>
      </c>
      <c r="S2231">
        <v>9.2689719761729901</v>
      </c>
    </row>
    <row r="2232" spans="1:19" x14ac:dyDescent="0.3">
      <c r="A2232" t="s">
        <v>758</v>
      </c>
      <c r="B2232">
        <v>2020</v>
      </c>
      <c r="C2232">
        <v>5.7</v>
      </c>
      <c r="D2232">
        <v>0</v>
      </c>
      <c r="E2232">
        <v>484.26139999999998</v>
      </c>
      <c r="F2232" t="e">
        <v>#NUM!</v>
      </c>
      <c r="G2232">
        <v>1.1770502460035E-2</v>
      </c>
      <c r="H2232">
        <v>1.7492657687102398E-5</v>
      </c>
      <c r="I2232" t="e">
        <v>#NUM!</v>
      </c>
      <c r="J2232">
        <v>3.61223456734367E-8</v>
      </c>
      <c r="K2232">
        <v>9.1941408803410205</v>
      </c>
      <c r="L2232" t="e">
        <v>#NUM!</v>
      </c>
      <c r="M2232">
        <v>1.8985904885958301E-2</v>
      </c>
      <c r="N2232">
        <v>6.3848200557923701E-3</v>
      </c>
      <c r="O2232" t="e">
        <v>#NUM!</v>
      </c>
      <c r="P2232">
        <v>1.3184656170804399E-5</v>
      </c>
      <c r="Q2232">
        <v>4126.6210436663096</v>
      </c>
      <c r="R2232" t="e">
        <v>#NUM!</v>
      </c>
      <c r="S2232">
        <v>8.5214742361590403</v>
      </c>
    </row>
    <row r="2233" spans="1:19" x14ac:dyDescent="0.3">
      <c r="A2233" t="s">
        <v>758</v>
      </c>
      <c r="B2233">
        <v>2021</v>
      </c>
      <c r="C2233">
        <v>4.8</v>
      </c>
      <c r="D2233">
        <v>0</v>
      </c>
      <c r="E2233">
        <v>484.26139999999998</v>
      </c>
      <c r="F2233" t="e">
        <v>#NUM!</v>
      </c>
      <c r="G2233">
        <v>9.9120020716084306E-3</v>
      </c>
      <c r="H2233">
        <v>1.4730659104928301E-5</v>
      </c>
      <c r="I2233" t="e">
        <v>#NUM!</v>
      </c>
      <c r="J2233">
        <v>3.0418817409209803E-8</v>
      </c>
      <c r="K2233">
        <v>7.7424344255503303</v>
      </c>
      <c r="L2233" t="e">
        <v>#NUM!</v>
      </c>
      <c r="M2233">
        <v>1.59881304302807E-2</v>
      </c>
      <c r="N2233">
        <v>5.3766905732988398E-3</v>
      </c>
      <c r="O2233" t="e">
        <v>#NUM!</v>
      </c>
      <c r="P2233">
        <v>1.1102868354361599E-5</v>
      </c>
      <c r="Q2233">
        <v>3475.0492999295202</v>
      </c>
      <c r="R2233" t="e">
        <v>#NUM!</v>
      </c>
      <c r="S2233">
        <v>7.1759783041339302</v>
      </c>
    </row>
    <row r="2234" spans="1:19" x14ac:dyDescent="0.3">
      <c r="A2234" t="s">
        <v>758</v>
      </c>
      <c r="B2234">
        <v>2022</v>
      </c>
      <c r="C2234">
        <v>4.4000000000000004</v>
      </c>
      <c r="D2234">
        <v>0</v>
      </c>
      <c r="E2234">
        <v>484.26139999999998</v>
      </c>
      <c r="F2234" t="e">
        <v>#NUM!</v>
      </c>
      <c r="G2234">
        <v>9.0860018989743999E-3</v>
      </c>
      <c r="H2234">
        <v>1.35031041795176E-5</v>
      </c>
      <c r="I2234" t="e">
        <v>#NUM!</v>
      </c>
      <c r="J2234">
        <v>2.78839159584423E-8</v>
      </c>
      <c r="K2234">
        <v>7.0972315567544699</v>
      </c>
      <c r="L2234" t="e">
        <v>#NUM!</v>
      </c>
      <c r="M2234">
        <v>1.46557862277573E-2</v>
      </c>
      <c r="N2234">
        <v>4.9286330255239397E-3</v>
      </c>
      <c r="O2234" t="e">
        <v>#NUM!</v>
      </c>
      <c r="P2234">
        <v>1.0177629324831501E-5</v>
      </c>
      <c r="Q2234">
        <v>3185.4618582687299</v>
      </c>
      <c r="R2234" t="e">
        <v>#NUM!</v>
      </c>
      <c r="S2234">
        <v>6.5779801121227699</v>
      </c>
    </row>
    <row r="2235" spans="1:19" x14ac:dyDescent="0.3">
      <c r="A2235" t="s">
        <v>759</v>
      </c>
      <c r="B2235">
        <v>2017</v>
      </c>
      <c r="C2235">
        <v>1.7999999999999999E-2</v>
      </c>
      <c r="D2235">
        <v>0</v>
      </c>
      <c r="E2235">
        <v>1448.8</v>
      </c>
      <c r="F2235" t="e">
        <v>#NUM!</v>
      </c>
      <c r="G2235">
        <v>1.2424075096631701E-5</v>
      </c>
      <c r="H2235">
        <v>5.52399716434812E-8</v>
      </c>
      <c r="I2235" t="e">
        <v>#NUM!</v>
      </c>
      <c r="J2235">
        <v>3.8128086446356503E-11</v>
      </c>
      <c r="K2235">
        <v>2.90341290958137E-2</v>
      </c>
      <c r="L2235" t="e">
        <v>#NUM!</v>
      </c>
      <c r="M2235">
        <v>2.0040122236204998E-5</v>
      </c>
      <c r="N2235">
        <v>2.0162589649870602E-5</v>
      </c>
      <c r="O2235" t="e">
        <v>#NUM!</v>
      </c>
      <c r="P2235">
        <v>1.3916751552920101E-8</v>
      </c>
      <c r="Q2235">
        <v>13.0314348747357</v>
      </c>
      <c r="R2235" t="e">
        <v>#NUM!</v>
      </c>
      <c r="S2235">
        <v>8.9946403055878692E-3</v>
      </c>
    </row>
    <row r="2236" spans="1:19" x14ac:dyDescent="0.3">
      <c r="A2236" t="s">
        <v>759</v>
      </c>
      <c r="B2236">
        <v>2018</v>
      </c>
      <c r="C2236">
        <v>2.5000000000000001E-2</v>
      </c>
      <c r="D2236">
        <v>0</v>
      </c>
      <c r="E2236">
        <v>1448.8</v>
      </c>
      <c r="F2236" t="e">
        <v>#NUM!</v>
      </c>
      <c r="G2236">
        <v>1.7255659856432901E-5</v>
      </c>
      <c r="H2236">
        <v>7.6722182838168406E-8</v>
      </c>
      <c r="I2236" t="e">
        <v>#NUM!</v>
      </c>
      <c r="J2236">
        <v>5.2955675619939501E-11</v>
      </c>
      <c r="K2236">
        <v>4.0325179299741297E-2</v>
      </c>
      <c r="L2236" t="e">
        <v>#NUM!</v>
      </c>
      <c r="M2236">
        <v>2.7833503105840201E-5</v>
      </c>
      <c r="N2236">
        <v>2.8003596735931501E-5</v>
      </c>
      <c r="O2236" t="e">
        <v>#NUM!</v>
      </c>
      <c r="P2236">
        <v>1.9328821601277901E-8</v>
      </c>
      <c r="Q2236">
        <v>18.099215103799601</v>
      </c>
      <c r="R2236" t="e">
        <v>#NUM!</v>
      </c>
      <c r="S2236">
        <v>1.2492555979983199E-2</v>
      </c>
    </row>
    <row r="2237" spans="1:19" x14ac:dyDescent="0.3">
      <c r="A2237" t="s">
        <v>759</v>
      </c>
      <c r="B2237">
        <v>2019</v>
      </c>
      <c r="C2237">
        <v>2.5999999999999999E-2</v>
      </c>
      <c r="D2237">
        <v>0</v>
      </c>
      <c r="E2237">
        <v>1448.8</v>
      </c>
      <c r="F2237" t="e">
        <v>#NUM!</v>
      </c>
      <c r="G2237">
        <v>1.7945886250690201E-5</v>
      </c>
      <c r="H2237">
        <v>7.9791070151695096E-8</v>
      </c>
      <c r="I2237" t="e">
        <v>#NUM!</v>
      </c>
      <c r="J2237">
        <v>5.5073902644737101E-11</v>
      </c>
      <c r="K2237">
        <v>4.19381864717309E-2</v>
      </c>
      <c r="L2237" t="e">
        <v>#NUM!</v>
      </c>
      <c r="M2237">
        <v>2.8946843230073799E-5</v>
      </c>
      <c r="N2237">
        <v>2.9123740605368701E-5</v>
      </c>
      <c r="O2237" t="e">
        <v>#NUM!</v>
      </c>
      <c r="P2237">
        <v>2.0101974465329E-8</v>
      </c>
      <c r="Q2237">
        <v>18.8231837079516</v>
      </c>
      <c r="R2237" t="e">
        <v>#NUM!</v>
      </c>
      <c r="S2237">
        <v>1.29922582191825E-2</v>
      </c>
    </row>
    <row r="2238" spans="1:19" x14ac:dyDescent="0.3">
      <c r="A2238" t="s">
        <v>759</v>
      </c>
      <c r="B2238">
        <v>2020</v>
      </c>
      <c r="C2238">
        <v>2.7E-2</v>
      </c>
      <c r="D2238">
        <v>0</v>
      </c>
      <c r="E2238">
        <v>1448.8</v>
      </c>
      <c r="F2238" t="e">
        <v>#NUM!</v>
      </c>
      <c r="G2238">
        <v>1.86361126449475E-5</v>
      </c>
      <c r="H2238">
        <v>8.28599574652218E-8</v>
      </c>
      <c r="I2238" t="e">
        <v>#NUM!</v>
      </c>
      <c r="J2238">
        <v>5.7192129669534702E-11</v>
      </c>
      <c r="K2238">
        <v>4.35511936437206E-2</v>
      </c>
      <c r="L2238" t="e">
        <v>#NUM!</v>
      </c>
      <c r="M2238">
        <v>3.0060183354307401E-5</v>
      </c>
      <c r="N2238">
        <v>3.0243884474805999E-5</v>
      </c>
      <c r="O2238" t="e">
        <v>#NUM!</v>
      </c>
      <c r="P2238">
        <v>2.0875127329380201E-8</v>
      </c>
      <c r="Q2238">
        <v>19.547152312103599</v>
      </c>
      <c r="R2238" t="e">
        <v>#NUM!</v>
      </c>
      <c r="S2238">
        <v>1.34919604583818E-2</v>
      </c>
    </row>
    <row r="2239" spans="1:19" x14ac:dyDescent="0.3">
      <c r="A2239" t="s">
        <v>759</v>
      </c>
      <c r="B2239">
        <v>2021</v>
      </c>
      <c r="C2239">
        <v>1.4999999999999999E-2</v>
      </c>
      <c r="D2239">
        <v>0</v>
      </c>
      <c r="E2239">
        <v>1448.8</v>
      </c>
      <c r="F2239" t="e">
        <v>#NUM!</v>
      </c>
      <c r="G2239">
        <v>1.0353395913859699E-5</v>
      </c>
      <c r="H2239">
        <v>4.6033309702901002E-8</v>
      </c>
      <c r="I2239" t="e">
        <v>#NUM!</v>
      </c>
      <c r="J2239">
        <v>3.17734053719637E-11</v>
      </c>
      <c r="K2239">
        <v>2.4195107579844801E-2</v>
      </c>
      <c r="L2239" t="e">
        <v>#NUM!</v>
      </c>
      <c r="M2239">
        <v>1.6700101863504102E-5</v>
      </c>
      <c r="N2239">
        <v>1.6802158041558901E-5</v>
      </c>
      <c r="O2239" t="e">
        <v>#NUM!</v>
      </c>
      <c r="P2239">
        <v>1.1597292960766801E-8</v>
      </c>
      <c r="Q2239">
        <v>10.859529062279799</v>
      </c>
      <c r="R2239" t="e">
        <v>#NUM!</v>
      </c>
      <c r="S2239">
        <v>7.4955335879898898E-3</v>
      </c>
    </row>
    <row r="2240" spans="1:19" x14ac:dyDescent="0.3">
      <c r="A2240" t="s">
        <v>759</v>
      </c>
      <c r="B2240">
        <v>2022</v>
      </c>
      <c r="C2240">
        <v>1.7999999999999999E-2</v>
      </c>
      <c r="D2240">
        <v>0</v>
      </c>
      <c r="E2240">
        <v>1448.8</v>
      </c>
      <c r="F2240" t="e">
        <v>#NUM!</v>
      </c>
      <c r="G2240">
        <v>1.2424075096631701E-5</v>
      </c>
      <c r="H2240">
        <v>5.52399716434812E-8</v>
      </c>
      <c r="I2240" t="e">
        <v>#NUM!</v>
      </c>
      <c r="J2240">
        <v>3.8128086446356503E-11</v>
      </c>
      <c r="K2240">
        <v>2.90341290958137E-2</v>
      </c>
      <c r="L2240" t="e">
        <v>#NUM!</v>
      </c>
      <c r="M2240">
        <v>2.0040122236204998E-5</v>
      </c>
      <c r="N2240">
        <v>2.0162589649870602E-5</v>
      </c>
      <c r="O2240" t="e">
        <v>#NUM!</v>
      </c>
      <c r="P2240">
        <v>1.3916751552920101E-8</v>
      </c>
      <c r="Q2240">
        <v>13.0314348747357</v>
      </c>
      <c r="R2240" t="e">
        <v>#NUM!</v>
      </c>
      <c r="S2240">
        <v>8.9946403055878692E-3</v>
      </c>
    </row>
    <row r="2241" spans="1:19" x14ac:dyDescent="0.3">
      <c r="A2241" t="s">
        <v>760</v>
      </c>
      <c r="B2241">
        <v>2017</v>
      </c>
      <c r="C2241">
        <v>4</v>
      </c>
      <c r="D2241">
        <v>0</v>
      </c>
      <c r="E2241">
        <v>1448.8</v>
      </c>
      <c r="F2241" t="e">
        <v>#NUM!</v>
      </c>
      <c r="G2241">
        <v>2.76090557702927E-3</v>
      </c>
      <c r="H2241">
        <v>1.22755492541069E-5</v>
      </c>
      <c r="I2241" t="e">
        <v>#NUM!</v>
      </c>
      <c r="J2241">
        <v>8.4729080991903205E-9</v>
      </c>
      <c r="K2241">
        <v>6.4520286879586104</v>
      </c>
      <c r="L2241" t="e">
        <v>#NUM!</v>
      </c>
      <c r="M2241">
        <v>4.4533604969344302E-3</v>
      </c>
      <c r="N2241">
        <v>4.4805754777490301E-3</v>
      </c>
      <c r="O2241" t="e">
        <v>#NUM!</v>
      </c>
      <c r="P2241">
        <v>3.0926114562044698E-6</v>
      </c>
      <c r="Q2241">
        <v>2895.87441660794</v>
      </c>
      <c r="R2241" t="e">
        <v>#NUM!</v>
      </c>
      <c r="S2241">
        <v>1.9988089567973</v>
      </c>
    </row>
    <row r="2242" spans="1:19" x14ac:dyDescent="0.3">
      <c r="A2242" t="s">
        <v>760</v>
      </c>
      <c r="B2242">
        <v>2018</v>
      </c>
      <c r="C2242">
        <v>4.95</v>
      </c>
      <c r="D2242">
        <v>0</v>
      </c>
      <c r="E2242">
        <v>1448.8</v>
      </c>
      <c r="F2242" t="e">
        <v>#NUM!</v>
      </c>
      <c r="G2242">
        <v>3.4166206515737199E-3</v>
      </c>
      <c r="H2242">
        <v>1.51909922019573E-5</v>
      </c>
      <c r="I2242" t="e">
        <v>#NUM!</v>
      </c>
      <c r="J2242">
        <v>1.0485223772748E-8</v>
      </c>
      <c r="K2242">
        <v>7.9843855013487799</v>
      </c>
      <c r="L2242" t="e">
        <v>#NUM!</v>
      </c>
      <c r="M2242">
        <v>5.5110336149563604E-3</v>
      </c>
      <c r="N2242">
        <v>5.5447121537144303E-3</v>
      </c>
      <c r="O2242" t="e">
        <v>#NUM!</v>
      </c>
      <c r="P2242">
        <v>3.8271066770530299E-6</v>
      </c>
      <c r="Q2242">
        <v>3583.6445905523201</v>
      </c>
      <c r="R2242" t="e">
        <v>#NUM!</v>
      </c>
      <c r="S2242">
        <v>2.47352608403666</v>
      </c>
    </row>
    <row r="2243" spans="1:19" x14ac:dyDescent="0.3">
      <c r="A2243" t="s">
        <v>760</v>
      </c>
      <c r="B2243">
        <v>2019</v>
      </c>
      <c r="C2243">
        <v>7.6580000000000004</v>
      </c>
      <c r="D2243">
        <v>0</v>
      </c>
      <c r="E2243">
        <v>1448.8</v>
      </c>
      <c r="F2243" t="e">
        <v>#NUM!</v>
      </c>
      <c r="G2243">
        <v>5.2857537272225303E-3</v>
      </c>
      <c r="H2243">
        <v>2.3501539046987701E-5</v>
      </c>
      <c r="I2243" t="e">
        <v>#NUM!</v>
      </c>
      <c r="J2243">
        <v>1.6221382555899901E-8</v>
      </c>
      <c r="K2243">
        <v>12.352408923096799</v>
      </c>
      <c r="L2243" t="e">
        <v>#NUM!</v>
      </c>
      <c r="M2243">
        <v>8.5259586713809701E-3</v>
      </c>
      <c r="N2243">
        <v>8.5780617521505204E-3</v>
      </c>
      <c r="O2243" t="e">
        <v>#NUM!</v>
      </c>
      <c r="P2243">
        <v>5.9208046329034504E-6</v>
      </c>
      <c r="Q2243">
        <v>5544.15157059589</v>
      </c>
      <c r="R2243" t="e">
        <v>#NUM!</v>
      </c>
      <c r="S2243">
        <v>3.8267197477884398</v>
      </c>
    </row>
    <row r="2244" spans="1:19" x14ac:dyDescent="0.3">
      <c r="A2244" t="s">
        <v>760</v>
      </c>
      <c r="B2244">
        <v>2020</v>
      </c>
      <c r="C2244">
        <v>1.4999999999999999E-2</v>
      </c>
      <c r="D2244">
        <v>0</v>
      </c>
      <c r="E2244">
        <v>1448.8</v>
      </c>
      <c r="F2244" t="e">
        <v>#NUM!</v>
      </c>
      <c r="G2244">
        <v>1.0353395913859699E-5</v>
      </c>
      <c r="H2244">
        <v>4.6033309702901002E-8</v>
      </c>
      <c r="I2244" t="e">
        <v>#NUM!</v>
      </c>
      <c r="J2244">
        <v>3.17734053719637E-11</v>
      </c>
      <c r="K2244">
        <v>2.4195107579844801E-2</v>
      </c>
      <c r="L2244" t="e">
        <v>#NUM!</v>
      </c>
      <c r="M2244">
        <v>1.6700101863504102E-5</v>
      </c>
      <c r="N2244">
        <v>1.6802158041558901E-5</v>
      </c>
      <c r="O2244" t="e">
        <v>#NUM!</v>
      </c>
      <c r="P2244">
        <v>1.1597292960766801E-8</v>
      </c>
      <c r="Q2244">
        <v>10.859529062279799</v>
      </c>
      <c r="R2244" t="e">
        <v>#NUM!</v>
      </c>
      <c r="S2244">
        <v>7.4955335879898898E-3</v>
      </c>
    </row>
    <row r="2245" spans="1:19" x14ac:dyDescent="0.3">
      <c r="A2245" t="s">
        <v>761</v>
      </c>
      <c r="B2245">
        <v>2018</v>
      </c>
      <c r="C2245">
        <v>11.71</v>
      </c>
      <c r="D2245">
        <v>0</v>
      </c>
      <c r="E2245">
        <v>398.42</v>
      </c>
      <c r="F2245" t="e">
        <v>#NUM!</v>
      </c>
      <c r="G2245">
        <v>2.9391094824556999E-2</v>
      </c>
      <c r="H2245">
        <v>3.59366704413981E-5</v>
      </c>
      <c r="I2245" t="e">
        <v>#NUM!</v>
      </c>
      <c r="J2245">
        <v>9.0197958037744203E-8</v>
      </c>
      <c r="K2245">
        <v>18.888313983998799</v>
      </c>
      <c r="L2245" t="e">
        <v>#NUM!</v>
      </c>
      <c r="M2245">
        <v>4.7408046744638402E-2</v>
      </c>
      <c r="N2245">
        <v>1.31168847111103E-2</v>
      </c>
      <c r="O2245" t="e">
        <v>#NUM!</v>
      </c>
      <c r="P2245">
        <v>3.2922254683776599E-5</v>
      </c>
      <c r="Q2245">
        <v>8477.67235461973</v>
      </c>
      <c r="R2245" t="e">
        <v>#NUM!</v>
      </c>
      <c r="S2245">
        <v>21.2782298946331</v>
      </c>
    </row>
    <row r="2246" spans="1:19" x14ac:dyDescent="0.3">
      <c r="A2246" t="s">
        <v>761</v>
      </c>
      <c r="B2246">
        <v>2019</v>
      </c>
      <c r="C2246">
        <v>39.65</v>
      </c>
      <c r="D2246">
        <v>0</v>
      </c>
      <c r="E2246">
        <v>398.42</v>
      </c>
      <c r="F2246" t="e">
        <v>#NUM!</v>
      </c>
      <c r="G2246">
        <v>9.9518096481100299E-2</v>
      </c>
      <c r="H2246">
        <v>1.2168138198133501E-4</v>
      </c>
      <c r="I2246" t="e">
        <v>#NUM!</v>
      </c>
      <c r="J2246">
        <v>3.0540982375717802E-7</v>
      </c>
      <c r="K2246">
        <v>63.955734369389702</v>
      </c>
      <c r="L2246" t="e">
        <v>#NUM!</v>
      </c>
      <c r="M2246">
        <v>0.16052340336677301</v>
      </c>
      <c r="N2246">
        <v>4.4413704423187303E-2</v>
      </c>
      <c r="O2246" t="e">
        <v>#NUM!</v>
      </c>
      <c r="P2246">
        <v>1.1147458567137E-4</v>
      </c>
      <c r="Q2246">
        <v>28705.355154626199</v>
      </c>
      <c r="R2246" t="e">
        <v>#NUM!</v>
      </c>
      <c r="S2246">
        <v>72.047977397284697</v>
      </c>
    </row>
    <row r="2247" spans="1:19" x14ac:dyDescent="0.3">
      <c r="A2247" t="s">
        <v>762</v>
      </c>
      <c r="B2247">
        <v>2019</v>
      </c>
      <c r="C2247">
        <v>44.94</v>
      </c>
      <c r="D2247">
        <v>0</v>
      </c>
      <c r="E2247">
        <v>651.96</v>
      </c>
      <c r="F2247" t="e">
        <v>#NUM!</v>
      </c>
      <c r="G2247">
        <v>6.8930609239830701E-2</v>
      </c>
      <c r="H2247">
        <v>1.37915795869891E-4</v>
      </c>
      <c r="I2247" t="e">
        <v>#NUM!</v>
      </c>
      <c r="J2247">
        <v>2.11540272209785E-7</v>
      </c>
      <c r="K2247">
        <v>72.488542309214907</v>
      </c>
      <c r="L2247" t="e">
        <v>#NUM!</v>
      </c>
      <c r="M2247">
        <v>0.111185567073463</v>
      </c>
      <c r="N2247">
        <v>5.0339265492510402E-2</v>
      </c>
      <c r="O2247" t="e">
        <v>#NUM!</v>
      </c>
      <c r="P2247">
        <v>7.7212199356571499E-5</v>
      </c>
      <c r="Q2247">
        <v>32535.1490705902</v>
      </c>
      <c r="R2247" t="e">
        <v>#NUM!</v>
      </c>
      <c r="S2247">
        <v>49.903596954706003</v>
      </c>
    </row>
    <row r="2248" spans="1:19" x14ac:dyDescent="0.3">
      <c r="A2248" t="s">
        <v>763</v>
      </c>
      <c r="B2248">
        <v>2018</v>
      </c>
      <c r="C2248">
        <v>3.9</v>
      </c>
      <c r="D2248">
        <v>0</v>
      </c>
      <c r="E2248">
        <v>1195.26</v>
      </c>
      <c r="F2248" t="e">
        <v>#NUM!</v>
      </c>
      <c r="G2248">
        <v>3.2628884092164002E-3</v>
      </c>
      <c r="H2248">
        <v>1.19686605227543E-5</v>
      </c>
      <c r="I2248" t="e">
        <v>#NUM!</v>
      </c>
      <c r="J2248">
        <v>1.00134368444977E-8</v>
      </c>
      <c r="K2248">
        <v>6.2907279707596402</v>
      </c>
      <c r="L2248" t="e">
        <v>#NUM!</v>
      </c>
      <c r="M2248">
        <v>5.2630624054679697E-3</v>
      </c>
      <c r="N2248">
        <v>4.3685610908053103E-3</v>
      </c>
      <c r="O2248" t="e">
        <v>#NUM!</v>
      </c>
      <c r="P2248">
        <v>3.6549044482416398E-6</v>
      </c>
      <c r="Q2248">
        <v>2823.4775561927399</v>
      </c>
      <c r="R2248" t="e">
        <v>#NUM!</v>
      </c>
      <c r="S2248">
        <v>2.36222876712409</v>
      </c>
    </row>
    <row r="2249" spans="1:19" x14ac:dyDescent="0.3">
      <c r="A2249" t="s">
        <v>763</v>
      </c>
      <c r="B2249">
        <v>2019</v>
      </c>
      <c r="C2249">
        <v>4.2</v>
      </c>
      <c r="D2249">
        <v>0</v>
      </c>
      <c r="E2249">
        <v>1195.26</v>
      </c>
      <c r="F2249" t="e">
        <v>#NUM!</v>
      </c>
      <c r="G2249">
        <v>3.5138798253099698E-3</v>
      </c>
      <c r="H2249">
        <v>1.2889326716812301E-5</v>
      </c>
      <c r="I2249" t="e">
        <v>#NUM!</v>
      </c>
      <c r="J2249">
        <v>1.07837012171513E-8</v>
      </c>
      <c r="K2249">
        <v>6.7746301223565402</v>
      </c>
      <c r="L2249" t="e">
        <v>#NUM!</v>
      </c>
      <c r="M2249">
        <v>5.66791335973473E-3</v>
      </c>
      <c r="N2249">
        <v>4.7046042516364801E-3</v>
      </c>
      <c r="O2249" t="e">
        <v>#NUM!</v>
      </c>
      <c r="P2249">
        <v>3.9360509442602299E-6</v>
      </c>
      <c r="Q2249">
        <v>3040.6681374383302</v>
      </c>
      <c r="R2249" t="e">
        <v>#NUM!</v>
      </c>
      <c r="S2249">
        <v>2.5439386722874802</v>
      </c>
    </row>
    <row r="2250" spans="1:19" x14ac:dyDescent="0.3">
      <c r="A2250" t="s">
        <v>763</v>
      </c>
      <c r="B2250">
        <v>2020</v>
      </c>
      <c r="C2250">
        <v>19.399999999999999</v>
      </c>
      <c r="D2250">
        <v>0</v>
      </c>
      <c r="E2250">
        <v>1195.26</v>
      </c>
      <c r="F2250" t="e">
        <v>#NUM!</v>
      </c>
      <c r="G2250">
        <v>1.6230778240717499E-2</v>
      </c>
      <c r="H2250">
        <v>5.9536413882418599E-5</v>
      </c>
      <c r="I2250" t="e">
        <v>#NUM!</v>
      </c>
      <c r="J2250">
        <v>4.9810429431603701E-8</v>
      </c>
      <c r="K2250">
        <v>31.2923391365992</v>
      </c>
      <c r="L2250" t="e">
        <v>#NUM!</v>
      </c>
      <c r="M2250">
        <v>2.61803617092509E-2</v>
      </c>
      <c r="N2250">
        <v>2.17307910670828E-2</v>
      </c>
      <c r="O2250" t="e">
        <v>#NUM!</v>
      </c>
      <c r="P2250">
        <v>1.8180806742535401E-5</v>
      </c>
      <c r="Q2250">
        <v>14044.9909205485</v>
      </c>
      <c r="R2250" t="e">
        <v>#NUM!</v>
      </c>
      <c r="S2250">
        <v>11.7505738672326</v>
      </c>
    </row>
    <row r="2251" spans="1:19" x14ac:dyDescent="0.3">
      <c r="A2251" t="s">
        <v>763</v>
      </c>
      <c r="B2251">
        <v>2021</v>
      </c>
      <c r="C2251">
        <v>3.6</v>
      </c>
      <c r="D2251">
        <v>0</v>
      </c>
      <c r="E2251">
        <v>1195.26</v>
      </c>
      <c r="F2251" t="e">
        <v>#NUM!</v>
      </c>
      <c r="G2251">
        <v>3.0118969931228401E-3</v>
      </c>
      <c r="H2251">
        <v>1.1047994328696201E-5</v>
      </c>
      <c r="I2251" t="e">
        <v>#NUM!</v>
      </c>
      <c r="J2251">
        <v>9.2431724718439904E-9</v>
      </c>
      <c r="K2251">
        <v>5.80682581916275</v>
      </c>
      <c r="L2251" t="e">
        <v>#NUM!</v>
      </c>
      <c r="M2251">
        <v>4.8582114512012E-3</v>
      </c>
      <c r="N2251">
        <v>4.03251792997413E-3</v>
      </c>
      <c r="O2251" t="e">
        <v>#NUM!</v>
      </c>
      <c r="P2251">
        <v>3.3737579522230599E-6</v>
      </c>
      <c r="Q2251">
        <v>2606.2869749471402</v>
      </c>
      <c r="R2251" t="e">
        <v>#NUM!</v>
      </c>
      <c r="S2251">
        <v>2.1805188619606999</v>
      </c>
    </row>
    <row r="2252" spans="1:19" x14ac:dyDescent="0.3">
      <c r="A2252" t="s">
        <v>763</v>
      </c>
      <c r="B2252">
        <v>2022</v>
      </c>
      <c r="C2252">
        <v>25.95</v>
      </c>
      <c r="D2252">
        <v>0</v>
      </c>
      <c r="E2252">
        <v>1195.26</v>
      </c>
      <c r="F2252" t="e">
        <v>#NUM!</v>
      </c>
      <c r="G2252">
        <v>2.17107574920938E-2</v>
      </c>
      <c r="H2252">
        <v>7.9637625786018799E-5</v>
      </c>
      <c r="I2252" t="e">
        <v>#NUM!</v>
      </c>
      <c r="J2252">
        <v>6.6627868234542103E-8</v>
      </c>
      <c r="K2252">
        <v>41.857536113131502</v>
      </c>
      <c r="L2252" t="e">
        <v>#NUM!</v>
      </c>
      <c r="M2252">
        <v>3.50196075440753E-2</v>
      </c>
      <c r="N2252">
        <v>2.90677334118968E-2</v>
      </c>
      <c r="O2252" t="e">
        <v>#NUM!</v>
      </c>
      <c r="P2252">
        <v>2.4319171905607901E-5</v>
      </c>
      <c r="Q2252">
        <v>18786.985277743999</v>
      </c>
      <c r="R2252" t="e">
        <v>#NUM!</v>
      </c>
      <c r="S2252">
        <v>15.717906796633301</v>
      </c>
    </row>
    <row r="2253" spans="1:19" x14ac:dyDescent="0.3">
      <c r="A2253" t="s">
        <v>764</v>
      </c>
      <c r="B2253">
        <v>2017</v>
      </c>
      <c r="C2253">
        <v>1.1000000000000001</v>
      </c>
      <c r="D2253">
        <v>0</v>
      </c>
      <c r="E2253">
        <v>724.4</v>
      </c>
      <c r="F2253" t="e">
        <v>#NUM!</v>
      </c>
      <c r="G2253">
        <v>1.5184980673661E-3</v>
      </c>
      <c r="H2253">
        <v>3.3757760448794098E-6</v>
      </c>
      <c r="I2253" t="e">
        <v>#NUM!</v>
      </c>
      <c r="J2253">
        <v>4.6600994545546801E-9</v>
      </c>
      <c r="K2253">
        <v>1.7743078891886199</v>
      </c>
      <c r="L2253" t="e">
        <v>#NUM!</v>
      </c>
      <c r="M2253">
        <v>2.4493482733139401E-3</v>
      </c>
      <c r="N2253">
        <v>1.2321582563809799E-3</v>
      </c>
      <c r="O2253" t="e">
        <v>#NUM!</v>
      </c>
      <c r="P2253">
        <v>1.70093630091246E-6</v>
      </c>
      <c r="Q2253">
        <v>796.36546456718202</v>
      </c>
      <c r="R2253" t="e">
        <v>#NUM!</v>
      </c>
      <c r="S2253">
        <v>1.09934492623852</v>
      </c>
    </row>
    <row r="2254" spans="1:19" x14ac:dyDescent="0.3">
      <c r="A2254" t="s">
        <v>764</v>
      </c>
      <c r="B2254">
        <v>2018</v>
      </c>
      <c r="C2254">
        <v>0.8</v>
      </c>
      <c r="D2254">
        <v>0</v>
      </c>
      <c r="E2254">
        <v>724.4</v>
      </c>
      <c r="F2254" t="e">
        <v>#NUM!</v>
      </c>
      <c r="G2254">
        <v>1.10436223081171E-3</v>
      </c>
      <c r="H2254">
        <v>2.4551098508213898E-6</v>
      </c>
      <c r="I2254" t="e">
        <v>#NUM!</v>
      </c>
      <c r="J2254">
        <v>3.3891632396761301E-9</v>
      </c>
      <c r="K2254">
        <v>1.2904057375917199</v>
      </c>
      <c r="L2254" t="e">
        <v>#NUM!</v>
      </c>
      <c r="M2254">
        <v>1.78134419877377E-3</v>
      </c>
      <c r="N2254">
        <v>8.9611509554980695E-4</v>
      </c>
      <c r="O2254" t="e">
        <v>#NUM!</v>
      </c>
      <c r="P2254">
        <v>1.2370445824817899E-6</v>
      </c>
      <c r="Q2254">
        <v>579.174883321587</v>
      </c>
      <c r="R2254" t="e">
        <v>#NUM!</v>
      </c>
      <c r="S2254">
        <v>0.79952358271892199</v>
      </c>
    </row>
    <row r="2255" spans="1:19" x14ac:dyDescent="0.3">
      <c r="A2255" t="s">
        <v>764</v>
      </c>
      <c r="B2255">
        <v>2019</v>
      </c>
      <c r="C2255">
        <v>1.3</v>
      </c>
      <c r="D2255">
        <v>0</v>
      </c>
      <c r="E2255">
        <v>724.4</v>
      </c>
      <c r="F2255" t="e">
        <v>#NUM!</v>
      </c>
      <c r="G2255">
        <v>1.7945886250690199E-3</v>
      </c>
      <c r="H2255">
        <v>3.9895535075847601E-6</v>
      </c>
      <c r="I2255" t="e">
        <v>#NUM!</v>
      </c>
      <c r="J2255">
        <v>5.5073902644737098E-9</v>
      </c>
      <c r="K2255">
        <v>2.0969093235865501</v>
      </c>
      <c r="L2255" t="e">
        <v>#NUM!</v>
      </c>
      <c r="M2255">
        <v>2.8946843230073802E-3</v>
      </c>
      <c r="N2255">
        <v>1.4561870302684399E-3</v>
      </c>
      <c r="O2255" t="e">
        <v>#NUM!</v>
      </c>
      <c r="P2255">
        <v>2.0101974465328999E-6</v>
      </c>
      <c r="Q2255">
        <v>941.15918539757899</v>
      </c>
      <c r="R2255" t="e">
        <v>#NUM!</v>
      </c>
      <c r="S2255">
        <v>1.29922582191825</v>
      </c>
    </row>
    <row r="2256" spans="1:19" x14ac:dyDescent="0.3">
      <c r="A2256" t="s">
        <v>764</v>
      </c>
      <c r="B2256">
        <v>2020</v>
      </c>
      <c r="C2256">
        <v>0.1</v>
      </c>
      <c r="D2256">
        <v>0</v>
      </c>
      <c r="E2256">
        <v>724.4</v>
      </c>
      <c r="F2256" t="e">
        <v>#NUM!</v>
      </c>
      <c r="G2256">
        <v>1.3804527885146299E-4</v>
      </c>
      <c r="H2256">
        <v>3.0688873135267299E-7</v>
      </c>
      <c r="I2256" t="e">
        <v>#NUM!</v>
      </c>
      <c r="J2256">
        <v>4.2364540495951601E-10</v>
      </c>
      <c r="K2256">
        <v>0.16130071719896499</v>
      </c>
      <c r="L2256" t="e">
        <v>#NUM!</v>
      </c>
      <c r="M2256">
        <v>2.2266802484672199E-4</v>
      </c>
      <c r="N2256">
        <v>1.12014386943726E-4</v>
      </c>
      <c r="O2256" t="e">
        <v>#NUM!</v>
      </c>
      <c r="P2256">
        <v>1.54630572810223E-7</v>
      </c>
      <c r="Q2256">
        <v>72.396860415198404</v>
      </c>
      <c r="R2256" t="e">
        <v>#NUM!</v>
      </c>
      <c r="S2256">
        <v>9.9940447839865304E-2</v>
      </c>
    </row>
    <row r="2257" spans="1:19" x14ac:dyDescent="0.3">
      <c r="A2257" t="s">
        <v>765</v>
      </c>
      <c r="B2257">
        <v>2017</v>
      </c>
      <c r="C2257">
        <v>0.2</v>
      </c>
      <c r="D2257">
        <v>0</v>
      </c>
      <c r="E2257">
        <v>470.86</v>
      </c>
      <c r="F2257" t="e">
        <v>#NUM!</v>
      </c>
      <c r="G2257">
        <v>4.2475470415834899E-4</v>
      </c>
      <c r="H2257">
        <v>6.1377746270534703E-7</v>
      </c>
      <c r="I2257" t="e">
        <v>#NUM!</v>
      </c>
      <c r="J2257">
        <v>1.3035243229523601E-9</v>
      </c>
      <c r="K2257">
        <v>0.32260143439792999</v>
      </c>
      <c r="L2257" t="e">
        <v>#NUM!</v>
      </c>
      <c r="M2257">
        <v>6.8513238414375898E-4</v>
      </c>
      <c r="N2257">
        <v>2.2402877388745201E-4</v>
      </c>
      <c r="O2257" t="e">
        <v>#NUM!</v>
      </c>
      <c r="P2257">
        <v>4.7578637787760998E-7</v>
      </c>
      <c r="Q2257">
        <v>144.79372083039701</v>
      </c>
      <c r="R2257" t="e">
        <v>#NUM!</v>
      </c>
      <c r="S2257">
        <v>0.30750907027650798</v>
      </c>
    </row>
    <row r="2258" spans="1:19" x14ac:dyDescent="0.3">
      <c r="A2258" t="s">
        <v>765</v>
      </c>
      <c r="B2258">
        <v>2018</v>
      </c>
      <c r="C2258">
        <v>0.8</v>
      </c>
      <c r="D2258">
        <v>0</v>
      </c>
      <c r="E2258">
        <v>470.86</v>
      </c>
      <c r="F2258" t="e">
        <v>#NUM!</v>
      </c>
      <c r="G2258">
        <v>1.6990188166333901E-3</v>
      </c>
      <c r="H2258">
        <v>2.4551098508213898E-6</v>
      </c>
      <c r="I2258" t="e">
        <v>#NUM!</v>
      </c>
      <c r="J2258">
        <v>5.2140972918094296E-9</v>
      </c>
      <c r="K2258">
        <v>1.2904057375917199</v>
      </c>
      <c r="L2258" t="e">
        <v>#NUM!</v>
      </c>
      <c r="M2258">
        <v>2.7405295365750398E-3</v>
      </c>
      <c r="N2258">
        <v>8.9611509554980695E-4</v>
      </c>
      <c r="O2258" t="e">
        <v>#NUM!</v>
      </c>
      <c r="P2258">
        <v>1.9031455115104399E-6</v>
      </c>
      <c r="Q2258">
        <v>579.174883321587</v>
      </c>
      <c r="R2258" t="e">
        <v>#NUM!</v>
      </c>
      <c r="S2258">
        <v>1.2300362811060299</v>
      </c>
    </row>
    <row r="2259" spans="1:19" x14ac:dyDescent="0.3">
      <c r="A2259" t="s">
        <v>765</v>
      </c>
      <c r="B2259">
        <v>2019</v>
      </c>
      <c r="C2259">
        <v>5.2</v>
      </c>
      <c r="D2259">
        <v>0</v>
      </c>
      <c r="E2259">
        <v>470.86</v>
      </c>
      <c r="F2259" t="e">
        <v>#NUM!</v>
      </c>
      <c r="G2259">
        <v>1.1043622308117101E-2</v>
      </c>
      <c r="H2259">
        <v>1.5958214030339E-5</v>
      </c>
      <c r="I2259" t="e">
        <v>#NUM!</v>
      </c>
      <c r="J2259">
        <v>3.3891632396761302E-8</v>
      </c>
      <c r="K2259">
        <v>8.3876372943461899</v>
      </c>
      <c r="L2259" t="e">
        <v>#NUM!</v>
      </c>
      <c r="M2259">
        <v>1.78134419877377E-2</v>
      </c>
      <c r="N2259">
        <v>5.8247481210737398E-3</v>
      </c>
      <c r="O2259" t="e">
        <v>#NUM!</v>
      </c>
      <c r="P2259">
        <v>1.23704458248179E-5</v>
      </c>
      <c r="Q2259">
        <v>3764.6367415903201</v>
      </c>
      <c r="R2259" t="e">
        <v>#NUM!</v>
      </c>
      <c r="S2259">
        <v>7.9952358271892203</v>
      </c>
    </row>
    <row r="2260" spans="1:19" x14ac:dyDescent="0.3">
      <c r="A2260" t="s">
        <v>765</v>
      </c>
      <c r="B2260">
        <v>2020</v>
      </c>
      <c r="C2260">
        <v>0.06</v>
      </c>
      <c r="D2260">
        <v>0</v>
      </c>
      <c r="E2260">
        <v>470.86</v>
      </c>
      <c r="F2260" t="e">
        <v>#NUM!</v>
      </c>
      <c r="G2260">
        <v>1.27426411247505E-4</v>
      </c>
      <c r="H2260">
        <v>1.8413323881160401E-7</v>
      </c>
      <c r="I2260" t="e">
        <v>#NUM!</v>
      </c>
      <c r="J2260">
        <v>3.9105729688570698E-10</v>
      </c>
      <c r="K2260">
        <v>9.6780430319379093E-2</v>
      </c>
      <c r="L2260" t="e">
        <v>#NUM!</v>
      </c>
      <c r="M2260">
        <v>2.0553971524312799E-4</v>
      </c>
      <c r="N2260">
        <v>6.7208632166235494E-5</v>
      </c>
      <c r="O2260" t="e">
        <v>#NUM!</v>
      </c>
      <c r="P2260">
        <v>1.42735913363283E-7</v>
      </c>
      <c r="Q2260">
        <v>43.438116249118998</v>
      </c>
      <c r="R2260" t="e">
        <v>#NUM!</v>
      </c>
      <c r="S2260">
        <v>9.2252721082952502E-2</v>
      </c>
    </row>
    <row r="2261" spans="1:19" x14ac:dyDescent="0.3">
      <c r="A2261" t="s">
        <v>766</v>
      </c>
      <c r="B2261">
        <v>2017</v>
      </c>
      <c r="C2261">
        <v>13.4</v>
      </c>
      <c r="D2261">
        <v>0</v>
      </c>
      <c r="E2261">
        <v>202.83199999999999</v>
      </c>
      <c r="F2261" t="e">
        <v>#NUM!</v>
      </c>
      <c r="G2261">
        <v>6.6064526307485993E-2</v>
      </c>
      <c r="H2261">
        <v>4.1123090001258202E-5</v>
      </c>
      <c r="I2261" t="e">
        <v>#NUM!</v>
      </c>
      <c r="J2261">
        <v>2.02744586659197E-7</v>
      </c>
      <c r="K2261">
        <v>21.6142961046613</v>
      </c>
      <c r="L2261" t="e">
        <v>#NUM!</v>
      </c>
      <c r="M2261">
        <v>0.106562554748074</v>
      </c>
      <c r="N2261">
        <v>1.50099278504593E-2</v>
      </c>
      <c r="O2261" t="e">
        <v>#NUM!</v>
      </c>
      <c r="P2261">
        <v>7.4001774130606906E-5</v>
      </c>
      <c r="Q2261">
        <v>9701.1792956365807</v>
      </c>
      <c r="R2261" t="e">
        <v>#NUM!</v>
      </c>
      <c r="S2261">
        <v>47.828642894792701</v>
      </c>
    </row>
    <row r="2262" spans="1:19" x14ac:dyDescent="0.3">
      <c r="A2262" t="s">
        <v>766</v>
      </c>
      <c r="B2262">
        <v>2018</v>
      </c>
      <c r="C2262">
        <v>13.3</v>
      </c>
      <c r="D2262">
        <v>0</v>
      </c>
      <c r="E2262">
        <v>202.83199999999999</v>
      </c>
      <c r="F2262" t="e">
        <v>#NUM!</v>
      </c>
      <c r="G2262">
        <v>6.5571507454445094E-2</v>
      </c>
      <c r="H2262">
        <v>4.0816201269905599E-5</v>
      </c>
      <c r="I2262" t="e">
        <v>#NUM!</v>
      </c>
      <c r="J2262">
        <v>2.0123156735576999E-7</v>
      </c>
      <c r="K2262">
        <v>21.452995387462401</v>
      </c>
      <c r="L2262" t="e">
        <v>#NUM!</v>
      </c>
      <c r="M2262">
        <v>0.105767311802193</v>
      </c>
      <c r="N2262">
        <v>1.4897913463515501E-2</v>
      </c>
      <c r="O2262" t="e">
        <v>#NUM!</v>
      </c>
      <c r="P2262">
        <v>7.3449522084856095E-5</v>
      </c>
      <c r="Q2262">
        <v>9628.7824352213793</v>
      </c>
      <c r="R2262" t="e">
        <v>#NUM!</v>
      </c>
      <c r="S2262">
        <v>47.471712723936001</v>
      </c>
    </row>
    <row r="2263" spans="1:19" x14ac:dyDescent="0.3">
      <c r="A2263" t="s">
        <v>766</v>
      </c>
      <c r="B2263">
        <v>2019</v>
      </c>
      <c r="C2263">
        <v>12.9</v>
      </c>
      <c r="D2263">
        <v>0</v>
      </c>
      <c r="E2263">
        <v>202.83199999999999</v>
      </c>
      <c r="F2263" t="e">
        <v>#NUM!</v>
      </c>
      <c r="G2263">
        <v>6.3599432042281301E-2</v>
      </c>
      <c r="H2263">
        <v>3.9588646344494901E-5</v>
      </c>
      <c r="I2263" t="e">
        <v>#NUM!</v>
      </c>
      <c r="J2263">
        <v>1.95179490142063E-7</v>
      </c>
      <c r="K2263">
        <v>20.807792518666499</v>
      </c>
      <c r="L2263" t="e">
        <v>#NUM!</v>
      </c>
      <c r="M2263">
        <v>0.102586340018668</v>
      </c>
      <c r="N2263">
        <v>1.4449855915740601E-2</v>
      </c>
      <c r="O2263" t="e">
        <v>#NUM!</v>
      </c>
      <c r="P2263">
        <v>7.1240513901852905E-5</v>
      </c>
      <c r="Q2263">
        <v>9339.1949935605899</v>
      </c>
      <c r="R2263" t="e">
        <v>#NUM!</v>
      </c>
      <c r="S2263">
        <v>46.043992040509302</v>
      </c>
    </row>
    <row r="2264" spans="1:19" x14ac:dyDescent="0.3">
      <c r="A2264" t="s">
        <v>766</v>
      </c>
      <c r="B2264">
        <v>2020</v>
      </c>
      <c r="C2264">
        <v>12.1</v>
      </c>
      <c r="D2264">
        <v>0</v>
      </c>
      <c r="E2264">
        <v>202.83199999999999</v>
      </c>
      <c r="F2264" t="e">
        <v>#NUM!</v>
      </c>
      <c r="G2264">
        <v>5.9655281217953798E-2</v>
      </c>
      <c r="H2264">
        <v>3.71335364936735E-5</v>
      </c>
      <c r="I2264" t="e">
        <v>#NUM!</v>
      </c>
      <c r="J2264">
        <v>1.8307533571464801E-7</v>
      </c>
      <c r="K2264">
        <v>19.517386781074801</v>
      </c>
      <c r="L2264" t="e">
        <v>#NUM!</v>
      </c>
      <c r="M2264">
        <v>9.6224396451618996E-2</v>
      </c>
      <c r="N2264">
        <v>1.3553740820190801E-2</v>
      </c>
      <c r="O2264" t="e">
        <v>#NUM!</v>
      </c>
      <c r="P2264">
        <v>6.6822497535846606E-5</v>
      </c>
      <c r="Q2264">
        <v>8760.0201102390092</v>
      </c>
      <c r="R2264" t="e">
        <v>#NUM!</v>
      </c>
      <c r="S2264">
        <v>43.188550673656103</v>
      </c>
    </row>
    <row r="2265" spans="1:19" x14ac:dyDescent="0.3">
      <c r="A2265" t="s">
        <v>766</v>
      </c>
      <c r="B2265">
        <v>2021</v>
      </c>
      <c r="C2265">
        <v>9.4</v>
      </c>
      <c r="D2265">
        <v>0</v>
      </c>
      <c r="E2265">
        <v>202.83199999999999</v>
      </c>
      <c r="F2265" t="e">
        <v>#NUM!</v>
      </c>
      <c r="G2265">
        <v>4.6343772185848398E-2</v>
      </c>
      <c r="H2265">
        <v>2.88475407471513E-5</v>
      </c>
      <c r="I2265" t="e">
        <v>#NUM!</v>
      </c>
      <c r="J2265">
        <v>1.42223814522123E-7</v>
      </c>
      <c r="K2265">
        <v>15.162267416702701</v>
      </c>
      <c r="L2265" t="e">
        <v>#NUM!</v>
      </c>
      <c r="M2265">
        <v>7.4752836912827997E-2</v>
      </c>
      <c r="N2265">
        <v>1.05293523727102E-2</v>
      </c>
      <c r="O2265" t="e">
        <v>#NUM!</v>
      </c>
      <c r="P2265">
        <v>5.1911692300574999E-5</v>
      </c>
      <c r="Q2265">
        <v>6805.3048790286502</v>
      </c>
      <c r="R2265" t="e">
        <v>#NUM!</v>
      </c>
      <c r="S2265">
        <v>33.5514360605262</v>
      </c>
    </row>
    <row r="2266" spans="1:19" x14ac:dyDescent="0.3">
      <c r="A2266" t="s">
        <v>766</v>
      </c>
      <c r="B2266">
        <v>2022</v>
      </c>
      <c r="C2266">
        <v>13.4</v>
      </c>
      <c r="D2266">
        <v>0</v>
      </c>
      <c r="E2266">
        <v>202.83199999999999</v>
      </c>
      <c r="F2266" t="e">
        <v>#NUM!</v>
      </c>
      <c r="G2266">
        <v>6.6064526307485993E-2</v>
      </c>
      <c r="H2266">
        <v>4.1123090001258202E-5</v>
      </c>
      <c r="I2266" t="e">
        <v>#NUM!</v>
      </c>
      <c r="J2266">
        <v>2.02744586659197E-7</v>
      </c>
      <c r="K2266">
        <v>21.6142961046613</v>
      </c>
      <c r="L2266" t="e">
        <v>#NUM!</v>
      </c>
      <c r="M2266">
        <v>0.106562554748074</v>
      </c>
      <c r="N2266">
        <v>1.50099278504593E-2</v>
      </c>
      <c r="O2266" t="e">
        <v>#NUM!</v>
      </c>
      <c r="P2266">
        <v>7.4001774130606906E-5</v>
      </c>
      <c r="Q2266">
        <v>9701.1792956365807</v>
      </c>
      <c r="R2266" t="e">
        <v>#NUM!</v>
      </c>
      <c r="S2266">
        <v>47.828642894792601</v>
      </c>
    </row>
    <row r="2267" spans="1:19" x14ac:dyDescent="0.3">
      <c r="A2267" t="s">
        <v>767</v>
      </c>
      <c r="B2267">
        <v>2019</v>
      </c>
      <c r="C2267">
        <v>7.4</v>
      </c>
      <c r="D2267">
        <v>0</v>
      </c>
      <c r="E2267">
        <v>79.683999999999997</v>
      </c>
      <c r="F2267" t="e">
        <v>#NUM!</v>
      </c>
      <c r="G2267">
        <v>9.2866823954620703E-2</v>
      </c>
      <c r="H2267">
        <v>2.2709766120097801E-5</v>
      </c>
      <c r="I2267" t="e">
        <v>#NUM!</v>
      </c>
      <c r="J2267">
        <v>2.84997817881856E-7</v>
      </c>
      <c r="K2267">
        <v>11.9362530727234</v>
      </c>
      <c r="L2267" t="e">
        <v>#NUM!</v>
      </c>
      <c r="M2267">
        <v>0.14979485307870399</v>
      </c>
      <c r="N2267">
        <v>8.2890646338357101E-3</v>
      </c>
      <c r="O2267" t="e">
        <v>#NUM!</v>
      </c>
      <c r="P2267">
        <v>1.04024203526878E-4</v>
      </c>
      <c r="Q2267">
        <v>5357.3676707246796</v>
      </c>
      <c r="R2267" t="e">
        <v>#NUM!</v>
      </c>
      <c r="S2267">
        <v>67.232664910454801</v>
      </c>
    </row>
    <row r="2268" spans="1:19" x14ac:dyDescent="0.3">
      <c r="A2268" t="s">
        <v>767</v>
      </c>
      <c r="B2268">
        <v>2020</v>
      </c>
      <c r="C2268">
        <v>7.9</v>
      </c>
      <c r="D2268">
        <v>0</v>
      </c>
      <c r="E2268">
        <v>79.683999999999997</v>
      </c>
      <c r="F2268" t="e">
        <v>#NUM!</v>
      </c>
      <c r="G2268">
        <v>9.9141609356959995E-2</v>
      </c>
      <c r="H2268">
        <v>2.4244209776861199E-5</v>
      </c>
      <c r="I2268" t="e">
        <v>#NUM!</v>
      </c>
      <c r="J2268">
        <v>3.0425442719819799E-7</v>
      </c>
      <c r="K2268">
        <v>12.7427566587182</v>
      </c>
      <c r="L2268" t="e">
        <v>#NUM!</v>
      </c>
      <c r="M2268">
        <v>0.15991612693537299</v>
      </c>
      <c r="N2268">
        <v>8.8491365685543395E-3</v>
      </c>
      <c r="O2268" t="e">
        <v>#NUM!</v>
      </c>
      <c r="P2268">
        <v>1.11052865927342E-4</v>
      </c>
      <c r="Q2268">
        <v>5719.3519728006704</v>
      </c>
      <c r="R2268" t="e">
        <v>#NUM!</v>
      </c>
      <c r="S2268">
        <v>71.775412539539602</v>
      </c>
    </row>
    <row r="2269" spans="1:19" x14ac:dyDescent="0.3">
      <c r="A2269" t="s">
        <v>767</v>
      </c>
      <c r="B2269">
        <v>2021</v>
      </c>
      <c r="C2269">
        <v>6.4</v>
      </c>
      <c r="D2269">
        <v>0</v>
      </c>
      <c r="E2269">
        <v>79.683999999999997</v>
      </c>
      <c r="F2269" t="e">
        <v>#NUM!</v>
      </c>
      <c r="G2269">
        <v>8.03172531499423E-2</v>
      </c>
      <c r="H2269">
        <v>1.9640878806571102E-5</v>
      </c>
      <c r="I2269" t="e">
        <v>#NUM!</v>
      </c>
      <c r="J2269">
        <v>2.4648459924917298E-7</v>
      </c>
      <c r="K2269">
        <v>10.3232459007338</v>
      </c>
      <c r="L2269" t="e">
        <v>#NUM!</v>
      </c>
      <c r="M2269">
        <v>0.12955230536536499</v>
      </c>
      <c r="N2269">
        <v>7.1689207643984504E-3</v>
      </c>
      <c r="O2269" t="e">
        <v>#NUM!</v>
      </c>
      <c r="P2269">
        <v>8.9966878725948206E-5</v>
      </c>
      <c r="Q2269">
        <v>4633.3990665726997</v>
      </c>
      <c r="R2269" t="e">
        <v>#NUM!</v>
      </c>
      <c r="S2269">
        <v>58.1471696522852</v>
      </c>
    </row>
    <row r="2270" spans="1:19" x14ac:dyDescent="0.3">
      <c r="A2270" t="s">
        <v>768</v>
      </c>
      <c r="B2270">
        <v>2017</v>
      </c>
      <c r="C2270">
        <v>0.2</v>
      </c>
      <c r="D2270">
        <v>0</v>
      </c>
      <c r="E2270">
        <v>1195.26</v>
      </c>
      <c r="F2270" t="e">
        <v>#NUM!</v>
      </c>
      <c r="G2270">
        <v>1.67327610729046E-4</v>
      </c>
      <c r="H2270">
        <v>6.1377746270534703E-7</v>
      </c>
      <c r="I2270" t="e">
        <v>#NUM!</v>
      </c>
      <c r="J2270">
        <v>5.1350958176911E-10</v>
      </c>
      <c r="K2270">
        <v>0.32260143439792999</v>
      </c>
      <c r="L2270" t="e">
        <v>#NUM!</v>
      </c>
      <c r="M2270">
        <v>2.6990063617784402E-4</v>
      </c>
      <c r="N2270">
        <v>2.2402877388745201E-4</v>
      </c>
      <c r="O2270" t="e">
        <v>#NUM!</v>
      </c>
      <c r="P2270">
        <v>1.8743099734572499E-7</v>
      </c>
      <c r="Q2270">
        <v>144.79372083039701</v>
      </c>
      <c r="R2270" t="e">
        <v>#NUM!</v>
      </c>
      <c r="S2270">
        <v>0.121139936775594</v>
      </c>
    </row>
    <row r="2271" spans="1:19" x14ac:dyDescent="0.3">
      <c r="A2271" t="s">
        <v>768</v>
      </c>
      <c r="B2271">
        <v>2018</v>
      </c>
      <c r="C2271">
        <v>0.2</v>
      </c>
      <c r="D2271">
        <v>0</v>
      </c>
      <c r="E2271">
        <v>1195.26</v>
      </c>
      <c r="F2271" t="e">
        <v>#NUM!</v>
      </c>
      <c r="G2271">
        <v>1.67327610729046E-4</v>
      </c>
      <c r="H2271">
        <v>6.1377746270534703E-7</v>
      </c>
      <c r="I2271" t="e">
        <v>#NUM!</v>
      </c>
      <c r="J2271">
        <v>5.1350958176911E-10</v>
      </c>
      <c r="K2271">
        <v>0.32260143439792999</v>
      </c>
      <c r="L2271" t="e">
        <v>#NUM!</v>
      </c>
      <c r="M2271">
        <v>2.6990063617784402E-4</v>
      </c>
      <c r="N2271">
        <v>2.2402877388745201E-4</v>
      </c>
      <c r="O2271" t="e">
        <v>#NUM!</v>
      </c>
      <c r="P2271">
        <v>1.8743099734572499E-7</v>
      </c>
      <c r="Q2271">
        <v>144.79372083039701</v>
      </c>
      <c r="R2271" t="e">
        <v>#NUM!</v>
      </c>
      <c r="S2271">
        <v>0.121139936775594</v>
      </c>
    </row>
    <row r="2272" spans="1:19" x14ac:dyDescent="0.3">
      <c r="A2272" t="s">
        <v>769</v>
      </c>
      <c r="B2272">
        <v>2019</v>
      </c>
      <c r="C2272">
        <v>0.76149500000000003</v>
      </c>
      <c r="D2272">
        <v>0</v>
      </c>
      <c r="E2272">
        <v>605.23620000000005</v>
      </c>
      <c r="F2272" t="e">
        <v>#NUM!</v>
      </c>
      <c r="G2272">
        <v>1.2581782120765399E-3</v>
      </c>
      <c r="H2272">
        <v>2.3369423448140401E-6</v>
      </c>
      <c r="I2272" t="e">
        <v>#NUM!</v>
      </c>
      <c r="J2272">
        <v>3.8612071531974498E-9</v>
      </c>
      <c r="K2272">
        <v>1.22829689643426</v>
      </c>
      <c r="L2272" t="e">
        <v>#NUM!</v>
      </c>
      <c r="M2272">
        <v>2.02945047972058E-3</v>
      </c>
      <c r="N2272">
        <v>8.5298395585712498E-4</v>
      </c>
      <c r="O2272" t="e">
        <v>#NUM!</v>
      </c>
      <c r="P2272">
        <v>1.40934061091707E-6</v>
      </c>
      <c r="Q2272">
        <v>551.29847221871501</v>
      </c>
      <c r="R2272" t="e">
        <v>#NUM!</v>
      </c>
      <c r="S2272">
        <v>0.91088152397149202</v>
      </c>
    </row>
    <row r="2273" spans="1:19" x14ac:dyDescent="0.3">
      <c r="A2273" t="s">
        <v>769</v>
      </c>
      <c r="B2273">
        <v>2020</v>
      </c>
      <c r="C2273">
        <v>1.65</v>
      </c>
      <c r="D2273">
        <v>0</v>
      </c>
      <c r="E2273">
        <v>605.23620000000005</v>
      </c>
      <c r="F2273" t="e">
        <v>#NUM!</v>
      </c>
      <c r="G2273">
        <v>2.7262083794723402E-3</v>
      </c>
      <c r="H2273">
        <v>5.06366406731911E-6</v>
      </c>
      <c r="I2273" t="e">
        <v>#NUM!</v>
      </c>
      <c r="J2273">
        <v>8.3664263097929603E-9</v>
      </c>
      <c r="K2273">
        <v>2.6614618337829299</v>
      </c>
      <c r="L2273" t="e">
        <v>#NUM!</v>
      </c>
      <c r="M2273">
        <v>4.3973936684271802E-3</v>
      </c>
      <c r="N2273">
        <v>1.8482373845714801E-3</v>
      </c>
      <c r="O2273" t="e">
        <v>#NUM!</v>
      </c>
      <c r="P2273">
        <v>3.0537456030744301E-6</v>
      </c>
      <c r="Q2273">
        <v>1194.54819685077</v>
      </c>
      <c r="R2273" t="e">
        <v>#NUM!</v>
      </c>
      <c r="S2273">
        <v>1.97368927511403</v>
      </c>
    </row>
    <row r="2274" spans="1:19" x14ac:dyDescent="0.3">
      <c r="A2274" t="s">
        <v>769</v>
      </c>
      <c r="B2274">
        <v>2021</v>
      </c>
      <c r="C2274">
        <v>1.64</v>
      </c>
      <c r="D2274">
        <v>0</v>
      </c>
      <c r="E2274">
        <v>605.23620000000005</v>
      </c>
      <c r="F2274" t="e">
        <v>#NUM!</v>
      </c>
      <c r="G2274">
        <v>2.7096859044452399E-3</v>
      </c>
      <c r="H2274">
        <v>5.0329751941838497E-6</v>
      </c>
      <c r="I2274" t="e">
        <v>#NUM!</v>
      </c>
      <c r="J2274">
        <v>8.3157206957942102E-9</v>
      </c>
      <c r="K2274">
        <v>2.6453317620630301</v>
      </c>
      <c r="L2274" t="e">
        <v>#NUM!</v>
      </c>
      <c r="M2274">
        <v>4.3707427977094397E-3</v>
      </c>
      <c r="N2274">
        <v>1.8370359458771001E-3</v>
      </c>
      <c r="O2274" t="e">
        <v>#NUM!</v>
      </c>
      <c r="P2274">
        <v>3.03523805396489E-6</v>
      </c>
      <c r="Q2274">
        <v>1187.30851080925</v>
      </c>
      <c r="R2274" t="e">
        <v>#NUM!</v>
      </c>
      <c r="S2274">
        <v>1.96172752193153</v>
      </c>
    </row>
    <row r="2275" spans="1:19" x14ac:dyDescent="0.3">
      <c r="A2275" t="s">
        <v>769</v>
      </c>
      <c r="B2275">
        <v>2022</v>
      </c>
      <c r="C2275">
        <v>1.1599999999999999</v>
      </c>
      <c r="D2275">
        <v>0</v>
      </c>
      <c r="E2275">
        <v>605.23620000000005</v>
      </c>
      <c r="F2275" t="e">
        <v>#NUM!</v>
      </c>
      <c r="G2275">
        <v>1.9166071031441901E-3</v>
      </c>
      <c r="H2275">
        <v>3.5599092836910098E-6</v>
      </c>
      <c r="I2275" t="e">
        <v>#NUM!</v>
      </c>
      <c r="J2275">
        <v>5.8818512238544403E-9</v>
      </c>
      <c r="K2275">
        <v>1.8710883195079999</v>
      </c>
      <c r="L2275" t="e">
        <v>#NUM!</v>
      </c>
      <c r="M2275">
        <v>3.0915010032579E-3</v>
      </c>
      <c r="N2275">
        <v>1.2993668885472199E-3</v>
      </c>
      <c r="O2275" t="e">
        <v>#NUM!</v>
      </c>
      <c r="P2275">
        <v>2.1468756967068698E-6</v>
      </c>
      <c r="Q2275">
        <v>839.80358081630095</v>
      </c>
      <c r="R2275" t="e">
        <v>#NUM!</v>
      </c>
      <c r="S2275">
        <v>1.38756336917108</v>
      </c>
    </row>
    <row r="2276" spans="1:19" x14ac:dyDescent="0.3">
      <c r="A2276" t="s">
        <v>770</v>
      </c>
      <c r="B2276">
        <v>2017</v>
      </c>
      <c r="C2276">
        <v>3.7854730000000001</v>
      </c>
      <c r="D2276">
        <v>0</v>
      </c>
      <c r="E2276">
        <v>968.52279999999996</v>
      </c>
      <c r="F2276" t="e">
        <v>#NUM!</v>
      </c>
      <c r="G2276">
        <v>3.9085016893768499E-3</v>
      </c>
      <c r="H2276">
        <v>1.1617190065398E-5</v>
      </c>
      <c r="I2276" t="e">
        <v>#NUM!</v>
      </c>
      <c r="J2276">
        <v>1.19947512494264E-8</v>
      </c>
      <c r="K2276">
        <v>6.1059950983731799</v>
      </c>
      <c r="L2276" t="e">
        <v>#NUM!</v>
      </c>
      <c r="M2276">
        <v>6.3044412566985297E-3</v>
      </c>
      <c r="N2276">
        <v>4.2402743738702703E-3</v>
      </c>
      <c r="O2276" t="e">
        <v>#NUM!</v>
      </c>
      <c r="P2276">
        <v>4.3780842060406501E-6</v>
      </c>
      <c r="Q2276">
        <v>2740.56360386502</v>
      </c>
      <c r="R2276" t="e">
        <v>#NUM!</v>
      </c>
      <c r="S2276">
        <v>2.8296325123838302</v>
      </c>
    </row>
    <row r="2277" spans="1:19" x14ac:dyDescent="0.3">
      <c r="A2277" t="s">
        <v>770</v>
      </c>
      <c r="B2277">
        <v>2018</v>
      </c>
      <c r="C2277">
        <v>5.8579999999999997</v>
      </c>
      <c r="D2277">
        <v>0</v>
      </c>
      <c r="E2277">
        <v>968.52279999999996</v>
      </c>
      <c r="F2277" t="e">
        <v>#NUM!</v>
      </c>
      <c r="G2277">
        <v>6.0483862641127302E-3</v>
      </c>
      <c r="H2277">
        <v>1.7977541882639601E-5</v>
      </c>
      <c r="I2277" t="e">
        <v>#NUM!</v>
      </c>
      <c r="J2277">
        <v>1.85618158732449E-8</v>
      </c>
      <c r="K2277">
        <v>9.4489960135153801</v>
      </c>
      <c r="L2277" t="e">
        <v>#NUM!</v>
      </c>
      <c r="M2277">
        <v>9.75609042297753E-3</v>
      </c>
      <c r="N2277">
        <v>6.5618027871634597E-3</v>
      </c>
      <c r="O2277" t="e">
        <v>#NUM!</v>
      </c>
      <c r="P2277">
        <v>6.77506279373439E-6</v>
      </c>
      <c r="Q2277">
        <v>4241.0080831223204</v>
      </c>
      <c r="R2277" t="e">
        <v>#NUM!</v>
      </c>
      <c r="S2277">
        <v>4.3788417610017198</v>
      </c>
    </row>
    <row r="2278" spans="1:19" x14ac:dyDescent="0.3">
      <c r="A2278" t="s">
        <v>770</v>
      </c>
      <c r="B2278">
        <v>2019</v>
      </c>
      <c r="C2278">
        <v>6.58</v>
      </c>
      <c r="D2278">
        <v>0</v>
      </c>
      <c r="E2278">
        <v>968.52279999999996</v>
      </c>
      <c r="F2278" t="e">
        <v>#NUM!</v>
      </c>
      <c r="G2278">
        <v>6.7938514199149501E-3</v>
      </c>
      <c r="H2278">
        <v>2.0193278523005899E-5</v>
      </c>
      <c r="I2278" t="e">
        <v>#NUM!</v>
      </c>
      <c r="J2278">
        <v>2.0849564432562602E-8</v>
      </c>
      <c r="K2278">
        <v>10.6135871916919</v>
      </c>
      <c r="L2278" t="e">
        <v>#NUM!</v>
      </c>
      <c r="M2278">
        <v>1.09585310657549E-2</v>
      </c>
      <c r="N2278">
        <v>7.3705466608971603E-3</v>
      </c>
      <c r="O2278" t="e">
        <v>#NUM!</v>
      </c>
      <c r="P2278">
        <v>7.6100910178853401E-6</v>
      </c>
      <c r="Q2278">
        <v>4763.7134153200504</v>
      </c>
      <c r="R2278" t="e">
        <v>#NUM!</v>
      </c>
      <c r="S2278">
        <v>4.9185351292917998</v>
      </c>
    </row>
    <row r="2279" spans="1:19" x14ac:dyDescent="0.3">
      <c r="A2279" t="s">
        <v>770</v>
      </c>
      <c r="B2279">
        <v>2020</v>
      </c>
      <c r="C2279">
        <v>7.0958810000000003</v>
      </c>
      <c r="D2279">
        <v>0</v>
      </c>
      <c r="E2279">
        <v>968.52279999999996</v>
      </c>
      <c r="F2279" t="e">
        <v>#NUM!</v>
      </c>
      <c r="G2279">
        <v>7.3264986637382196E-3</v>
      </c>
      <c r="H2279">
        <v>2.1776459179195399E-5</v>
      </c>
      <c r="I2279" t="e">
        <v>#NUM!</v>
      </c>
      <c r="J2279">
        <v>2.2484198801716799E-8</v>
      </c>
      <c r="K2279">
        <v>11.445706944585099</v>
      </c>
      <c r="L2279" t="e">
        <v>#NUM!</v>
      </c>
      <c r="M2279">
        <v>1.18176948901823E-2</v>
      </c>
      <c r="N2279">
        <v>7.9484076004063195E-3</v>
      </c>
      <c r="O2279" t="e">
        <v>#NUM!</v>
      </c>
      <c r="P2279">
        <v>8.2067325626266306E-6</v>
      </c>
      <c r="Q2279">
        <v>5137.1950627985798</v>
      </c>
      <c r="R2279" t="e">
        <v>#NUM!</v>
      </c>
      <c r="S2279">
        <v>5.3041550109079303</v>
      </c>
    </row>
    <row r="2280" spans="1:19" x14ac:dyDescent="0.3">
      <c r="A2280" t="s">
        <v>770</v>
      </c>
      <c r="B2280">
        <v>2021</v>
      </c>
      <c r="C2280">
        <v>13.884259999999999</v>
      </c>
      <c r="D2280">
        <v>0</v>
      </c>
      <c r="E2280">
        <v>968.52279999999996</v>
      </c>
      <c r="F2280" t="e">
        <v>#NUM!</v>
      </c>
      <c r="G2280">
        <v>1.43355014461198E-2</v>
      </c>
      <c r="H2280">
        <v>4.2609229371706698E-5</v>
      </c>
      <c r="I2280" t="e">
        <v>#NUM!</v>
      </c>
      <c r="J2280">
        <v>4.3994038521041202E-8</v>
      </c>
      <c r="K2280">
        <v>22.395410957768998</v>
      </c>
      <c r="L2280" t="e">
        <v>#NUM!</v>
      </c>
      <c r="M2280">
        <v>2.3123266646659299E-2</v>
      </c>
      <c r="N2280">
        <v>1.55523687206729E-2</v>
      </c>
      <c r="O2280" t="e">
        <v>#NUM!</v>
      </c>
      <c r="P2280">
        <v>1.605782406018E-5</v>
      </c>
      <c r="Q2280">
        <v>10051.768331883201</v>
      </c>
      <c r="R2280" t="e">
        <v>#NUM!</v>
      </c>
      <c r="S2280">
        <v>10.3784529717661</v>
      </c>
    </row>
    <row r="2281" spans="1:19" x14ac:dyDescent="0.3">
      <c r="A2281" t="s">
        <v>770</v>
      </c>
      <c r="B2281">
        <v>2022</v>
      </c>
      <c r="C2281">
        <v>11.960979999999999</v>
      </c>
      <c r="D2281">
        <v>0</v>
      </c>
      <c r="E2281">
        <v>968.52279999999996</v>
      </c>
      <c r="F2281" t="e">
        <v>#NUM!</v>
      </c>
      <c r="G2281">
        <v>1.23497144310903E-2</v>
      </c>
      <c r="H2281">
        <v>3.6706899779347002E-5</v>
      </c>
      <c r="I2281" t="e">
        <v>#NUM!</v>
      </c>
      <c r="J2281">
        <v>3.7899881943251099E-8</v>
      </c>
      <c r="K2281">
        <v>19.293146524024799</v>
      </c>
      <c r="L2281" t="e">
        <v>#NUM!</v>
      </c>
      <c r="M2281">
        <v>1.99201779493728E-2</v>
      </c>
      <c r="N2281">
        <v>1.3398018419461699E-2</v>
      </c>
      <c r="O2281" t="e">
        <v>#NUM!</v>
      </c>
      <c r="P2281">
        <v>1.38334569092867E-5</v>
      </c>
      <c r="Q2281">
        <v>8659.3739948897892</v>
      </c>
      <c r="R2281" t="e">
        <v>#NUM!</v>
      </c>
      <c r="S2281">
        <v>8.9408055183520698</v>
      </c>
    </row>
    <row r="2282" spans="1:19" x14ac:dyDescent="0.3">
      <c r="A2282" t="s">
        <v>771</v>
      </c>
      <c r="B2282">
        <v>2021</v>
      </c>
      <c r="C2282">
        <v>1.9004779999999999</v>
      </c>
      <c r="D2282">
        <v>0</v>
      </c>
      <c r="E2282">
        <v>24.267399999999999</v>
      </c>
      <c r="F2282" t="e">
        <v>#NUM!</v>
      </c>
      <c r="G2282">
        <v>7.8314034465991403E-2</v>
      </c>
      <c r="H2282">
        <v>5.8323528238366601E-6</v>
      </c>
      <c r="I2282" t="e">
        <v>#NUM!</v>
      </c>
      <c r="J2282">
        <v>2.4033694684377699E-7</v>
      </c>
      <c r="K2282">
        <v>3.0654846442085502</v>
      </c>
      <c r="L2282" t="e">
        <v>#NUM!</v>
      </c>
      <c r="M2282">
        <v>0.126321099261089</v>
      </c>
      <c r="N2282">
        <v>2.12880878070038E-3</v>
      </c>
      <c r="O2282" t="e">
        <v>#NUM!</v>
      </c>
      <c r="P2282">
        <v>8.7722985597978406E-5</v>
      </c>
      <c r="Q2282">
        <v>1375.8864048815501</v>
      </c>
      <c r="R2282" t="e">
        <v>#NUM!</v>
      </c>
      <c r="S2282">
        <v>56.696902217854202</v>
      </c>
    </row>
    <row r="2283" spans="1:19" x14ac:dyDescent="0.3">
      <c r="A2283" t="s">
        <v>771</v>
      </c>
      <c r="B2283">
        <v>2022</v>
      </c>
      <c r="C2283">
        <v>1.248604</v>
      </c>
      <c r="D2283">
        <v>0</v>
      </c>
      <c r="E2283">
        <v>24.267399999999999</v>
      </c>
      <c r="F2283" t="e">
        <v>#NUM!</v>
      </c>
      <c r="G2283">
        <v>5.145190667315E-2</v>
      </c>
      <c r="H2283">
        <v>3.8318249752187403E-6</v>
      </c>
      <c r="I2283" t="e">
        <v>#NUM!</v>
      </c>
      <c r="J2283">
        <v>1.5790010364599199E-7</v>
      </c>
      <c r="K2283">
        <v>2.0140072069749699</v>
      </c>
      <c r="L2283" t="e">
        <v>#NUM!</v>
      </c>
      <c r="M2283">
        <v>8.2992294476333203E-2</v>
      </c>
      <c r="N2283">
        <v>1.39861611595484E-3</v>
      </c>
      <c r="O2283" t="e">
        <v>#NUM!</v>
      </c>
      <c r="P2283">
        <v>5.76335378307869E-5</v>
      </c>
      <c r="Q2283">
        <v>903.95009501858397</v>
      </c>
      <c r="R2283" t="e">
        <v>#NUM!</v>
      </c>
      <c r="S2283">
        <v>37.249565055118502</v>
      </c>
    </row>
    <row r="2284" spans="1:19" x14ac:dyDescent="0.3">
      <c r="A2284" t="s">
        <v>772</v>
      </c>
      <c r="B2284">
        <v>2018</v>
      </c>
      <c r="C2284">
        <v>1.4999999999999999E-2</v>
      </c>
      <c r="D2284">
        <v>0</v>
      </c>
      <c r="E2284">
        <v>9.5</v>
      </c>
      <c r="F2284" t="e">
        <v>#NUM!</v>
      </c>
      <c r="G2284">
        <v>1.57894736842105E-3</v>
      </c>
      <c r="H2284">
        <v>4.6033309702901002E-8</v>
      </c>
      <c r="I2284" t="e">
        <v>#NUM!</v>
      </c>
      <c r="J2284">
        <v>4.8456115476737897E-9</v>
      </c>
      <c r="K2284">
        <v>2.4195107579844801E-2</v>
      </c>
      <c r="L2284" t="e">
        <v>#NUM!</v>
      </c>
      <c r="M2284">
        <v>2.5468534294573399E-3</v>
      </c>
      <c r="N2284">
        <v>1.6802158041558901E-5</v>
      </c>
      <c r="O2284" t="e">
        <v>#NUM!</v>
      </c>
      <c r="P2284">
        <v>1.7686482149009299E-6</v>
      </c>
      <c r="Q2284">
        <v>10.859529062279799</v>
      </c>
      <c r="R2284" t="e">
        <v>#NUM!</v>
      </c>
      <c r="S2284">
        <v>1.1431083223452401</v>
      </c>
    </row>
    <row r="2285" spans="1:19" x14ac:dyDescent="0.3">
      <c r="A2285" t="s">
        <v>772</v>
      </c>
      <c r="B2285">
        <v>2019</v>
      </c>
      <c r="C2285">
        <v>1.4999999999999999E-2</v>
      </c>
      <c r="D2285">
        <v>0</v>
      </c>
      <c r="E2285">
        <v>9.5</v>
      </c>
      <c r="F2285" t="e">
        <v>#NUM!</v>
      </c>
      <c r="G2285">
        <v>1.57894736842105E-3</v>
      </c>
      <c r="H2285">
        <v>4.6033309702901002E-8</v>
      </c>
      <c r="I2285" t="e">
        <v>#NUM!</v>
      </c>
      <c r="J2285">
        <v>4.8456115476737897E-9</v>
      </c>
      <c r="K2285">
        <v>2.4195107579844801E-2</v>
      </c>
      <c r="L2285" t="e">
        <v>#NUM!</v>
      </c>
      <c r="M2285">
        <v>2.5468534294573399E-3</v>
      </c>
      <c r="N2285">
        <v>1.6802158041558901E-5</v>
      </c>
      <c r="O2285" t="e">
        <v>#NUM!</v>
      </c>
      <c r="P2285">
        <v>1.7686482149009299E-6</v>
      </c>
      <c r="Q2285">
        <v>10.859529062279799</v>
      </c>
      <c r="R2285" t="e">
        <v>#NUM!</v>
      </c>
      <c r="S2285">
        <v>1.1431083223452401</v>
      </c>
    </row>
    <row r="2286" spans="1:19" x14ac:dyDescent="0.3">
      <c r="A2286" t="s">
        <v>772</v>
      </c>
      <c r="B2286">
        <v>2020</v>
      </c>
      <c r="C2286">
        <v>1.4999999999999999E-2</v>
      </c>
      <c r="D2286">
        <v>0</v>
      </c>
      <c r="E2286">
        <v>9.5</v>
      </c>
      <c r="F2286" t="e">
        <v>#NUM!</v>
      </c>
      <c r="G2286">
        <v>1.57894736842105E-3</v>
      </c>
      <c r="H2286">
        <v>4.6033309702901002E-8</v>
      </c>
      <c r="I2286" t="e">
        <v>#NUM!</v>
      </c>
      <c r="J2286">
        <v>4.8456115476737897E-9</v>
      </c>
      <c r="K2286">
        <v>2.4195107579844801E-2</v>
      </c>
      <c r="L2286" t="e">
        <v>#NUM!</v>
      </c>
      <c r="M2286">
        <v>2.5468534294573399E-3</v>
      </c>
      <c r="N2286">
        <v>1.6802158041558901E-5</v>
      </c>
      <c r="O2286" t="e">
        <v>#NUM!</v>
      </c>
      <c r="P2286">
        <v>1.7686482149009299E-6</v>
      </c>
      <c r="Q2286">
        <v>10.859529062279799</v>
      </c>
      <c r="R2286" t="e">
        <v>#NUM!</v>
      </c>
      <c r="S2286">
        <v>1.1431083223452401</v>
      </c>
    </row>
    <row r="2287" spans="1:19" x14ac:dyDescent="0.3">
      <c r="A2287" t="s">
        <v>773</v>
      </c>
      <c r="B2287">
        <v>2017</v>
      </c>
      <c r="C2287">
        <v>1.706</v>
      </c>
      <c r="D2287">
        <v>0</v>
      </c>
      <c r="E2287">
        <v>145.2422</v>
      </c>
      <c r="F2287" t="e">
        <v>#NUM!</v>
      </c>
      <c r="G2287">
        <v>1.1745897542174401E-2</v>
      </c>
      <c r="H2287">
        <v>5.2355217568766103E-6</v>
      </c>
      <c r="I2287" t="e">
        <v>#NUM!</v>
      </c>
      <c r="J2287">
        <v>3.6046835953163802E-8</v>
      </c>
      <c r="K2287">
        <v>2.75179023541435</v>
      </c>
      <c r="L2287" t="e">
        <v>#NUM!</v>
      </c>
      <c r="M2287">
        <v>1.8946216976982899E-2</v>
      </c>
      <c r="N2287">
        <v>1.9109654412599599E-3</v>
      </c>
      <c r="O2287" t="e">
        <v>#NUM!</v>
      </c>
      <c r="P2287">
        <v>1.31570951229048E-5</v>
      </c>
      <c r="Q2287">
        <v>1235.0904386832799</v>
      </c>
      <c r="R2287" t="e">
        <v>#NUM!</v>
      </c>
      <c r="S2287">
        <v>8.5036610481202004</v>
      </c>
    </row>
    <row r="2288" spans="1:19" x14ac:dyDescent="0.3">
      <c r="A2288" t="s">
        <v>773</v>
      </c>
      <c r="B2288">
        <v>2018</v>
      </c>
      <c r="C2288">
        <v>2.0939999999999999</v>
      </c>
      <c r="D2288">
        <v>0</v>
      </c>
      <c r="E2288">
        <v>145.2422</v>
      </c>
      <c r="F2288" t="e">
        <v>#NUM!</v>
      </c>
      <c r="G2288">
        <v>1.4417297452117899E-2</v>
      </c>
      <c r="H2288">
        <v>6.4262500345249796E-6</v>
      </c>
      <c r="I2288" t="e">
        <v>#NUM!</v>
      </c>
      <c r="J2288">
        <v>4.4245061246146001E-8</v>
      </c>
      <c r="K2288">
        <v>3.3776370181463302</v>
      </c>
      <c r="L2288" t="e">
        <v>#NUM!</v>
      </c>
      <c r="M2288">
        <v>2.32552041909743E-2</v>
      </c>
      <c r="N2288">
        <v>2.3455812626016199E-3</v>
      </c>
      <c r="O2288" t="e">
        <v>#NUM!</v>
      </c>
      <c r="P2288">
        <v>1.6149447354843301E-5</v>
      </c>
      <c r="Q2288">
        <v>1515.99025709425</v>
      </c>
      <c r="R2288" t="e">
        <v>#NUM!</v>
      </c>
      <c r="S2288">
        <v>10.4376707120538</v>
      </c>
    </row>
    <row r="2289" spans="1:19" x14ac:dyDescent="0.3">
      <c r="A2289" t="s">
        <v>773</v>
      </c>
      <c r="B2289">
        <v>2019</v>
      </c>
      <c r="C2289">
        <v>1.431</v>
      </c>
      <c r="D2289">
        <v>0</v>
      </c>
      <c r="E2289">
        <v>145.2422</v>
      </c>
      <c r="F2289" t="e">
        <v>#NUM!</v>
      </c>
      <c r="G2289">
        <v>9.8525084307453294E-3</v>
      </c>
      <c r="H2289">
        <v>4.3915777456567602E-6</v>
      </c>
      <c r="I2289" t="e">
        <v>#NUM!</v>
      </c>
      <c r="J2289">
        <v>3.0236238129529598E-8</v>
      </c>
      <c r="K2289">
        <v>2.3082132631171901</v>
      </c>
      <c r="L2289" t="e">
        <v>#NUM!</v>
      </c>
      <c r="M2289">
        <v>1.5892166760880701E-2</v>
      </c>
      <c r="N2289">
        <v>1.60292587716472E-3</v>
      </c>
      <c r="O2289" t="e">
        <v>#NUM!</v>
      </c>
      <c r="P2289">
        <v>1.10362269172783E-5</v>
      </c>
      <c r="Q2289">
        <v>1035.99907254149</v>
      </c>
      <c r="R2289" t="e">
        <v>#NUM!</v>
      </c>
      <c r="S2289">
        <v>7.1329067760023497</v>
      </c>
    </row>
    <row r="2290" spans="1:19" x14ac:dyDescent="0.3">
      <c r="A2290" t="s">
        <v>773</v>
      </c>
      <c r="B2290">
        <v>2020</v>
      </c>
      <c r="C2290">
        <v>1.9430000000000001</v>
      </c>
      <c r="D2290">
        <v>0</v>
      </c>
      <c r="E2290">
        <v>145.2422</v>
      </c>
      <c r="F2290" t="e">
        <v>#NUM!</v>
      </c>
      <c r="G2290">
        <v>1.3377654703660501E-2</v>
      </c>
      <c r="H2290">
        <v>5.9628480501824402E-6</v>
      </c>
      <c r="I2290" t="e">
        <v>#NUM!</v>
      </c>
      <c r="J2290">
        <v>4.1054514804805003E-8</v>
      </c>
      <c r="K2290">
        <v>3.1340729351758898</v>
      </c>
      <c r="L2290" t="e">
        <v>#NUM!</v>
      </c>
      <c r="M2290">
        <v>2.1578252981405501E-2</v>
      </c>
      <c r="N2290">
        <v>2.1764395383165902E-3</v>
      </c>
      <c r="O2290" t="e">
        <v>#NUM!</v>
      </c>
      <c r="P2290">
        <v>1.49848979037538E-5</v>
      </c>
      <c r="Q2290">
        <v>1406.6709978673</v>
      </c>
      <c r="R2290" t="e">
        <v>#NUM!</v>
      </c>
      <c r="S2290">
        <v>9.6850020026363204</v>
      </c>
    </row>
    <row r="2291" spans="1:19" x14ac:dyDescent="0.3">
      <c r="A2291" t="s">
        <v>773</v>
      </c>
      <c r="B2291">
        <v>2021</v>
      </c>
      <c r="C2291">
        <v>1.252</v>
      </c>
      <c r="D2291">
        <v>0</v>
      </c>
      <c r="E2291">
        <v>145.2422</v>
      </c>
      <c r="F2291" t="e">
        <v>#NUM!</v>
      </c>
      <c r="G2291">
        <v>8.6200842454878801E-3</v>
      </c>
      <c r="H2291">
        <v>3.8422469165354703E-6</v>
      </c>
      <c r="I2291" t="e">
        <v>#NUM!</v>
      </c>
      <c r="J2291">
        <v>2.64540671825094E-8</v>
      </c>
      <c r="K2291">
        <v>2.0194849793310401</v>
      </c>
      <c r="L2291" t="e">
        <v>#NUM!</v>
      </c>
      <c r="M2291">
        <v>1.3904257711127001E-2</v>
      </c>
      <c r="N2291">
        <v>1.40242012453545E-3</v>
      </c>
      <c r="O2291" t="e">
        <v>#NUM!</v>
      </c>
      <c r="P2291">
        <v>9.6557345216159394E-6</v>
      </c>
      <c r="Q2291">
        <v>906.40869239828396</v>
      </c>
      <c r="R2291" t="e">
        <v>#NUM!</v>
      </c>
      <c r="S2291">
        <v>6.2406703588783703</v>
      </c>
    </row>
    <row r="2292" spans="1:19" x14ac:dyDescent="0.3">
      <c r="A2292" t="s">
        <v>773</v>
      </c>
      <c r="B2292">
        <v>2022</v>
      </c>
      <c r="C2292">
        <v>2.145</v>
      </c>
      <c r="D2292">
        <v>0</v>
      </c>
      <c r="E2292">
        <v>145.2422</v>
      </c>
      <c r="F2292" t="e">
        <v>#NUM!</v>
      </c>
      <c r="G2292">
        <v>1.47684350691466E-2</v>
      </c>
      <c r="H2292">
        <v>6.5827632875148497E-6</v>
      </c>
      <c r="I2292" t="e">
        <v>#NUM!</v>
      </c>
      <c r="J2292">
        <v>4.5322663024347198E-8</v>
      </c>
      <c r="K2292">
        <v>3.4599003839178</v>
      </c>
      <c r="L2292" t="e">
        <v>#NUM!</v>
      </c>
      <c r="M2292">
        <v>2.3821591685596898E-2</v>
      </c>
      <c r="N2292">
        <v>2.4027085999429199E-3</v>
      </c>
      <c r="O2292" t="e">
        <v>#NUM!</v>
      </c>
      <c r="P2292">
        <v>1.6542772003886699E-5</v>
      </c>
      <c r="Q2292">
        <v>1552.9126559060101</v>
      </c>
      <c r="R2292" t="e">
        <v>#NUM!</v>
      </c>
      <c r="S2292">
        <v>10.6918833225192</v>
      </c>
    </row>
    <row r="2293" spans="1:19" x14ac:dyDescent="0.3">
      <c r="A2293" t="s">
        <v>774</v>
      </c>
      <c r="B2293">
        <v>2017</v>
      </c>
      <c r="C2293">
        <v>0.9</v>
      </c>
      <c r="D2293">
        <v>0</v>
      </c>
      <c r="E2293">
        <v>2582.4859999999999</v>
      </c>
      <c r="F2293" t="e">
        <v>#NUM!</v>
      </c>
      <c r="G2293">
        <v>3.4850140523511101E-4</v>
      </c>
      <c r="H2293">
        <v>2.7619985821740599E-6</v>
      </c>
      <c r="I2293" t="e">
        <v>#NUM!</v>
      </c>
      <c r="J2293">
        <v>1.06951154127227E-9</v>
      </c>
      <c r="K2293">
        <v>1.4517064547906899</v>
      </c>
      <c r="L2293" t="e">
        <v>#NUM!</v>
      </c>
      <c r="M2293">
        <v>5.6213526609270501E-4</v>
      </c>
      <c r="N2293">
        <v>1.0081294824935299E-3</v>
      </c>
      <c r="O2293" t="e">
        <v>#NUM!</v>
      </c>
      <c r="P2293">
        <v>3.9037171256437899E-7</v>
      </c>
      <c r="Q2293">
        <v>651.57174373678504</v>
      </c>
      <c r="R2293" t="e">
        <v>#NUM!</v>
      </c>
      <c r="S2293">
        <v>0.25230407589306802</v>
      </c>
    </row>
    <row r="2294" spans="1:19" x14ac:dyDescent="0.3">
      <c r="A2294" t="s">
        <v>774</v>
      </c>
      <c r="B2294">
        <v>2018</v>
      </c>
      <c r="C2294">
        <v>2.5</v>
      </c>
      <c r="D2294">
        <v>0</v>
      </c>
      <c r="E2294">
        <v>2582.4859999999999</v>
      </c>
      <c r="F2294" t="e">
        <v>#NUM!</v>
      </c>
      <c r="G2294">
        <v>9.6805945898641903E-4</v>
      </c>
      <c r="H2294">
        <v>7.6722182838168408E-6</v>
      </c>
      <c r="I2294" t="e">
        <v>#NUM!</v>
      </c>
      <c r="J2294">
        <v>2.97086539242297E-9</v>
      </c>
      <c r="K2294">
        <v>4.0325179299741301</v>
      </c>
      <c r="L2294" t="e">
        <v>#NUM!</v>
      </c>
      <c r="M2294">
        <v>1.5614868502575199E-3</v>
      </c>
      <c r="N2294">
        <v>2.8003596735931401E-3</v>
      </c>
      <c r="O2294" t="e">
        <v>#NUM!</v>
      </c>
      <c r="P2294">
        <v>1.0843658682343899E-6</v>
      </c>
      <c r="Q2294">
        <v>1809.92151037996</v>
      </c>
      <c r="R2294" t="e">
        <v>#NUM!</v>
      </c>
      <c r="S2294">
        <v>0.70084465525852202</v>
      </c>
    </row>
    <row r="2295" spans="1:19" x14ac:dyDescent="0.3">
      <c r="A2295" t="s">
        <v>774</v>
      </c>
      <c r="B2295">
        <v>2019</v>
      </c>
      <c r="C2295">
        <v>0.8</v>
      </c>
      <c r="D2295">
        <v>0</v>
      </c>
      <c r="E2295">
        <v>2582.4859999999999</v>
      </c>
      <c r="F2295" t="e">
        <v>#NUM!</v>
      </c>
      <c r="G2295">
        <v>3.0977902687565398E-4</v>
      </c>
      <c r="H2295">
        <v>2.4551098508213898E-6</v>
      </c>
      <c r="I2295" t="e">
        <v>#NUM!</v>
      </c>
      <c r="J2295">
        <v>9.5067692557535201E-10</v>
      </c>
      <c r="K2295">
        <v>1.2904057375917199</v>
      </c>
      <c r="L2295" t="e">
        <v>#NUM!</v>
      </c>
      <c r="M2295">
        <v>4.9967579208240497E-4</v>
      </c>
      <c r="N2295">
        <v>8.9611509554980695E-4</v>
      </c>
      <c r="O2295" t="e">
        <v>#NUM!</v>
      </c>
      <c r="P2295">
        <v>3.4699707783500302E-7</v>
      </c>
      <c r="Q2295">
        <v>579.174883321587</v>
      </c>
      <c r="R2295" t="e">
        <v>#NUM!</v>
      </c>
      <c r="S2295">
        <v>0.224270289682727</v>
      </c>
    </row>
    <row r="2296" spans="1:19" x14ac:dyDescent="0.3">
      <c r="A2296" t="s">
        <v>774</v>
      </c>
      <c r="B2296">
        <v>2020</v>
      </c>
      <c r="C2296">
        <v>5.2</v>
      </c>
      <c r="D2296">
        <v>0</v>
      </c>
      <c r="E2296">
        <v>2582.4859999999999</v>
      </c>
      <c r="F2296" t="e">
        <v>#NUM!</v>
      </c>
      <c r="G2296">
        <v>2.0135636746917498E-3</v>
      </c>
      <c r="H2296">
        <v>1.5958214030339E-5</v>
      </c>
      <c r="I2296" t="e">
        <v>#NUM!</v>
      </c>
      <c r="J2296">
        <v>6.17940001623979E-9</v>
      </c>
      <c r="K2296">
        <v>8.3876372943461899</v>
      </c>
      <c r="L2296" t="e">
        <v>#NUM!</v>
      </c>
      <c r="M2296">
        <v>3.2478926485356302E-3</v>
      </c>
      <c r="N2296">
        <v>5.8247481210737398E-3</v>
      </c>
      <c r="O2296" t="e">
        <v>#NUM!</v>
      </c>
      <c r="P2296">
        <v>2.25548100592752E-6</v>
      </c>
      <c r="Q2296">
        <v>3764.6367415903201</v>
      </c>
      <c r="R2296" t="e">
        <v>#NUM!</v>
      </c>
      <c r="S2296">
        <v>1.4577568829377301</v>
      </c>
    </row>
    <row r="2297" spans="1:19" x14ac:dyDescent="0.3">
      <c r="A2297" t="s">
        <v>775</v>
      </c>
      <c r="B2297">
        <v>2018</v>
      </c>
      <c r="C2297">
        <v>1.643303</v>
      </c>
      <c r="D2297">
        <v>0</v>
      </c>
      <c r="E2297">
        <v>242.67400000000001</v>
      </c>
      <c r="F2297" t="e">
        <v>#NUM!</v>
      </c>
      <c r="G2297">
        <v>6.77164838425213E-3</v>
      </c>
      <c r="H2297">
        <v>5.0431117289804197E-6</v>
      </c>
      <c r="I2297" t="e">
        <v>#NUM!</v>
      </c>
      <c r="J2297">
        <v>2.0781425818095201E-8</v>
      </c>
      <c r="K2297">
        <v>2.6506595247521099</v>
      </c>
      <c r="L2297" t="e">
        <v>#NUM!</v>
      </c>
      <c r="M2297">
        <v>1.09227174099908E-2</v>
      </c>
      <c r="N2297">
        <v>1.84073578107785E-3</v>
      </c>
      <c r="O2297" t="e">
        <v>#NUM!</v>
      </c>
      <c r="P2297">
        <v>7.5852204236047297E-6</v>
      </c>
      <c r="Q2297">
        <v>1189.6997791087699</v>
      </c>
      <c r="R2297" t="e">
        <v>#NUM!</v>
      </c>
      <c r="S2297">
        <v>4.9024608285550499</v>
      </c>
    </row>
    <row r="2298" spans="1:19" x14ac:dyDescent="0.3">
      <c r="A2298" t="s">
        <v>775</v>
      </c>
      <c r="B2298">
        <v>2019</v>
      </c>
      <c r="C2298">
        <v>3.1686540000000001</v>
      </c>
      <c r="D2298">
        <v>0</v>
      </c>
      <c r="E2298">
        <v>242.67400000000001</v>
      </c>
      <c r="F2298" t="e">
        <v>#NUM!</v>
      </c>
      <c r="G2298">
        <v>1.30572455228001E-2</v>
      </c>
      <c r="H2298">
        <v>9.72424206155574E-6</v>
      </c>
      <c r="I2298" t="e">
        <v>#NUM!</v>
      </c>
      <c r="J2298">
        <v>4.0071215134525099E-8</v>
      </c>
      <c r="K2298">
        <v>5.1110616275537</v>
      </c>
      <c r="L2298" t="e">
        <v>#NUM!</v>
      </c>
      <c r="M2298">
        <v>2.1061430674706401E-2</v>
      </c>
      <c r="N2298">
        <v>3.54934835246785E-3</v>
      </c>
      <c r="O2298" t="e">
        <v>#NUM!</v>
      </c>
      <c r="P2298">
        <v>1.46259935241017E-5</v>
      </c>
      <c r="Q2298">
        <v>2294.0060134206001</v>
      </c>
      <c r="R2298" t="e">
        <v>#NUM!</v>
      </c>
      <c r="S2298">
        <v>9.4530358152113507</v>
      </c>
    </row>
    <row r="2299" spans="1:19" x14ac:dyDescent="0.3">
      <c r="A2299" t="s">
        <v>775</v>
      </c>
      <c r="B2299">
        <v>2020</v>
      </c>
      <c r="C2299">
        <v>0.59903200000000001</v>
      </c>
      <c r="D2299">
        <v>0</v>
      </c>
      <c r="E2299">
        <v>242.67400000000001</v>
      </c>
      <c r="F2299" t="e">
        <v>#NUM!</v>
      </c>
      <c r="G2299">
        <v>2.4684638651029799E-3</v>
      </c>
      <c r="H2299">
        <v>1.8383617051965499E-6</v>
      </c>
      <c r="I2299" t="e">
        <v>#NUM!</v>
      </c>
      <c r="J2299">
        <v>7.5754374395137003E-9</v>
      </c>
      <c r="K2299">
        <v>0.96624291225130499</v>
      </c>
      <c r="L2299" t="e">
        <v>#NUM!</v>
      </c>
      <c r="M2299">
        <v>3.9816499182084002E-3</v>
      </c>
      <c r="N2299">
        <v>6.7100202239674003E-4</v>
      </c>
      <c r="O2299" t="e">
        <v>#NUM!</v>
      </c>
      <c r="P2299">
        <v>2.7650346654225001E-6</v>
      </c>
      <c r="Q2299">
        <v>433.68036088237102</v>
      </c>
      <c r="R2299" t="e">
        <v>#NUM!</v>
      </c>
      <c r="S2299">
        <v>1.78709033881821</v>
      </c>
    </row>
    <row r="2300" spans="1:19" x14ac:dyDescent="0.3">
      <c r="A2300" t="s">
        <v>775</v>
      </c>
      <c r="B2300">
        <v>2021</v>
      </c>
      <c r="C2300">
        <v>0.75960899999999998</v>
      </c>
      <c r="D2300">
        <v>0</v>
      </c>
      <c r="E2300">
        <v>242.67400000000001</v>
      </c>
      <c r="F2300" t="e">
        <v>#NUM!</v>
      </c>
      <c r="G2300">
        <v>3.1301622753158601E-3</v>
      </c>
      <c r="H2300">
        <v>2.3311544233407302E-6</v>
      </c>
      <c r="I2300" t="e">
        <v>#NUM!</v>
      </c>
      <c r="J2300">
        <v>9.6061152959968103E-9</v>
      </c>
      <c r="K2300">
        <v>1.22525476490789</v>
      </c>
      <c r="L2300" t="e">
        <v>#NUM!</v>
      </c>
      <c r="M2300">
        <v>5.0489741995759204E-3</v>
      </c>
      <c r="N2300">
        <v>8.5087136451936598E-4</v>
      </c>
      <c r="O2300" t="e">
        <v>#NUM!</v>
      </c>
      <c r="P2300">
        <v>3.5062320830388301E-6</v>
      </c>
      <c r="Q2300">
        <v>549.93306743128403</v>
      </c>
      <c r="R2300" t="e">
        <v>#NUM!</v>
      </c>
      <c r="S2300">
        <v>2.2661392132296201</v>
      </c>
    </row>
    <row r="2301" spans="1:19" x14ac:dyDescent="0.3">
      <c r="A2301" t="s">
        <v>775</v>
      </c>
      <c r="B2301">
        <v>2022</v>
      </c>
      <c r="C2301">
        <v>0.83160400000000001</v>
      </c>
      <c r="D2301">
        <v>0</v>
      </c>
      <c r="E2301">
        <v>242.67400000000001</v>
      </c>
      <c r="F2301" t="e">
        <v>#NUM!</v>
      </c>
      <c r="G2301">
        <v>3.4268360022087201E-3</v>
      </c>
      <c r="H2301">
        <v>2.55209896547809E-6</v>
      </c>
      <c r="I2301" t="e">
        <v>#NUM!</v>
      </c>
      <c r="J2301">
        <v>1.0516573532715E-8</v>
      </c>
      <c r="K2301">
        <v>1.3413832162552799</v>
      </c>
      <c r="L2301" t="e">
        <v>#NUM!</v>
      </c>
      <c r="M2301">
        <v>5.5275110487950198E-3</v>
      </c>
      <c r="N2301">
        <v>9.3151612239950098E-4</v>
      </c>
      <c r="O2301" t="e">
        <v>#NUM!</v>
      </c>
      <c r="P2301">
        <v>3.8385493394409799E-6</v>
      </c>
      <c r="Q2301">
        <v>602.05518708720604</v>
      </c>
      <c r="R2301" t="e">
        <v>#NUM!</v>
      </c>
      <c r="S2301">
        <v>2.4809216771768101</v>
      </c>
    </row>
    <row r="2302" spans="1:19" x14ac:dyDescent="0.3">
      <c r="A2302" t="s">
        <v>776</v>
      </c>
      <c r="B2302">
        <v>2017</v>
      </c>
      <c r="C2302">
        <v>1.3549</v>
      </c>
      <c r="D2302">
        <v>0</v>
      </c>
      <c r="E2302">
        <v>242.67400000000001</v>
      </c>
      <c r="F2302" t="e">
        <v>#NUM!</v>
      </c>
      <c r="G2302">
        <v>5.5832103974879903E-3</v>
      </c>
      <c r="H2302">
        <v>4.1580354210973701E-6</v>
      </c>
      <c r="I2302" t="e">
        <v>#NUM!</v>
      </c>
      <c r="J2302">
        <v>1.71342435576014E-8</v>
      </c>
      <c r="K2302">
        <v>2.1854634173287799</v>
      </c>
      <c r="L2302" t="e">
        <v>#NUM!</v>
      </c>
      <c r="M2302">
        <v>9.0057584138753203E-3</v>
      </c>
      <c r="N2302">
        <v>1.5176829287005401E-3</v>
      </c>
      <c r="O2302" t="e">
        <v>#NUM!</v>
      </c>
      <c r="P2302">
        <v>6.25399889852453E-6</v>
      </c>
      <c r="Q2302">
        <v>980.90506176552299</v>
      </c>
      <c r="R2302" t="e">
        <v>#NUM!</v>
      </c>
      <c r="S2302">
        <v>4.0420690381562201</v>
      </c>
    </row>
    <row r="2303" spans="1:19" x14ac:dyDescent="0.3">
      <c r="A2303" t="s">
        <v>776</v>
      </c>
      <c r="B2303">
        <v>2018</v>
      </c>
      <c r="C2303">
        <v>3.1902910000000002</v>
      </c>
      <c r="D2303">
        <v>0</v>
      </c>
      <c r="E2303">
        <v>242.67400000000001</v>
      </c>
      <c r="F2303" t="e">
        <v>#NUM!</v>
      </c>
      <c r="G2303">
        <v>1.3146406289919799E-2</v>
      </c>
      <c r="H2303">
        <v>9.7906435763585207E-6</v>
      </c>
      <c r="I2303" t="e">
        <v>#NUM!</v>
      </c>
      <c r="J2303">
        <v>4.0344839481603002E-8</v>
      </c>
      <c r="K2303">
        <v>5.1459622637340399</v>
      </c>
      <c r="L2303" t="e">
        <v>#NUM!</v>
      </c>
      <c r="M2303">
        <v>2.1205247631530501E-2</v>
      </c>
      <c r="N2303">
        <v>3.5735849053708602E-3</v>
      </c>
      <c r="O2303" t="e">
        <v>#NUM!</v>
      </c>
      <c r="P2303">
        <v>1.47258664107851E-5</v>
      </c>
      <c r="Q2303">
        <v>2309.6705221086399</v>
      </c>
      <c r="R2303" t="e">
        <v>#NUM!</v>
      </c>
      <c r="S2303">
        <v>9.5175854113281009</v>
      </c>
    </row>
    <row r="2304" spans="1:19" x14ac:dyDescent="0.3">
      <c r="A2304" t="s">
        <v>776</v>
      </c>
      <c r="B2304">
        <v>2019</v>
      </c>
      <c r="C2304">
        <v>1.4541139999999999</v>
      </c>
      <c r="D2304">
        <v>0</v>
      </c>
      <c r="E2304">
        <v>242.67400000000001</v>
      </c>
      <c r="F2304" t="e">
        <v>#NUM!</v>
      </c>
      <c r="G2304">
        <v>5.9920469436363201E-3</v>
      </c>
      <c r="H2304">
        <v>4.4625120070216096E-6</v>
      </c>
      <c r="I2304" t="e">
        <v>#NUM!</v>
      </c>
      <c r="J2304">
        <v>1.83889168473821E-8</v>
      </c>
      <c r="K2304">
        <v>2.3454963108905602</v>
      </c>
      <c r="L2304" t="e">
        <v>#NUM!</v>
      </c>
      <c r="M2304">
        <v>9.6652146949840496E-3</v>
      </c>
      <c r="N2304">
        <v>1.6288168825628899E-3</v>
      </c>
      <c r="O2304" t="e">
        <v>#NUM!</v>
      </c>
      <c r="P2304">
        <v>6.7119546492944799E-6</v>
      </c>
      <c r="Q2304">
        <v>1052.73288285786</v>
      </c>
      <c r="R2304" t="e">
        <v>#NUM!</v>
      </c>
      <c r="S2304">
        <v>4.3380538617975501</v>
      </c>
    </row>
    <row r="2305" spans="1:19" x14ac:dyDescent="0.3">
      <c r="A2305" t="s">
        <v>776</v>
      </c>
      <c r="B2305">
        <v>2020</v>
      </c>
      <c r="C2305">
        <v>2.1238440000000001</v>
      </c>
      <c r="D2305">
        <v>0</v>
      </c>
      <c r="E2305">
        <v>242.67400000000001</v>
      </c>
      <c r="F2305" t="e">
        <v>#NUM!</v>
      </c>
      <c r="G2305">
        <v>8.7518399169255901E-3</v>
      </c>
      <c r="H2305">
        <v>6.5178379075098698E-6</v>
      </c>
      <c r="I2305" t="e">
        <v>#NUM!</v>
      </c>
      <c r="J2305">
        <v>2.6858410491069799E-8</v>
      </c>
      <c r="K2305">
        <v>3.4257756041871898</v>
      </c>
      <c r="L2305" t="e">
        <v>#NUM!</v>
      </c>
      <c r="M2305">
        <v>1.41167805541063E-2</v>
      </c>
      <c r="N2305">
        <v>2.3790108362411002E-3</v>
      </c>
      <c r="O2305" t="e">
        <v>#NUM!</v>
      </c>
      <c r="P2305">
        <v>9.8033198292404799E-6</v>
      </c>
      <c r="Q2305">
        <v>1537.5963761165699</v>
      </c>
      <c r="R2305" t="e">
        <v>#NUM!</v>
      </c>
      <c r="S2305">
        <v>6.3360573284182298</v>
      </c>
    </row>
    <row r="2306" spans="1:19" x14ac:dyDescent="0.3">
      <c r="A2306" t="s">
        <v>776</v>
      </c>
      <c r="B2306">
        <v>2021</v>
      </c>
      <c r="C2306">
        <v>2.5231140000000001</v>
      </c>
      <c r="D2306">
        <v>0</v>
      </c>
      <c r="E2306">
        <v>242.67400000000001</v>
      </c>
      <c r="F2306" t="e">
        <v>#NUM!</v>
      </c>
      <c r="G2306">
        <v>1.03971336031054E-2</v>
      </c>
      <c r="H2306">
        <v>7.7431525451816902E-6</v>
      </c>
      <c r="I2306" t="e">
        <v>#NUM!</v>
      </c>
      <c r="J2306">
        <v>3.1907631411612698E-8</v>
      </c>
      <c r="K2306">
        <v>4.0698009777474997</v>
      </c>
      <c r="L2306" t="e">
        <v>#NUM!</v>
      </c>
      <c r="M2306">
        <v>1.6770651069943601E-2</v>
      </c>
      <c r="N2306">
        <v>2.82625067899132E-3</v>
      </c>
      <c r="O2306" t="e">
        <v>#NUM!</v>
      </c>
      <c r="P2306">
        <v>1.1646285465238601E-5</v>
      </c>
      <c r="Q2306">
        <v>1826.6553206963299</v>
      </c>
      <c r="R2306" t="e">
        <v>#NUM!</v>
      </c>
      <c r="S2306">
        <v>7.5271983018219002</v>
      </c>
    </row>
    <row r="2307" spans="1:19" x14ac:dyDescent="0.3">
      <c r="A2307" t="s">
        <v>776</v>
      </c>
      <c r="B2307">
        <v>2022</v>
      </c>
      <c r="C2307">
        <v>2.9484460000000001</v>
      </c>
      <c r="D2307">
        <v>0</v>
      </c>
      <c r="E2307">
        <v>242.67400000000001</v>
      </c>
      <c r="F2307" t="e">
        <v>#NUM!</v>
      </c>
      <c r="G2307">
        <v>1.21498223954771E-2</v>
      </c>
      <c r="H2307">
        <v>9.0484485240186397E-6</v>
      </c>
      <c r="I2307" t="e">
        <v>#NUM!</v>
      </c>
      <c r="J2307">
        <v>3.7286435811082497E-8</v>
      </c>
      <c r="K2307">
        <v>4.7558645442241998</v>
      </c>
      <c r="L2307" t="e">
        <v>#NUM!</v>
      </c>
      <c r="M2307">
        <v>1.9597750662305E-2</v>
      </c>
      <c r="N2307">
        <v>3.30268371126681E-3</v>
      </c>
      <c r="O2307" t="e">
        <v>#NUM!</v>
      </c>
      <c r="P2307">
        <v>1.36095490710451E-5</v>
      </c>
      <c r="Q2307">
        <v>2134.5823350374999</v>
      </c>
      <c r="R2307" t="e">
        <v>#NUM!</v>
      </c>
      <c r="S2307">
        <v>8.7960899603480396</v>
      </c>
    </row>
    <row r="2308" spans="1:19" x14ac:dyDescent="0.3">
      <c r="A2308" t="s">
        <v>777</v>
      </c>
      <c r="B2308">
        <v>2017</v>
      </c>
      <c r="C2308">
        <v>5170.0158620000002</v>
      </c>
      <c r="D2308">
        <v>0</v>
      </c>
      <c r="E2308">
        <v>0.11509999999999999</v>
      </c>
      <c r="F2308" t="e">
        <v>#NUM!</v>
      </c>
      <c r="G2308">
        <v>44917.600886185901</v>
      </c>
      <c r="H2308">
        <v>1.5866196089623801E-2</v>
      </c>
      <c r="I2308" t="e">
        <v>#NUM!</v>
      </c>
      <c r="J2308">
        <v>0.13784705551367299</v>
      </c>
      <c r="K2308">
        <v>8339.2726647062591</v>
      </c>
      <c r="L2308" t="e">
        <v>#NUM!</v>
      </c>
      <c r="M2308">
        <v>72452.412377986606</v>
      </c>
      <c r="N2308">
        <v>5.7911615727126797</v>
      </c>
      <c r="O2308" t="e">
        <v>#NUM!</v>
      </c>
      <c r="P2308">
        <v>50.3141752624907</v>
      </c>
      <c r="Q2308">
        <v>3742929.16705576</v>
      </c>
      <c r="R2308" t="e">
        <v>#NUM!</v>
      </c>
      <c r="S2308">
        <v>32518932.815427899</v>
      </c>
    </row>
    <row r="2309" spans="1:19" x14ac:dyDescent="0.3">
      <c r="A2309" t="s">
        <v>778</v>
      </c>
      <c r="B2309">
        <v>2017</v>
      </c>
      <c r="C2309">
        <v>22.9</v>
      </c>
      <c r="D2309">
        <v>0</v>
      </c>
      <c r="E2309">
        <v>402.04199999999997</v>
      </c>
      <c r="F2309" t="e">
        <v>#NUM!</v>
      </c>
      <c r="G2309">
        <v>5.6959223165738898E-2</v>
      </c>
      <c r="H2309">
        <v>7.0277519479762204E-5</v>
      </c>
      <c r="I2309" t="e">
        <v>#NUM!</v>
      </c>
      <c r="J2309">
        <v>1.7480143736167399E-7</v>
      </c>
      <c r="K2309">
        <v>36.937864238563002</v>
      </c>
      <c r="L2309" t="e">
        <v>#NUM!</v>
      </c>
      <c r="M2309">
        <v>9.1875635477296005E-2</v>
      </c>
      <c r="N2309">
        <v>2.5651294610113201E-2</v>
      </c>
      <c r="O2309" t="e">
        <v>#NUM!</v>
      </c>
      <c r="P2309">
        <v>6.3802524637011104E-5</v>
      </c>
      <c r="Q2309">
        <v>16578.881035080401</v>
      </c>
      <c r="R2309" t="e">
        <v>#NUM!</v>
      </c>
      <c r="S2309">
        <v>41.236689288881301</v>
      </c>
    </row>
    <row r="2310" spans="1:19" x14ac:dyDescent="0.3">
      <c r="A2310" t="s">
        <v>778</v>
      </c>
      <c r="B2310">
        <v>2018</v>
      </c>
      <c r="C2310">
        <v>12.13</v>
      </c>
      <c r="D2310">
        <v>0</v>
      </c>
      <c r="E2310">
        <v>402.04199999999997</v>
      </c>
      <c r="F2310" t="e">
        <v>#NUM!</v>
      </c>
      <c r="G2310">
        <v>3.0170977161590101E-2</v>
      </c>
      <c r="H2310">
        <v>3.7225603113079298E-5</v>
      </c>
      <c r="I2310" t="e">
        <v>#NUM!</v>
      </c>
      <c r="J2310">
        <v>9.25913290479087E-8</v>
      </c>
      <c r="K2310">
        <v>19.565776996234501</v>
      </c>
      <c r="L2310" t="e">
        <v>#NUM!</v>
      </c>
      <c r="M2310">
        <v>4.86660025475808E-2</v>
      </c>
      <c r="N2310">
        <v>1.3587345136273901E-2</v>
      </c>
      <c r="O2310" t="e">
        <v>#NUM!</v>
      </c>
      <c r="P2310">
        <v>3.3795835102486699E-5</v>
      </c>
      <c r="Q2310">
        <v>8781.7391683635597</v>
      </c>
      <c r="R2310" t="e">
        <v>#NUM!</v>
      </c>
      <c r="S2310">
        <v>21.842840221577799</v>
      </c>
    </row>
    <row r="2311" spans="1:19" x14ac:dyDescent="0.3">
      <c r="A2311" t="s">
        <v>778</v>
      </c>
      <c r="B2311">
        <v>2019</v>
      </c>
      <c r="C2311">
        <v>14.5</v>
      </c>
      <c r="D2311">
        <v>0</v>
      </c>
      <c r="E2311">
        <v>402.04199999999997</v>
      </c>
      <c r="F2311" t="e">
        <v>#NUM!</v>
      </c>
      <c r="G2311">
        <v>3.6065883663895799E-2</v>
      </c>
      <c r="H2311">
        <v>4.4498866046137697E-5</v>
      </c>
      <c r="I2311" t="e">
        <v>#NUM!</v>
      </c>
      <c r="J2311">
        <v>1.10682132827261E-7</v>
      </c>
      <c r="K2311">
        <v>23.388603993850001</v>
      </c>
      <c r="L2311" t="e">
        <v>#NUM!</v>
      </c>
      <c r="M2311">
        <v>5.8174529014008401E-2</v>
      </c>
      <c r="N2311">
        <v>1.6242086106840199E-2</v>
      </c>
      <c r="O2311" t="e">
        <v>#NUM!</v>
      </c>
      <c r="P2311">
        <v>4.0398978481950299E-5</v>
      </c>
      <c r="Q2311">
        <v>10497.5447602038</v>
      </c>
      <c r="R2311" t="e">
        <v>#NUM!</v>
      </c>
      <c r="S2311">
        <v>26.110567453658501</v>
      </c>
    </row>
    <row r="2312" spans="1:19" x14ac:dyDescent="0.3">
      <c r="A2312" t="s">
        <v>778</v>
      </c>
      <c r="B2312">
        <v>2020</v>
      </c>
      <c r="C2312">
        <v>15.2</v>
      </c>
      <c r="D2312">
        <v>0</v>
      </c>
      <c r="E2312">
        <v>402.04199999999997</v>
      </c>
      <c r="F2312" t="e">
        <v>#NUM!</v>
      </c>
      <c r="G2312">
        <v>3.7806995289049398E-2</v>
      </c>
      <c r="H2312">
        <v>4.66470871656064E-5</v>
      </c>
      <c r="I2312" t="e">
        <v>#NUM!</v>
      </c>
      <c r="J2312">
        <v>1.1602540820512901E-7</v>
      </c>
      <c r="K2312">
        <v>24.517709014242701</v>
      </c>
      <c r="L2312" t="e">
        <v>#NUM!</v>
      </c>
      <c r="M2312">
        <v>6.0982954552615702E-2</v>
      </c>
      <c r="N2312">
        <v>1.7026186815446299E-2</v>
      </c>
      <c r="O2312" t="e">
        <v>#NUM!</v>
      </c>
      <c r="P2312">
        <v>4.2349273994872002E-5</v>
      </c>
      <c r="Q2312">
        <v>11004.322783110199</v>
      </c>
      <c r="R2312" t="e">
        <v>#NUM!</v>
      </c>
      <c r="S2312">
        <v>27.371077606593701</v>
      </c>
    </row>
    <row r="2313" spans="1:19" x14ac:dyDescent="0.3">
      <c r="A2313" t="s">
        <v>778</v>
      </c>
      <c r="B2313">
        <v>2021</v>
      </c>
      <c r="C2313">
        <v>5</v>
      </c>
      <c r="D2313">
        <v>0</v>
      </c>
      <c r="E2313">
        <v>402.04199999999997</v>
      </c>
      <c r="F2313" t="e">
        <v>#NUM!</v>
      </c>
      <c r="G2313">
        <v>1.24365116082399E-2</v>
      </c>
      <c r="H2313">
        <v>1.5344436567633699E-5</v>
      </c>
      <c r="I2313" t="e">
        <v>#NUM!</v>
      </c>
      <c r="J2313">
        <v>3.8166252699055497E-8</v>
      </c>
      <c r="K2313">
        <v>8.0650358599482601</v>
      </c>
      <c r="L2313" t="e">
        <v>#NUM!</v>
      </c>
      <c r="M2313">
        <v>2.00601824186236E-2</v>
      </c>
      <c r="N2313">
        <v>5.6007193471862898E-3</v>
      </c>
      <c r="O2313" t="e">
        <v>#NUM!</v>
      </c>
      <c r="P2313">
        <v>1.39306822351553E-5</v>
      </c>
      <c r="Q2313">
        <v>3619.8430207599199</v>
      </c>
      <c r="R2313" t="e">
        <v>#NUM!</v>
      </c>
      <c r="S2313">
        <v>9.0036439495374108</v>
      </c>
    </row>
    <row r="2314" spans="1:19" x14ac:dyDescent="0.3">
      <c r="A2314" t="s">
        <v>779</v>
      </c>
      <c r="B2314">
        <v>2017</v>
      </c>
      <c r="C2314">
        <v>0.49</v>
      </c>
      <c r="D2314">
        <v>0</v>
      </c>
      <c r="E2314">
        <v>72.44</v>
      </c>
      <c r="F2314" t="e">
        <v>#NUM!</v>
      </c>
      <c r="G2314">
        <v>6.7642186637216998E-3</v>
      </c>
      <c r="H2314">
        <v>1.5037547836281E-6</v>
      </c>
      <c r="I2314" t="e">
        <v>#NUM!</v>
      </c>
      <c r="J2314">
        <v>2.0758624843016301E-8</v>
      </c>
      <c r="K2314">
        <v>0.79037351427492897</v>
      </c>
      <c r="L2314" t="e">
        <v>#NUM!</v>
      </c>
      <c r="M2314">
        <v>1.09107332174894E-2</v>
      </c>
      <c r="N2314">
        <v>5.4887049602425696E-4</v>
      </c>
      <c r="O2314" t="e">
        <v>#NUM!</v>
      </c>
      <c r="P2314">
        <v>7.5768980677009504E-6</v>
      </c>
      <c r="Q2314">
        <v>354.74461603447202</v>
      </c>
      <c r="R2314" t="e">
        <v>#NUM!</v>
      </c>
      <c r="S2314">
        <v>4.8970819441533999</v>
      </c>
    </row>
    <row r="2315" spans="1:19" x14ac:dyDescent="0.3">
      <c r="A2315" t="s">
        <v>779</v>
      </c>
      <c r="B2315">
        <v>2018</v>
      </c>
      <c r="C2315">
        <v>0.41</v>
      </c>
      <c r="D2315">
        <v>0</v>
      </c>
      <c r="E2315">
        <v>72.44</v>
      </c>
      <c r="F2315" t="e">
        <v>#NUM!</v>
      </c>
      <c r="G2315">
        <v>5.6598564329099904E-3</v>
      </c>
      <c r="H2315">
        <v>1.2582437985459601E-6</v>
      </c>
      <c r="I2315" t="e">
        <v>#NUM!</v>
      </c>
      <c r="J2315">
        <v>1.7369461603340201E-8</v>
      </c>
      <c r="K2315">
        <v>0.66133294051575697</v>
      </c>
      <c r="L2315" t="e">
        <v>#NUM!</v>
      </c>
      <c r="M2315">
        <v>9.1293890187155897E-3</v>
      </c>
      <c r="N2315">
        <v>4.5925898646927599E-4</v>
      </c>
      <c r="O2315" t="e">
        <v>#NUM!</v>
      </c>
      <c r="P2315">
        <v>6.3398534852191602E-6</v>
      </c>
      <c r="Q2315">
        <v>296.82712770231302</v>
      </c>
      <c r="R2315" t="e">
        <v>#NUM!</v>
      </c>
      <c r="S2315">
        <v>4.0975583614344702</v>
      </c>
    </row>
    <row r="2316" spans="1:19" x14ac:dyDescent="0.3">
      <c r="A2316" t="s">
        <v>779</v>
      </c>
      <c r="B2316">
        <v>2019</v>
      </c>
      <c r="C2316">
        <v>0.19</v>
      </c>
      <c r="D2316">
        <v>0</v>
      </c>
      <c r="E2316">
        <v>72.44</v>
      </c>
      <c r="F2316" t="e">
        <v>#NUM!</v>
      </c>
      <c r="G2316">
        <v>2.6228602981778E-3</v>
      </c>
      <c r="H2316">
        <v>5.8308858957008005E-7</v>
      </c>
      <c r="I2316" t="e">
        <v>#NUM!</v>
      </c>
      <c r="J2316">
        <v>8.0492626942308098E-9</v>
      </c>
      <c r="K2316">
        <v>0.30647136267803399</v>
      </c>
      <c r="L2316" t="e">
        <v>#NUM!</v>
      </c>
      <c r="M2316">
        <v>4.2306924720877104E-3</v>
      </c>
      <c r="N2316">
        <v>2.1282733519307901E-4</v>
      </c>
      <c r="O2316" t="e">
        <v>#NUM!</v>
      </c>
      <c r="P2316">
        <v>2.9379808833942399E-6</v>
      </c>
      <c r="Q2316">
        <v>137.554034788877</v>
      </c>
      <c r="R2316" t="e">
        <v>#NUM!</v>
      </c>
      <c r="S2316">
        <v>1.89886850895744</v>
      </c>
    </row>
    <row r="2317" spans="1:19" x14ac:dyDescent="0.3">
      <c r="A2317" t="s">
        <v>779</v>
      </c>
      <c r="B2317">
        <v>2020</v>
      </c>
      <c r="C2317">
        <v>0.27</v>
      </c>
      <c r="D2317">
        <v>0</v>
      </c>
      <c r="E2317">
        <v>72.44</v>
      </c>
      <c r="F2317" t="e">
        <v>#NUM!</v>
      </c>
      <c r="G2317">
        <v>3.7272225289895098E-3</v>
      </c>
      <c r="H2317">
        <v>8.2859957465221795E-7</v>
      </c>
      <c r="I2317" t="e">
        <v>#NUM!</v>
      </c>
      <c r="J2317">
        <v>1.1438425933906901E-8</v>
      </c>
      <c r="K2317">
        <v>0.43551193643720598</v>
      </c>
      <c r="L2317" t="e">
        <v>#NUM!</v>
      </c>
      <c r="M2317">
        <v>6.0120366708614802E-3</v>
      </c>
      <c r="N2317">
        <v>3.0243884474806E-4</v>
      </c>
      <c r="O2317" t="e">
        <v>#NUM!</v>
      </c>
      <c r="P2317">
        <v>4.1750254658760296E-6</v>
      </c>
      <c r="Q2317">
        <v>195.471523121036</v>
      </c>
      <c r="R2317" t="e">
        <v>#NUM!</v>
      </c>
      <c r="S2317">
        <v>2.69839209167636</v>
      </c>
    </row>
    <row r="2318" spans="1:19" x14ac:dyDescent="0.3">
      <c r="A2318" t="s">
        <v>779</v>
      </c>
      <c r="B2318">
        <v>2021</v>
      </c>
      <c r="C2318">
        <v>0.24</v>
      </c>
      <c r="D2318">
        <v>0</v>
      </c>
      <c r="E2318">
        <v>72.44</v>
      </c>
      <c r="F2318" t="e">
        <v>#NUM!</v>
      </c>
      <c r="G2318">
        <v>3.3130866924351199E-3</v>
      </c>
      <c r="H2318">
        <v>7.3653295524641604E-7</v>
      </c>
      <c r="I2318" t="e">
        <v>#NUM!</v>
      </c>
      <c r="J2318">
        <v>1.01674897190284E-8</v>
      </c>
      <c r="K2318">
        <v>0.38712172127751598</v>
      </c>
      <c r="L2318" t="e">
        <v>#NUM!</v>
      </c>
      <c r="M2318">
        <v>5.3440325963213199E-3</v>
      </c>
      <c r="N2318">
        <v>2.6883452866494198E-4</v>
      </c>
      <c r="O2318" t="e">
        <v>#NUM!</v>
      </c>
      <c r="P2318">
        <v>3.7111337474453598E-6</v>
      </c>
      <c r="Q2318">
        <v>173.75246499647599</v>
      </c>
      <c r="R2318" t="e">
        <v>#NUM!</v>
      </c>
      <c r="S2318">
        <v>2.3985707481567702</v>
      </c>
    </row>
    <row r="2319" spans="1:19" x14ac:dyDescent="0.3">
      <c r="A2319" t="s">
        <v>779</v>
      </c>
      <c r="B2319">
        <v>2022</v>
      </c>
      <c r="C2319">
        <v>4.2000000000000003E-2</v>
      </c>
      <c r="D2319">
        <v>0</v>
      </c>
      <c r="E2319">
        <v>72.44</v>
      </c>
      <c r="F2319" t="e">
        <v>#NUM!</v>
      </c>
      <c r="G2319">
        <v>5.7979017117614602E-4</v>
      </c>
      <c r="H2319">
        <v>1.2889326716812299E-7</v>
      </c>
      <c r="I2319" t="e">
        <v>#NUM!</v>
      </c>
      <c r="J2319">
        <v>1.77931070082997E-9</v>
      </c>
      <c r="K2319">
        <v>6.7746301223565397E-2</v>
      </c>
      <c r="L2319" t="e">
        <v>#NUM!</v>
      </c>
      <c r="M2319">
        <v>9.3520570435623104E-4</v>
      </c>
      <c r="N2319">
        <v>4.7046042516364801E-5</v>
      </c>
      <c r="O2319" t="e">
        <v>#NUM!</v>
      </c>
      <c r="P2319">
        <v>6.4944840580293802E-7</v>
      </c>
      <c r="Q2319">
        <v>30.4066813743833</v>
      </c>
      <c r="R2319" t="e">
        <v>#NUM!</v>
      </c>
      <c r="S2319">
        <v>0.41974988092743398</v>
      </c>
    </row>
    <row r="2320" spans="1:19" x14ac:dyDescent="0.3">
      <c r="A2320" t="s">
        <v>780</v>
      </c>
      <c r="B2320">
        <v>2017</v>
      </c>
      <c r="C2320">
        <v>3.1</v>
      </c>
      <c r="D2320">
        <v>0</v>
      </c>
      <c r="E2320">
        <v>162.99</v>
      </c>
      <c r="F2320" t="e">
        <v>#NUM!</v>
      </c>
      <c r="G2320">
        <v>1.9019571752868301E-2</v>
      </c>
      <c r="H2320">
        <v>9.5135506719328799E-6</v>
      </c>
      <c r="I2320" t="e">
        <v>#NUM!</v>
      </c>
      <c r="J2320">
        <v>5.8368922461088903E-8</v>
      </c>
      <c r="K2320">
        <v>5.0003222331679202</v>
      </c>
      <c r="L2320" t="e">
        <v>#NUM!</v>
      </c>
      <c r="M2320">
        <v>3.0678705645548299E-2</v>
      </c>
      <c r="N2320">
        <v>3.4724459952555002E-3</v>
      </c>
      <c r="O2320" t="e">
        <v>#NUM!</v>
      </c>
      <c r="P2320">
        <v>2.13046566982974E-5</v>
      </c>
      <c r="Q2320">
        <v>2244.3026728711502</v>
      </c>
      <c r="R2320" t="e">
        <v>#NUM!</v>
      </c>
      <c r="S2320">
        <v>13.7695728134925</v>
      </c>
    </row>
    <row r="2321" spans="1:19" x14ac:dyDescent="0.3">
      <c r="A2321" t="s">
        <v>780</v>
      </c>
      <c r="B2321">
        <v>2018</v>
      </c>
      <c r="C2321">
        <v>3.1</v>
      </c>
      <c r="D2321">
        <v>0</v>
      </c>
      <c r="E2321">
        <v>162.99</v>
      </c>
      <c r="F2321" t="e">
        <v>#NUM!</v>
      </c>
      <c r="G2321">
        <v>1.9019571752868301E-2</v>
      </c>
      <c r="H2321">
        <v>9.5135506719328799E-6</v>
      </c>
      <c r="I2321" t="e">
        <v>#NUM!</v>
      </c>
      <c r="J2321">
        <v>5.8368922461088903E-8</v>
      </c>
      <c r="K2321">
        <v>5.0003222331679202</v>
      </c>
      <c r="L2321" t="e">
        <v>#NUM!</v>
      </c>
      <c r="M2321">
        <v>3.0678705645548299E-2</v>
      </c>
      <c r="N2321">
        <v>3.4724459952555002E-3</v>
      </c>
      <c r="O2321" t="e">
        <v>#NUM!</v>
      </c>
      <c r="P2321">
        <v>2.13046566982974E-5</v>
      </c>
      <c r="Q2321">
        <v>2244.3026728711502</v>
      </c>
      <c r="R2321" t="e">
        <v>#NUM!</v>
      </c>
      <c r="S2321">
        <v>13.7695728134925</v>
      </c>
    </row>
    <row r="2322" spans="1:19" x14ac:dyDescent="0.3">
      <c r="A2322" t="s">
        <v>780</v>
      </c>
      <c r="B2322">
        <v>2019</v>
      </c>
      <c r="C2322">
        <v>1.5</v>
      </c>
      <c r="D2322">
        <v>0</v>
      </c>
      <c r="E2322">
        <v>162.99</v>
      </c>
      <c r="F2322" t="e">
        <v>#NUM!</v>
      </c>
      <c r="G2322">
        <v>9.2030185900975493E-3</v>
      </c>
      <c r="H2322">
        <v>4.6033309702901003E-6</v>
      </c>
      <c r="I2322" t="e">
        <v>#NUM!</v>
      </c>
      <c r="J2322">
        <v>2.82430269973011E-8</v>
      </c>
      <c r="K2322">
        <v>2.4195107579844799</v>
      </c>
      <c r="L2322" t="e">
        <v>#NUM!</v>
      </c>
      <c r="M2322">
        <v>1.48445349897814E-2</v>
      </c>
      <c r="N2322">
        <v>1.68021580415589E-3</v>
      </c>
      <c r="O2322" t="e">
        <v>#NUM!</v>
      </c>
      <c r="P2322">
        <v>1.03087048540149E-5</v>
      </c>
      <c r="Q2322">
        <v>1085.9529062279801</v>
      </c>
      <c r="R2322" t="e">
        <v>#NUM!</v>
      </c>
      <c r="S2322">
        <v>6.6626965226576802</v>
      </c>
    </row>
    <row r="2323" spans="1:19" x14ac:dyDescent="0.3">
      <c r="A2323" t="s">
        <v>780</v>
      </c>
      <c r="B2323">
        <v>2020</v>
      </c>
      <c r="C2323">
        <v>1.7</v>
      </c>
      <c r="D2323">
        <v>0</v>
      </c>
      <c r="E2323">
        <v>162.99</v>
      </c>
      <c r="F2323" t="e">
        <v>#NUM!</v>
      </c>
      <c r="G2323">
        <v>1.04300877354439E-2</v>
      </c>
      <c r="H2323">
        <v>5.2171084329954497E-6</v>
      </c>
      <c r="I2323" t="e">
        <v>#NUM!</v>
      </c>
      <c r="J2323">
        <v>3.2008763930274501E-8</v>
      </c>
      <c r="K2323">
        <v>2.7421121923824101</v>
      </c>
      <c r="L2323" t="e">
        <v>#NUM!</v>
      </c>
      <c r="M2323">
        <v>1.6823806321752299E-2</v>
      </c>
      <c r="N2323">
        <v>1.90424457804334E-3</v>
      </c>
      <c r="O2323" t="e">
        <v>#NUM!</v>
      </c>
      <c r="P2323">
        <v>1.16831988345502E-5</v>
      </c>
      <c r="Q2323">
        <v>1230.74662705837</v>
      </c>
      <c r="R2323" t="e">
        <v>#NUM!</v>
      </c>
      <c r="S2323">
        <v>7.5510560590120397</v>
      </c>
    </row>
    <row r="2324" spans="1:19" x14ac:dyDescent="0.3">
      <c r="A2324" t="s">
        <v>781</v>
      </c>
      <c r="B2324">
        <v>2017</v>
      </c>
      <c r="C2324">
        <v>12</v>
      </c>
      <c r="D2324">
        <v>0</v>
      </c>
      <c r="E2324">
        <v>23905.200000000001</v>
      </c>
      <c r="F2324" t="e">
        <v>#NUM!</v>
      </c>
      <c r="G2324">
        <v>5.0198283218713896E-4</v>
      </c>
      <c r="H2324">
        <v>3.6826647762320802E-5</v>
      </c>
      <c r="I2324" t="e">
        <v>#NUM!</v>
      </c>
      <c r="J2324">
        <v>1.54052874530733E-9</v>
      </c>
      <c r="K2324">
        <v>19.3560860638758</v>
      </c>
      <c r="L2324" t="e">
        <v>#NUM!</v>
      </c>
      <c r="M2324">
        <v>8.0970190853353304E-4</v>
      </c>
      <c r="N2324">
        <v>1.3441726433247101E-2</v>
      </c>
      <c r="O2324" t="e">
        <v>#NUM!</v>
      </c>
      <c r="P2324">
        <v>5.6229299203717595E-7</v>
      </c>
      <c r="Q2324">
        <v>8687.6232498238096</v>
      </c>
      <c r="R2324" t="e">
        <v>#NUM!</v>
      </c>
      <c r="S2324">
        <v>0.363419810326783</v>
      </c>
    </row>
    <row r="2325" spans="1:19" x14ac:dyDescent="0.3">
      <c r="A2325" t="s">
        <v>781</v>
      </c>
      <c r="B2325">
        <v>2018</v>
      </c>
      <c r="C2325">
        <v>12</v>
      </c>
      <c r="D2325">
        <v>0</v>
      </c>
      <c r="E2325">
        <v>23905.200000000001</v>
      </c>
      <c r="F2325" t="e">
        <v>#NUM!</v>
      </c>
      <c r="G2325">
        <v>5.0198283218713896E-4</v>
      </c>
      <c r="H2325">
        <v>3.6826647762320802E-5</v>
      </c>
      <c r="I2325" t="e">
        <v>#NUM!</v>
      </c>
      <c r="J2325">
        <v>1.54052874530733E-9</v>
      </c>
      <c r="K2325">
        <v>19.3560860638758</v>
      </c>
      <c r="L2325" t="e">
        <v>#NUM!</v>
      </c>
      <c r="M2325">
        <v>8.0970190853353304E-4</v>
      </c>
      <c r="N2325">
        <v>1.3441726433247101E-2</v>
      </c>
      <c r="O2325" t="e">
        <v>#NUM!</v>
      </c>
      <c r="P2325">
        <v>5.6229299203717595E-7</v>
      </c>
      <c r="Q2325">
        <v>8687.6232498238096</v>
      </c>
      <c r="R2325" t="e">
        <v>#NUM!</v>
      </c>
      <c r="S2325">
        <v>0.363419810326783</v>
      </c>
    </row>
    <row r="2326" spans="1:19" x14ac:dyDescent="0.3">
      <c r="A2326" t="s">
        <v>781</v>
      </c>
      <c r="B2326">
        <v>2019</v>
      </c>
      <c r="C2326">
        <v>12</v>
      </c>
      <c r="D2326">
        <v>0</v>
      </c>
      <c r="E2326">
        <v>23905.200000000001</v>
      </c>
      <c r="F2326" t="e">
        <v>#NUM!</v>
      </c>
      <c r="G2326">
        <v>5.0198283218713896E-4</v>
      </c>
      <c r="H2326">
        <v>3.6826647762320802E-5</v>
      </c>
      <c r="I2326" t="e">
        <v>#NUM!</v>
      </c>
      <c r="J2326">
        <v>1.54052874530733E-9</v>
      </c>
      <c r="K2326">
        <v>19.3560860638758</v>
      </c>
      <c r="L2326" t="e">
        <v>#NUM!</v>
      </c>
      <c r="M2326">
        <v>8.0970190853353304E-4</v>
      </c>
      <c r="N2326">
        <v>1.3441726433247101E-2</v>
      </c>
      <c r="O2326" t="e">
        <v>#NUM!</v>
      </c>
      <c r="P2326">
        <v>5.6229299203717595E-7</v>
      </c>
      <c r="Q2326">
        <v>8687.6232498238096</v>
      </c>
      <c r="R2326" t="e">
        <v>#NUM!</v>
      </c>
      <c r="S2326">
        <v>0.363419810326783</v>
      </c>
    </row>
    <row r="2327" spans="1:19" x14ac:dyDescent="0.3">
      <c r="A2327" t="s">
        <v>781</v>
      </c>
      <c r="B2327">
        <v>2020</v>
      </c>
      <c r="C2327">
        <v>12</v>
      </c>
      <c r="D2327">
        <v>0</v>
      </c>
      <c r="E2327">
        <v>23905.200000000001</v>
      </c>
      <c r="F2327" t="e">
        <v>#NUM!</v>
      </c>
      <c r="G2327">
        <v>5.0198283218713896E-4</v>
      </c>
      <c r="H2327">
        <v>3.6826647762320802E-5</v>
      </c>
      <c r="I2327" t="e">
        <v>#NUM!</v>
      </c>
      <c r="J2327">
        <v>1.54052874530733E-9</v>
      </c>
      <c r="K2327">
        <v>19.3560860638758</v>
      </c>
      <c r="L2327" t="e">
        <v>#NUM!</v>
      </c>
      <c r="M2327">
        <v>8.0970190853353304E-4</v>
      </c>
      <c r="N2327">
        <v>1.3441726433247101E-2</v>
      </c>
      <c r="O2327" t="e">
        <v>#NUM!</v>
      </c>
      <c r="P2327">
        <v>5.6229299203717595E-7</v>
      </c>
      <c r="Q2327">
        <v>8687.6232498238096</v>
      </c>
      <c r="R2327" t="e">
        <v>#NUM!</v>
      </c>
      <c r="S2327">
        <v>0.363419810326783</v>
      </c>
    </row>
    <row r="2328" spans="1:19" x14ac:dyDescent="0.3">
      <c r="A2328" t="s">
        <v>781</v>
      </c>
      <c r="B2328">
        <v>2021</v>
      </c>
      <c r="C2328">
        <v>12</v>
      </c>
      <c r="D2328">
        <v>0</v>
      </c>
      <c r="E2328">
        <v>23905.200000000001</v>
      </c>
      <c r="F2328" t="e">
        <v>#NUM!</v>
      </c>
      <c r="G2328">
        <v>5.0198283218713896E-4</v>
      </c>
      <c r="H2328">
        <v>3.6826647762320802E-5</v>
      </c>
      <c r="I2328" t="e">
        <v>#NUM!</v>
      </c>
      <c r="J2328">
        <v>1.54052874530733E-9</v>
      </c>
      <c r="K2328">
        <v>19.3560860638758</v>
      </c>
      <c r="L2328" t="e">
        <v>#NUM!</v>
      </c>
      <c r="M2328">
        <v>8.0970190853353304E-4</v>
      </c>
      <c r="N2328">
        <v>1.3441726433247101E-2</v>
      </c>
      <c r="O2328" t="e">
        <v>#NUM!</v>
      </c>
      <c r="P2328">
        <v>5.6229299203717595E-7</v>
      </c>
      <c r="Q2328">
        <v>8687.6232498238096</v>
      </c>
      <c r="R2328" t="e">
        <v>#NUM!</v>
      </c>
      <c r="S2328">
        <v>0.363419810326783</v>
      </c>
    </row>
    <row r="2329" spans="1:19" x14ac:dyDescent="0.3">
      <c r="A2329" t="s">
        <v>781</v>
      </c>
      <c r="B2329">
        <v>2022</v>
      </c>
      <c r="C2329">
        <v>12</v>
      </c>
      <c r="D2329">
        <v>0</v>
      </c>
      <c r="E2329">
        <v>23905.200000000001</v>
      </c>
      <c r="F2329" t="e">
        <v>#NUM!</v>
      </c>
      <c r="G2329">
        <v>5.0198283218713896E-4</v>
      </c>
      <c r="H2329">
        <v>3.6826647762320802E-5</v>
      </c>
      <c r="I2329" t="e">
        <v>#NUM!</v>
      </c>
      <c r="J2329">
        <v>1.54052874530733E-9</v>
      </c>
      <c r="K2329">
        <v>19.3560860638758</v>
      </c>
      <c r="L2329" t="e">
        <v>#NUM!</v>
      </c>
      <c r="M2329">
        <v>8.0970190853353304E-4</v>
      </c>
      <c r="N2329">
        <v>1.3441726433247101E-2</v>
      </c>
      <c r="O2329" t="e">
        <v>#NUM!</v>
      </c>
      <c r="P2329">
        <v>5.6229299203717595E-7</v>
      </c>
      <c r="Q2329">
        <v>8687.6232498238096</v>
      </c>
      <c r="R2329" t="e">
        <v>#NUM!</v>
      </c>
      <c r="S2329">
        <v>0.363419810326783</v>
      </c>
    </row>
    <row r="2330" spans="1:19" x14ac:dyDescent="0.3">
      <c r="A2330" t="s">
        <v>782</v>
      </c>
      <c r="B2330">
        <v>2017</v>
      </c>
      <c r="C2330">
        <v>10</v>
      </c>
      <c r="D2330">
        <v>0</v>
      </c>
      <c r="E2330">
        <v>362.2</v>
      </c>
      <c r="F2330" t="e">
        <v>#NUM!</v>
      </c>
      <c r="G2330">
        <v>2.7609055770292702E-2</v>
      </c>
      <c r="H2330">
        <v>3.0688873135267302E-5</v>
      </c>
      <c r="I2330" t="e">
        <v>#NUM!</v>
      </c>
      <c r="J2330">
        <v>8.4729080991903205E-8</v>
      </c>
      <c r="K2330">
        <v>16.130071719896499</v>
      </c>
      <c r="L2330" t="e">
        <v>#NUM!</v>
      </c>
      <c r="M2330">
        <v>4.4533604969344297E-2</v>
      </c>
      <c r="N2330">
        <v>1.12014386943726E-2</v>
      </c>
      <c r="O2330" t="e">
        <v>#NUM!</v>
      </c>
      <c r="P2330">
        <v>3.0926114562044701E-5</v>
      </c>
      <c r="Q2330">
        <v>7239.6860415198398</v>
      </c>
      <c r="R2330" t="e">
        <v>#NUM!</v>
      </c>
      <c r="S2330">
        <v>19.988089567972999</v>
      </c>
    </row>
    <row r="2331" spans="1:19" x14ac:dyDescent="0.3">
      <c r="A2331" t="s">
        <v>782</v>
      </c>
      <c r="B2331">
        <v>2018</v>
      </c>
      <c r="C2331">
        <v>10</v>
      </c>
      <c r="D2331">
        <v>0</v>
      </c>
      <c r="E2331">
        <v>362.2</v>
      </c>
      <c r="F2331" t="e">
        <v>#NUM!</v>
      </c>
      <c r="G2331">
        <v>2.7609055770292702E-2</v>
      </c>
      <c r="H2331">
        <v>3.0688873135267302E-5</v>
      </c>
      <c r="I2331" t="e">
        <v>#NUM!</v>
      </c>
      <c r="J2331">
        <v>8.4729080991903205E-8</v>
      </c>
      <c r="K2331">
        <v>16.130071719896499</v>
      </c>
      <c r="L2331" t="e">
        <v>#NUM!</v>
      </c>
      <c r="M2331">
        <v>4.4533604969344297E-2</v>
      </c>
      <c r="N2331">
        <v>1.12014386943726E-2</v>
      </c>
      <c r="O2331" t="e">
        <v>#NUM!</v>
      </c>
      <c r="P2331">
        <v>3.0926114562044701E-5</v>
      </c>
      <c r="Q2331">
        <v>7239.6860415198398</v>
      </c>
      <c r="R2331" t="e">
        <v>#NUM!</v>
      </c>
      <c r="S2331">
        <v>19.988089567972999</v>
      </c>
    </row>
    <row r="2332" spans="1:19" x14ac:dyDescent="0.3">
      <c r="A2332" t="s">
        <v>782</v>
      </c>
      <c r="B2332">
        <v>2019</v>
      </c>
      <c r="C2332">
        <v>10</v>
      </c>
      <c r="D2332">
        <v>0</v>
      </c>
      <c r="E2332">
        <v>362.2</v>
      </c>
      <c r="F2332" t="e">
        <v>#NUM!</v>
      </c>
      <c r="G2332">
        <v>2.7609055770292702E-2</v>
      </c>
      <c r="H2332">
        <v>3.0688873135267302E-5</v>
      </c>
      <c r="I2332" t="e">
        <v>#NUM!</v>
      </c>
      <c r="J2332">
        <v>8.4729080991903205E-8</v>
      </c>
      <c r="K2332">
        <v>16.130071719896499</v>
      </c>
      <c r="L2332" t="e">
        <v>#NUM!</v>
      </c>
      <c r="M2332">
        <v>4.4533604969344297E-2</v>
      </c>
      <c r="N2332">
        <v>1.12014386943726E-2</v>
      </c>
      <c r="O2332" t="e">
        <v>#NUM!</v>
      </c>
      <c r="P2332">
        <v>3.0926114562044701E-5</v>
      </c>
      <c r="Q2332">
        <v>7239.6860415198398</v>
      </c>
      <c r="R2332" t="e">
        <v>#NUM!</v>
      </c>
      <c r="S2332">
        <v>19.988089567972999</v>
      </c>
    </row>
    <row r="2333" spans="1:19" x14ac:dyDescent="0.3">
      <c r="A2333" t="s">
        <v>782</v>
      </c>
      <c r="B2333">
        <v>2020</v>
      </c>
      <c r="C2333">
        <v>10</v>
      </c>
      <c r="D2333">
        <v>0</v>
      </c>
      <c r="E2333">
        <v>362.2</v>
      </c>
      <c r="F2333" t="e">
        <v>#NUM!</v>
      </c>
      <c r="G2333">
        <v>2.7609055770292702E-2</v>
      </c>
      <c r="H2333">
        <v>3.0688873135267302E-5</v>
      </c>
      <c r="I2333" t="e">
        <v>#NUM!</v>
      </c>
      <c r="J2333">
        <v>8.4729080991903205E-8</v>
      </c>
      <c r="K2333">
        <v>16.130071719896499</v>
      </c>
      <c r="L2333" t="e">
        <v>#NUM!</v>
      </c>
      <c r="M2333">
        <v>4.4533604969344297E-2</v>
      </c>
      <c r="N2333">
        <v>1.12014386943726E-2</v>
      </c>
      <c r="O2333" t="e">
        <v>#NUM!</v>
      </c>
      <c r="P2333">
        <v>3.0926114562044701E-5</v>
      </c>
      <c r="Q2333">
        <v>7239.6860415198398</v>
      </c>
      <c r="R2333" t="e">
        <v>#NUM!</v>
      </c>
      <c r="S2333">
        <v>19.988089567972999</v>
      </c>
    </row>
    <row r="2334" spans="1:19" x14ac:dyDescent="0.3">
      <c r="A2334" t="s">
        <v>782</v>
      </c>
      <c r="B2334">
        <v>2021</v>
      </c>
      <c r="C2334">
        <v>10</v>
      </c>
      <c r="D2334">
        <v>0</v>
      </c>
      <c r="E2334">
        <v>362.2</v>
      </c>
      <c r="F2334" t="e">
        <v>#NUM!</v>
      </c>
      <c r="G2334">
        <v>2.7609055770292702E-2</v>
      </c>
      <c r="H2334">
        <v>3.0688873135267302E-5</v>
      </c>
      <c r="I2334" t="e">
        <v>#NUM!</v>
      </c>
      <c r="J2334">
        <v>8.4729080991903205E-8</v>
      </c>
      <c r="K2334">
        <v>16.130071719896499</v>
      </c>
      <c r="L2334" t="e">
        <v>#NUM!</v>
      </c>
      <c r="M2334">
        <v>4.4533604969344297E-2</v>
      </c>
      <c r="N2334">
        <v>1.12014386943726E-2</v>
      </c>
      <c r="O2334" t="e">
        <v>#NUM!</v>
      </c>
      <c r="P2334">
        <v>3.0926114562044701E-5</v>
      </c>
      <c r="Q2334">
        <v>7239.6860415198398</v>
      </c>
      <c r="R2334" t="e">
        <v>#NUM!</v>
      </c>
      <c r="S2334">
        <v>19.988089567972999</v>
      </c>
    </row>
    <row r="2335" spans="1:19" x14ac:dyDescent="0.3">
      <c r="A2335" t="s">
        <v>782</v>
      </c>
      <c r="B2335">
        <v>2022</v>
      </c>
      <c r="C2335">
        <v>10</v>
      </c>
      <c r="D2335">
        <v>0</v>
      </c>
      <c r="E2335">
        <v>362.2</v>
      </c>
      <c r="F2335" t="e">
        <v>#NUM!</v>
      </c>
      <c r="G2335">
        <v>2.7609055770292702E-2</v>
      </c>
      <c r="H2335">
        <v>3.0688873135267302E-5</v>
      </c>
      <c r="I2335" t="e">
        <v>#NUM!</v>
      </c>
      <c r="J2335">
        <v>8.4729080991903205E-8</v>
      </c>
      <c r="K2335">
        <v>16.130071719896499</v>
      </c>
      <c r="L2335" t="e">
        <v>#NUM!</v>
      </c>
      <c r="M2335">
        <v>4.4533604969344297E-2</v>
      </c>
      <c r="N2335">
        <v>1.12014386943726E-2</v>
      </c>
      <c r="O2335" t="e">
        <v>#NUM!</v>
      </c>
      <c r="P2335">
        <v>3.0926114562044701E-5</v>
      </c>
      <c r="Q2335">
        <v>7239.6860415198398</v>
      </c>
      <c r="R2335" t="e">
        <v>#NUM!</v>
      </c>
      <c r="S2335">
        <v>19.988089567972999</v>
      </c>
    </row>
    <row r="2336" spans="1:19" x14ac:dyDescent="0.3">
      <c r="A2336" t="s">
        <v>783</v>
      </c>
      <c r="B2336">
        <v>2017</v>
      </c>
      <c r="C2336">
        <v>1.18</v>
      </c>
      <c r="D2336">
        <v>0</v>
      </c>
      <c r="E2336">
        <v>1195.26</v>
      </c>
      <c r="F2336" t="e">
        <v>#NUM!</v>
      </c>
      <c r="G2336">
        <v>9.8723290330137402E-4</v>
      </c>
      <c r="H2336">
        <v>3.6212870299615499E-6</v>
      </c>
      <c r="I2336" t="e">
        <v>#NUM!</v>
      </c>
      <c r="J2336">
        <v>3.02970653243775E-9</v>
      </c>
      <c r="K2336">
        <v>1.9033484629477899</v>
      </c>
      <c r="L2336" t="e">
        <v>#NUM!</v>
      </c>
      <c r="M2336">
        <v>1.59241375344928E-3</v>
      </c>
      <c r="N2336">
        <v>1.32176976593596E-3</v>
      </c>
      <c r="O2336" t="e">
        <v>#NUM!</v>
      </c>
      <c r="P2336">
        <v>1.1058428843397801E-6</v>
      </c>
      <c r="Q2336">
        <v>854.28295289934101</v>
      </c>
      <c r="R2336" t="e">
        <v>#NUM!</v>
      </c>
      <c r="S2336">
        <v>0.71472562697600595</v>
      </c>
    </row>
    <row r="2337" spans="1:19" x14ac:dyDescent="0.3">
      <c r="A2337" t="s">
        <v>783</v>
      </c>
      <c r="B2337">
        <v>2018</v>
      </c>
      <c r="C2337">
        <v>2.76</v>
      </c>
      <c r="D2337">
        <v>0</v>
      </c>
      <c r="E2337">
        <v>1195.26</v>
      </c>
      <c r="F2337" t="e">
        <v>#NUM!</v>
      </c>
      <c r="G2337">
        <v>2.30912102806084E-3</v>
      </c>
      <c r="H2337">
        <v>8.4701289853337903E-6</v>
      </c>
      <c r="I2337" t="e">
        <v>#NUM!</v>
      </c>
      <c r="J2337">
        <v>7.0864322284137204E-9</v>
      </c>
      <c r="K2337">
        <v>4.4518997946914398</v>
      </c>
      <c r="L2337" t="e">
        <v>#NUM!</v>
      </c>
      <c r="M2337">
        <v>3.7246287792542499E-3</v>
      </c>
      <c r="N2337">
        <v>3.0915970796468301E-3</v>
      </c>
      <c r="O2337" t="e">
        <v>#NUM!</v>
      </c>
      <c r="P2337">
        <v>2.58654776337101E-6</v>
      </c>
      <c r="Q2337">
        <v>1998.1533474594801</v>
      </c>
      <c r="R2337" t="e">
        <v>#NUM!</v>
      </c>
      <c r="S2337">
        <v>1.6717311275032001</v>
      </c>
    </row>
    <row r="2338" spans="1:19" x14ac:dyDescent="0.3">
      <c r="A2338" t="s">
        <v>783</v>
      </c>
      <c r="B2338">
        <v>2019</v>
      </c>
      <c r="C2338">
        <v>2.1800000000000002</v>
      </c>
      <c r="D2338">
        <v>0</v>
      </c>
      <c r="E2338">
        <v>1195.26</v>
      </c>
      <c r="F2338" t="e">
        <v>#NUM!</v>
      </c>
      <c r="G2338">
        <v>1.8238709569466101E-3</v>
      </c>
      <c r="H2338">
        <v>6.6901743434882803E-6</v>
      </c>
      <c r="I2338" t="e">
        <v>#NUM!</v>
      </c>
      <c r="J2338">
        <v>5.5972544412833002E-9</v>
      </c>
      <c r="K2338">
        <v>3.5163556349374399</v>
      </c>
      <c r="L2338" t="e">
        <v>#NUM!</v>
      </c>
      <c r="M2338">
        <v>2.9419169343384999E-3</v>
      </c>
      <c r="N2338">
        <v>2.4419136353732202E-3</v>
      </c>
      <c r="O2338" t="e">
        <v>#NUM!</v>
      </c>
      <c r="P2338">
        <v>2.04299787106841E-6</v>
      </c>
      <c r="Q2338">
        <v>1578.2515570513201</v>
      </c>
      <c r="R2338" t="e">
        <v>#NUM!</v>
      </c>
      <c r="S2338">
        <v>1.3204253108539801</v>
      </c>
    </row>
    <row r="2339" spans="1:19" x14ac:dyDescent="0.3">
      <c r="A2339" t="s">
        <v>783</v>
      </c>
      <c r="B2339">
        <v>2020</v>
      </c>
      <c r="C2339">
        <v>6.35</v>
      </c>
      <c r="D2339">
        <v>0</v>
      </c>
      <c r="E2339">
        <v>1195.26</v>
      </c>
      <c r="F2339" t="e">
        <v>#NUM!</v>
      </c>
      <c r="G2339">
        <v>5.31265164064722E-3</v>
      </c>
      <c r="H2339">
        <v>1.94874344408948E-5</v>
      </c>
      <c r="I2339" t="e">
        <v>#NUM!</v>
      </c>
      <c r="J2339">
        <v>1.6303929221169301E-8</v>
      </c>
      <c r="K2339">
        <v>10.2425955421343</v>
      </c>
      <c r="L2339" t="e">
        <v>#NUM!</v>
      </c>
      <c r="M2339">
        <v>8.5693451986465601E-3</v>
      </c>
      <c r="N2339">
        <v>7.1129135709265901E-3</v>
      </c>
      <c r="O2339" t="e">
        <v>#NUM!</v>
      </c>
      <c r="P2339">
        <v>5.9509341657267799E-6</v>
      </c>
      <c r="Q2339">
        <v>4597.2006363650999</v>
      </c>
      <c r="R2339" t="e">
        <v>#NUM!</v>
      </c>
      <c r="S2339">
        <v>3.8461929926251202</v>
      </c>
    </row>
    <row r="2340" spans="1:19" x14ac:dyDescent="0.3">
      <c r="A2340" t="s">
        <v>783</v>
      </c>
      <c r="B2340">
        <v>2021</v>
      </c>
      <c r="C2340">
        <v>0.55000000000000004</v>
      </c>
      <c r="D2340">
        <v>0</v>
      </c>
      <c r="E2340">
        <v>1195.26</v>
      </c>
      <c r="F2340" t="e">
        <v>#NUM!</v>
      </c>
      <c r="G2340">
        <v>4.6015092950487801E-4</v>
      </c>
      <c r="H2340">
        <v>1.6878880224397E-6</v>
      </c>
      <c r="I2340" t="e">
        <v>#NUM!</v>
      </c>
      <c r="J2340">
        <v>1.41215134986505E-9</v>
      </c>
      <c r="K2340">
        <v>0.88715394459430896</v>
      </c>
      <c r="L2340" t="e">
        <v>#NUM!</v>
      </c>
      <c r="M2340">
        <v>7.4222674948907195E-4</v>
      </c>
      <c r="N2340">
        <v>6.1607912819049203E-4</v>
      </c>
      <c r="O2340" t="e">
        <v>#NUM!</v>
      </c>
      <c r="P2340">
        <v>5.1543524270074497E-7</v>
      </c>
      <c r="Q2340">
        <v>398.18273228359101</v>
      </c>
      <c r="R2340" t="e">
        <v>#NUM!</v>
      </c>
      <c r="S2340">
        <v>0.33313482613288398</v>
      </c>
    </row>
    <row r="2341" spans="1:19" x14ac:dyDescent="0.3">
      <c r="A2341" t="s">
        <v>784</v>
      </c>
      <c r="B2341">
        <v>2017</v>
      </c>
      <c r="C2341">
        <v>1.5</v>
      </c>
      <c r="D2341">
        <v>0</v>
      </c>
      <c r="E2341">
        <v>289.76</v>
      </c>
      <c r="F2341" t="e">
        <v>#NUM!</v>
      </c>
      <c r="G2341">
        <v>5.1766979569298696E-3</v>
      </c>
      <c r="H2341">
        <v>4.6033309702901003E-6</v>
      </c>
      <c r="I2341" t="e">
        <v>#NUM!</v>
      </c>
      <c r="J2341">
        <v>1.5886702685981901E-8</v>
      </c>
      <c r="K2341">
        <v>2.4195107579844799</v>
      </c>
      <c r="L2341" t="e">
        <v>#NUM!</v>
      </c>
      <c r="M2341">
        <v>8.3500509317520604E-3</v>
      </c>
      <c r="N2341">
        <v>1.68021580415589E-3</v>
      </c>
      <c r="O2341" t="e">
        <v>#NUM!</v>
      </c>
      <c r="P2341">
        <v>5.7986464803833797E-6</v>
      </c>
      <c r="Q2341">
        <v>1085.9529062279801</v>
      </c>
      <c r="R2341" t="e">
        <v>#NUM!</v>
      </c>
      <c r="S2341">
        <v>3.7477667939949502</v>
      </c>
    </row>
    <row r="2342" spans="1:19" x14ac:dyDescent="0.3">
      <c r="A2342" t="s">
        <v>785</v>
      </c>
      <c r="B2342">
        <v>2021</v>
      </c>
      <c r="C2342">
        <v>8</v>
      </c>
      <c r="D2342">
        <v>0</v>
      </c>
      <c r="E2342">
        <v>97.793999999999997</v>
      </c>
      <c r="F2342" t="e">
        <v>#NUM!</v>
      </c>
      <c r="G2342">
        <v>8.1804609689756003E-2</v>
      </c>
      <c r="H2342">
        <v>2.4551098508213901E-5</v>
      </c>
      <c r="I2342" t="e">
        <v>#NUM!</v>
      </c>
      <c r="J2342">
        <v>2.5104912886489801E-7</v>
      </c>
      <c r="K2342">
        <v>12.904057375917199</v>
      </c>
      <c r="L2342" t="e">
        <v>#NUM!</v>
      </c>
      <c r="M2342">
        <v>0.13195142213139099</v>
      </c>
      <c r="N2342">
        <v>8.9611509554980706E-3</v>
      </c>
      <c r="O2342" t="e">
        <v>#NUM!</v>
      </c>
      <c r="P2342">
        <v>9.1632932035687906E-5</v>
      </c>
      <c r="Q2342">
        <v>5791.74883321587</v>
      </c>
      <c r="R2342" t="e">
        <v>#NUM!</v>
      </c>
      <c r="S2342">
        <v>59.223969090290502</v>
      </c>
    </row>
    <row r="2343" spans="1:19" x14ac:dyDescent="0.3">
      <c r="A2343" t="s">
        <v>785</v>
      </c>
      <c r="B2343">
        <v>2022</v>
      </c>
      <c r="C2343">
        <v>7.7</v>
      </c>
      <c r="D2343">
        <v>0</v>
      </c>
      <c r="E2343">
        <v>97.793999999999997</v>
      </c>
      <c r="F2343" t="e">
        <v>#NUM!</v>
      </c>
      <c r="G2343">
        <v>7.87369368263902E-2</v>
      </c>
      <c r="H2343">
        <v>2.3630432314155902E-5</v>
      </c>
      <c r="I2343" t="e">
        <v>#NUM!</v>
      </c>
      <c r="J2343">
        <v>2.41634786532465E-7</v>
      </c>
      <c r="K2343">
        <v>12.4201552243203</v>
      </c>
      <c r="L2343" t="e">
        <v>#NUM!</v>
      </c>
      <c r="M2343">
        <v>0.12700324380146299</v>
      </c>
      <c r="N2343">
        <v>8.6251077946668895E-3</v>
      </c>
      <c r="O2343" t="e">
        <v>#NUM!</v>
      </c>
      <c r="P2343">
        <v>8.8196697084349601E-5</v>
      </c>
      <c r="Q2343">
        <v>5574.5582519702702</v>
      </c>
      <c r="R2343" t="e">
        <v>#NUM!</v>
      </c>
      <c r="S2343">
        <v>57.003070249404601</v>
      </c>
    </row>
    <row r="2344" spans="1:19" x14ac:dyDescent="0.3">
      <c r="A2344" t="s">
        <v>786</v>
      </c>
      <c r="B2344">
        <v>2021</v>
      </c>
      <c r="C2344">
        <v>3.6</v>
      </c>
      <c r="D2344">
        <v>0</v>
      </c>
      <c r="E2344">
        <v>47.085999999999999</v>
      </c>
      <c r="F2344" t="e">
        <v>#NUM!</v>
      </c>
      <c r="G2344">
        <v>7.6455846748502698E-2</v>
      </c>
      <c r="H2344">
        <v>1.1047994328696201E-5</v>
      </c>
      <c r="I2344" t="e">
        <v>#NUM!</v>
      </c>
      <c r="J2344">
        <v>2.3463437813142399E-7</v>
      </c>
      <c r="K2344">
        <v>5.80682581916275</v>
      </c>
      <c r="L2344" t="e">
        <v>#NUM!</v>
      </c>
      <c r="M2344">
        <v>0.123323829145877</v>
      </c>
      <c r="N2344">
        <v>4.03251792997413E-3</v>
      </c>
      <c r="O2344" t="e">
        <v>#NUM!</v>
      </c>
      <c r="P2344">
        <v>8.56415480179699E-5</v>
      </c>
      <c r="Q2344">
        <v>2606.2869749471402</v>
      </c>
      <c r="R2344" t="e">
        <v>#NUM!</v>
      </c>
      <c r="S2344">
        <v>55.351632649771503</v>
      </c>
    </row>
    <row r="2345" spans="1:19" x14ac:dyDescent="0.3">
      <c r="A2345" t="s">
        <v>786</v>
      </c>
      <c r="B2345">
        <v>2022</v>
      </c>
      <c r="C2345">
        <v>2.9</v>
      </c>
      <c r="D2345">
        <v>0</v>
      </c>
      <c r="E2345">
        <v>47.085999999999999</v>
      </c>
      <c r="F2345" t="e">
        <v>#NUM!</v>
      </c>
      <c r="G2345">
        <v>6.1589432102960501E-2</v>
      </c>
      <c r="H2345">
        <v>8.8997732092275296E-6</v>
      </c>
      <c r="I2345" t="e">
        <v>#NUM!</v>
      </c>
      <c r="J2345">
        <v>1.8901102682809201E-7</v>
      </c>
      <c r="K2345">
        <v>4.6777207987699896</v>
      </c>
      <c r="L2345" t="e">
        <v>#NUM!</v>
      </c>
      <c r="M2345">
        <v>9.9344195700845003E-2</v>
      </c>
      <c r="N2345">
        <v>3.2484172213680502E-3</v>
      </c>
      <c r="O2345" t="e">
        <v>#NUM!</v>
      </c>
      <c r="P2345">
        <v>6.8989024792253496E-5</v>
      </c>
      <c r="Q2345">
        <v>2099.50895204075</v>
      </c>
      <c r="R2345" t="e">
        <v>#NUM!</v>
      </c>
      <c r="S2345">
        <v>44.588815190093698</v>
      </c>
    </row>
    <row r="2346" spans="1:19" x14ac:dyDescent="0.3">
      <c r="A2346" t="s">
        <v>787</v>
      </c>
      <c r="B2346">
        <v>2020</v>
      </c>
      <c r="C2346">
        <v>11.1</v>
      </c>
      <c r="D2346">
        <v>0</v>
      </c>
      <c r="E2346">
        <v>162.99</v>
      </c>
      <c r="F2346" t="e">
        <v>#NUM!</v>
      </c>
      <c r="G2346">
        <v>6.8102337566721904E-2</v>
      </c>
      <c r="H2346">
        <v>3.4064649180146798E-5</v>
      </c>
      <c r="I2346" t="e">
        <v>#NUM!</v>
      </c>
      <c r="J2346">
        <v>2.08998399780028E-7</v>
      </c>
      <c r="K2346">
        <v>17.904379609085101</v>
      </c>
      <c r="L2346" t="e">
        <v>#NUM!</v>
      </c>
      <c r="M2346">
        <v>0.109849558924383</v>
      </c>
      <c r="N2346">
        <v>1.2433596950753601E-2</v>
      </c>
      <c r="O2346" t="e">
        <v>#NUM!</v>
      </c>
      <c r="P2346">
        <v>7.6284415919710202E-5</v>
      </c>
      <c r="Q2346">
        <v>8036.0515060870202</v>
      </c>
      <c r="R2346" t="e">
        <v>#NUM!</v>
      </c>
      <c r="S2346">
        <v>49.303954267666903</v>
      </c>
    </row>
    <row r="2347" spans="1:19" x14ac:dyDescent="0.3">
      <c r="A2347" t="s">
        <v>788</v>
      </c>
      <c r="B2347">
        <v>2017</v>
      </c>
      <c r="C2347">
        <v>1.38</v>
      </c>
      <c r="D2347">
        <v>0</v>
      </c>
      <c r="E2347">
        <v>402.04199999999997</v>
      </c>
      <c r="F2347" t="e">
        <v>#NUM!</v>
      </c>
      <c r="G2347">
        <v>3.4324772038742202E-3</v>
      </c>
      <c r="H2347">
        <v>4.2350644926668901E-6</v>
      </c>
      <c r="I2347" t="e">
        <v>#NUM!</v>
      </c>
      <c r="J2347">
        <v>1.05338857449393E-8</v>
      </c>
      <c r="K2347">
        <v>2.2259498973457199</v>
      </c>
      <c r="L2347" t="e">
        <v>#NUM!</v>
      </c>
      <c r="M2347">
        <v>5.5366103475401104E-3</v>
      </c>
      <c r="N2347">
        <v>1.54579853982342E-3</v>
      </c>
      <c r="O2347" t="e">
        <v>#NUM!</v>
      </c>
      <c r="P2347">
        <v>3.8448682969028503E-6</v>
      </c>
      <c r="Q2347">
        <v>999.07667372973799</v>
      </c>
      <c r="R2347" t="e">
        <v>#NUM!</v>
      </c>
      <c r="S2347">
        <v>2.4850057300723298</v>
      </c>
    </row>
    <row r="2348" spans="1:19" x14ac:dyDescent="0.3">
      <c r="A2348" t="s">
        <v>788</v>
      </c>
      <c r="B2348">
        <v>2018</v>
      </c>
      <c r="C2348">
        <v>1.42</v>
      </c>
      <c r="D2348">
        <v>0</v>
      </c>
      <c r="E2348">
        <v>402.04199999999997</v>
      </c>
      <c r="F2348" t="e">
        <v>#NUM!</v>
      </c>
      <c r="G2348">
        <v>3.5319692967401401E-3</v>
      </c>
      <c r="H2348">
        <v>4.3578199852079601E-6</v>
      </c>
      <c r="I2348" t="e">
        <v>#NUM!</v>
      </c>
      <c r="J2348">
        <v>1.0839215766531801E-8</v>
      </c>
      <c r="K2348">
        <v>2.2904701842253101</v>
      </c>
      <c r="L2348" t="e">
        <v>#NUM!</v>
      </c>
      <c r="M2348">
        <v>5.6970918068891003E-3</v>
      </c>
      <c r="N2348">
        <v>1.5906042946009101E-3</v>
      </c>
      <c r="O2348" t="e">
        <v>#NUM!</v>
      </c>
      <c r="P2348">
        <v>3.9563137547840902E-6</v>
      </c>
      <c r="Q2348">
        <v>1028.03541789582</v>
      </c>
      <c r="R2348" t="e">
        <v>#NUM!</v>
      </c>
      <c r="S2348">
        <v>2.5570348816686201</v>
      </c>
    </row>
    <row r="2349" spans="1:19" x14ac:dyDescent="0.3">
      <c r="A2349" t="s">
        <v>788</v>
      </c>
      <c r="B2349">
        <v>2019</v>
      </c>
      <c r="C2349">
        <v>20.5</v>
      </c>
      <c r="D2349">
        <v>0</v>
      </c>
      <c r="E2349">
        <v>402.04199999999997</v>
      </c>
      <c r="F2349" t="e">
        <v>#NUM!</v>
      </c>
      <c r="G2349">
        <v>5.0989697593783703E-2</v>
      </c>
      <c r="H2349">
        <v>6.2912189927298101E-5</v>
      </c>
      <c r="I2349" t="e">
        <v>#NUM!</v>
      </c>
      <c r="J2349">
        <v>1.5648163606612801E-7</v>
      </c>
      <c r="K2349">
        <v>33.066647025787901</v>
      </c>
      <c r="L2349" t="e">
        <v>#NUM!</v>
      </c>
      <c r="M2349">
        <v>8.2246747916356694E-2</v>
      </c>
      <c r="N2349">
        <v>2.2962949323463801E-2</v>
      </c>
      <c r="O2349" t="e">
        <v>#NUM!</v>
      </c>
      <c r="P2349">
        <v>5.7115797164136599E-5</v>
      </c>
      <c r="Q2349">
        <v>14841.3563851157</v>
      </c>
      <c r="R2349" t="e">
        <v>#NUM!</v>
      </c>
      <c r="S2349">
        <v>36.914940193103398</v>
      </c>
    </row>
    <row r="2350" spans="1:19" x14ac:dyDescent="0.3">
      <c r="A2350" t="s">
        <v>788</v>
      </c>
      <c r="B2350">
        <v>2022</v>
      </c>
      <c r="C2350">
        <v>16.3</v>
      </c>
      <c r="D2350">
        <v>0</v>
      </c>
      <c r="E2350">
        <v>402.04199999999997</v>
      </c>
      <c r="F2350" t="e">
        <v>#NUM!</v>
      </c>
      <c r="G2350">
        <v>4.0543027842862199E-2</v>
      </c>
      <c r="H2350">
        <v>5.0022863210485801E-5</v>
      </c>
      <c r="I2350" t="e">
        <v>#NUM!</v>
      </c>
      <c r="J2350">
        <v>1.2442198379892099E-7</v>
      </c>
      <c r="K2350">
        <v>26.2920169034313</v>
      </c>
      <c r="L2350" t="e">
        <v>#NUM!</v>
      </c>
      <c r="M2350">
        <v>6.5396194684712805E-2</v>
      </c>
      <c r="N2350">
        <v>1.82583450718273E-2</v>
      </c>
      <c r="O2350" t="e">
        <v>#NUM!</v>
      </c>
      <c r="P2350">
        <v>4.5414024086606098E-5</v>
      </c>
      <c r="Q2350">
        <v>11800.688247677301</v>
      </c>
      <c r="R2350" t="e">
        <v>#NUM!</v>
      </c>
      <c r="S2350">
        <v>29.351879275491999</v>
      </c>
    </row>
    <row r="2351" spans="1:19" x14ac:dyDescent="0.3">
      <c r="A2351" t="s">
        <v>789</v>
      </c>
      <c r="B2351">
        <v>2022</v>
      </c>
      <c r="C2351">
        <v>1.48</v>
      </c>
      <c r="D2351">
        <v>0</v>
      </c>
      <c r="E2351">
        <v>32.597999999999999</v>
      </c>
      <c r="F2351" t="e">
        <v>#NUM!</v>
      </c>
      <c r="G2351">
        <v>4.5401558377814601E-2</v>
      </c>
      <c r="H2351">
        <v>4.5419532240195703E-6</v>
      </c>
      <c r="I2351" t="e">
        <v>#NUM!</v>
      </c>
      <c r="J2351">
        <v>1.39332266520019E-7</v>
      </c>
      <c r="K2351">
        <v>2.3872506145446799</v>
      </c>
      <c r="L2351" t="e">
        <v>#NUM!</v>
      </c>
      <c r="M2351">
        <v>7.3233039282921797E-2</v>
      </c>
      <c r="N2351">
        <v>1.6578129267671401E-3</v>
      </c>
      <c r="O2351" t="e">
        <v>#NUM!</v>
      </c>
      <c r="P2351">
        <v>5.0856277279806797E-5</v>
      </c>
      <c r="Q2351">
        <v>1071.47353414494</v>
      </c>
      <c r="R2351" t="e">
        <v>#NUM!</v>
      </c>
      <c r="S2351">
        <v>32.8693028451112</v>
      </c>
    </row>
    <row r="2352" spans="1:19" x14ac:dyDescent="0.3">
      <c r="A2352" t="s">
        <v>790</v>
      </c>
      <c r="B2352">
        <v>2020</v>
      </c>
      <c r="C2352">
        <v>3</v>
      </c>
      <c r="D2352">
        <v>0</v>
      </c>
      <c r="E2352">
        <v>50</v>
      </c>
      <c r="F2352" t="e">
        <v>#NUM!</v>
      </c>
      <c r="G2352">
        <v>0.06</v>
      </c>
      <c r="H2352">
        <v>9.2066619405802005E-6</v>
      </c>
      <c r="I2352" t="e">
        <v>#NUM!</v>
      </c>
      <c r="J2352">
        <v>1.8413323881160401E-7</v>
      </c>
      <c r="K2352">
        <v>4.8390215159689598</v>
      </c>
      <c r="L2352" t="e">
        <v>#NUM!</v>
      </c>
      <c r="M2352">
        <v>9.6780430319379093E-2</v>
      </c>
      <c r="N2352">
        <v>3.36043160831177E-3</v>
      </c>
      <c r="O2352" t="e">
        <v>#NUM!</v>
      </c>
      <c r="P2352">
        <v>6.7208632166235494E-5</v>
      </c>
      <c r="Q2352">
        <v>2171.9058124559501</v>
      </c>
      <c r="R2352" t="e">
        <v>#NUM!</v>
      </c>
      <c r="S2352">
        <v>43.438116249118998</v>
      </c>
    </row>
    <row r="2353" spans="1:19" x14ac:dyDescent="0.3">
      <c r="A2353" t="s">
        <v>790</v>
      </c>
      <c r="B2353">
        <v>2022</v>
      </c>
      <c r="C2353">
        <v>4</v>
      </c>
      <c r="D2353">
        <v>0</v>
      </c>
      <c r="E2353">
        <v>50</v>
      </c>
      <c r="F2353" t="e">
        <v>#NUM!</v>
      </c>
      <c r="G2353">
        <v>0.08</v>
      </c>
      <c r="H2353">
        <v>1.22755492541069E-5</v>
      </c>
      <c r="I2353" t="e">
        <v>#NUM!</v>
      </c>
      <c r="J2353">
        <v>2.4551098508213901E-7</v>
      </c>
      <c r="K2353">
        <v>6.4520286879586104</v>
      </c>
      <c r="L2353" t="e">
        <v>#NUM!</v>
      </c>
      <c r="M2353">
        <v>0.12904057375917199</v>
      </c>
      <c r="N2353">
        <v>4.4805754777490301E-3</v>
      </c>
      <c r="O2353" t="e">
        <v>#NUM!</v>
      </c>
      <c r="P2353">
        <v>8.9611509554980695E-5</v>
      </c>
      <c r="Q2353">
        <v>2895.87441660794</v>
      </c>
      <c r="R2353" t="e">
        <v>#NUM!</v>
      </c>
      <c r="S2353">
        <v>57.917488332158698</v>
      </c>
    </row>
    <row r="2354" spans="1:19" x14ac:dyDescent="0.3">
      <c r="A2354" t="s">
        <v>791</v>
      </c>
      <c r="B2354">
        <v>2017</v>
      </c>
      <c r="C2354">
        <v>9.3000000000000007</v>
      </c>
      <c r="D2354">
        <v>0</v>
      </c>
      <c r="E2354">
        <v>4034.9079999999999</v>
      </c>
      <c r="F2354" t="e">
        <v>#NUM!</v>
      </c>
      <c r="G2354">
        <v>2.3048852662811599E-3</v>
      </c>
      <c r="H2354">
        <v>2.8540652015798599E-5</v>
      </c>
      <c r="I2354" t="e">
        <v>#NUM!</v>
      </c>
      <c r="J2354">
        <v>7.0734331528249498E-9</v>
      </c>
      <c r="K2354">
        <v>15.000966699503801</v>
      </c>
      <c r="L2354" t="e">
        <v>#NUM!</v>
      </c>
      <c r="M2354">
        <v>3.7177964651248E-3</v>
      </c>
      <c r="N2354">
        <v>1.04173379857665E-2</v>
      </c>
      <c r="O2354" t="e">
        <v>#NUM!</v>
      </c>
      <c r="P2354">
        <v>2.5818031007811099E-6</v>
      </c>
      <c r="Q2354">
        <v>6732.9080186134497</v>
      </c>
      <c r="R2354" t="e">
        <v>#NUM!</v>
      </c>
      <c r="S2354">
        <v>1.6686645689600501</v>
      </c>
    </row>
    <row r="2355" spans="1:19" x14ac:dyDescent="0.3">
      <c r="A2355" t="s">
        <v>791</v>
      </c>
      <c r="B2355">
        <v>2018</v>
      </c>
      <c r="C2355">
        <v>8.9</v>
      </c>
      <c r="D2355">
        <v>0</v>
      </c>
      <c r="E2355">
        <v>4034.9079999999999</v>
      </c>
      <c r="F2355" t="e">
        <v>#NUM!</v>
      </c>
      <c r="G2355">
        <v>2.2057504161185301E-3</v>
      </c>
      <c r="H2355">
        <v>2.7313097090387898E-5</v>
      </c>
      <c r="I2355" t="e">
        <v>#NUM!</v>
      </c>
      <c r="J2355">
        <v>6.7691994688324797E-9</v>
      </c>
      <c r="K2355">
        <v>14.3557638307079</v>
      </c>
      <c r="L2355" t="e">
        <v>#NUM!</v>
      </c>
      <c r="M2355">
        <v>3.5578912408183502E-3</v>
      </c>
      <c r="N2355">
        <v>9.9692804379915897E-3</v>
      </c>
      <c r="O2355" t="e">
        <v>#NUM!</v>
      </c>
      <c r="P2355">
        <v>2.4707578061238601E-6</v>
      </c>
      <c r="Q2355">
        <v>6443.3205769526503</v>
      </c>
      <c r="R2355" t="e">
        <v>#NUM!</v>
      </c>
      <c r="S2355">
        <v>1.59689404986499</v>
      </c>
    </row>
    <row r="2356" spans="1:19" x14ac:dyDescent="0.3">
      <c r="A2356" t="s">
        <v>791</v>
      </c>
      <c r="B2356">
        <v>2019</v>
      </c>
      <c r="C2356">
        <v>11.5</v>
      </c>
      <c r="D2356">
        <v>0</v>
      </c>
      <c r="E2356">
        <v>4034.9079999999999</v>
      </c>
      <c r="F2356" t="e">
        <v>#NUM!</v>
      </c>
      <c r="G2356">
        <v>2.8501269421756302E-3</v>
      </c>
      <c r="H2356">
        <v>3.5292204105557502E-5</v>
      </c>
      <c r="I2356" t="e">
        <v>#NUM!</v>
      </c>
      <c r="J2356">
        <v>8.7467184147835507E-9</v>
      </c>
      <c r="K2356">
        <v>18.549582477881</v>
      </c>
      <c r="L2356" t="e">
        <v>#NUM!</v>
      </c>
      <c r="M2356">
        <v>4.5972751988102301E-3</v>
      </c>
      <c r="N2356">
        <v>1.2881654498528501E-2</v>
      </c>
      <c r="O2356" t="e">
        <v>#NUM!</v>
      </c>
      <c r="P2356">
        <v>3.1925522213960001E-6</v>
      </c>
      <c r="Q2356">
        <v>8325.6389477478206</v>
      </c>
      <c r="R2356" t="e">
        <v>#NUM!</v>
      </c>
      <c r="S2356">
        <v>2.0634024239828599</v>
      </c>
    </row>
    <row r="2357" spans="1:19" x14ac:dyDescent="0.3">
      <c r="A2357" t="s">
        <v>791</v>
      </c>
      <c r="B2357">
        <v>2020</v>
      </c>
      <c r="C2357">
        <v>20.100000000000001</v>
      </c>
      <c r="D2357">
        <v>0</v>
      </c>
      <c r="E2357">
        <v>4034.9079999999999</v>
      </c>
      <c r="F2357" t="e">
        <v>#NUM!</v>
      </c>
      <c r="G2357">
        <v>4.9815262206721897E-3</v>
      </c>
      <c r="H2357">
        <v>6.1684635001887404E-5</v>
      </c>
      <c r="I2357" t="e">
        <v>#NUM!</v>
      </c>
      <c r="J2357">
        <v>1.52877426206217E-8</v>
      </c>
      <c r="K2357">
        <v>32.421444156992003</v>
      </c>
      <c r="L2357" t="e">
        <v>#NUM!</v>
      </c>
      <c r="M2357">
        <v>8.0352375213987495E-3</v>
      </c>
      <c r="N2357">
        <v>2.2514891775688901E-2</v>
      </c>
      <c r="O2357" t="e">
        <v>#NUM!</v>
      </c>
      <c r="P2357">
        <v>5.58002605652691E-6</v>
      </c>
      <c r="Q2357">
        <v>14551.768943454899</v>
      </c>
      <c r="R2357" t="e">
        <v>#NUM!</v>
      </c>
      <c r="S2357">
        <v>3.6064685845265601</v>
      </c>
    </row>
    <row r="2358" spans="1:19" x14ac:dyDescent="0.3">
      <c r="A2358" t="s">
        <v>791</v>
      </c>
      <c r="B2358">
        <v>2021</v>
      </c>
      <c r="C2358">
        <v>7.51</v>
      </c>
      <c r="D2358">
        <v>0</v>
      </c>
      <c r="E2358">
        <v>4034.9079999999999</v>
      </c>
      <c r="F2358" t="e">
        <v>#NUM!</v>
      </c>
      <c r="G2358">
        <v>1.8612568118033901E-3</v>
      </c>
      <c r="H2358">
        <v>2.30473437245858E-5</v>
      </c>
      <c r="I2358" t="e">
        <v>#NUM!</v>
      </c>
      <c r="J2358">
        <v>5.7119874169586504E-9</v>
      </c>
      <c r="K2358">
        <v>12.113683861642301</v>
      </c>
      <c r="L2358" t="e">
        <v>#NUM!</v>
      </c>
      <c r="M2358">
        <v>3.00222058635346E-3</v>
      </c>
      <c r="N2358">
        <v>8.4122804594738108E-3</v>
      </c>
      <c r="O2358" t="e">
        <v>#NUM!</v>
      </c>
      <c r="P2358">
        <v>2.0848754071899098E-6</v>
      </c>
      <c r="Q2358">
        <v>5437.0042171814002</v>
      </c>
      <c r="R2358" t="e">
        <v>#NUM!</v>
      </c>
      <c r="S2358">
        <v>1.34749149600967</v>
      </c>
    </row>
    <row r="2359" spans="1:19" x14ac:dyDescent="0.3">
      <c r="A2359" t="s">
        <v>792</v>
      </c>
      <c r="B2359">
        <v>2017</v>
      </c>
      <c r="C2359">
        <v>9</v>
      </c>
      <c r="D2359">
        <v>0</v>
      </c>
      <c r="E2359">
        <v>6.3200000000000006E-2</v>
      </c>
      <c r="F2359" t="e">
        <v>#NUM!</v>
      </c>
      <c r="G2359">
        <v>142.40506329113899</v>
      </c>
      <c r="H2359">
        <v>2.76199858217406E-5</v>
      </c>
      <c r="I2359" t="e">
        <v>#NUM!</v>
      </c>
      <c r="J2359">
        <v>4.3702509211614898E-4</v>
      </c>
      <c r="K2359">
        <v>14.5170645479069</v>
      </c>
      <c r="L2359" t="e">
        <v>#NUM!</v>
      </c>
      <c r="M2359">
        <v>229.70038841624799</v>
      </c>
      <c r="N2359">
        <v>1.00812948249353E-2</v>
      </c>
      <c r="O2359" t="e">
        <v>#NUM!</v>
      </c>
      <c r="P2359">
        <v>0.15951415862239399</v>
      </c>
      <c r="Q2359">
        <v>6515.7174373678499</v>
      </c>
      <c r="R2359" t="e">
        <v>#NUM!</v>
      </c>
      <c r="S2359">
        <v>103096.794895061</v>
      </c>
    </row>
    <row r="2360" spans="1:19" x14ac:dyDescent="0.3">
      <c r="A2360" t="s">
        <v>792</v>
      </c>
      <c r="B2360">
        <v>2018</v>
      </c>
      <c r="C2360">
        <v>5</v>
      </c>
      <c r="D2360">
        <v>0</v>
      </c>
      <c r="E2360">
        <v>6.3200000000000006E-2</v>
      </c>
      <c r="F2360" t="e">
        <v>#NUM!</v>
      </c>
      <c r="G2360">
        <v>79.113924050632903</v>
      </c>
      <c r="H2360">
        <v>1.5344436567633699E-5</v>
      </c>
      <c r="I2360" t="e">
        <v>#NUM!</v>
      </c>
      <c r="J2360">
        <v>2.4279171784230501E-4</v>
      </c>
      <c r="K2360">
        <v>8.0650358599482601</v>
      </c>
      <c r="L2360" t="e">
        <v>#NUM!</v>
      </c>
      <c r="M2360">
        <v>127.61132689791501</v>
      </c>
      <c r="N2360">
        <v>5.6007193471862898E-3</v>
      </c>
      <c r="O2360" t="e">
        <v>#NUM!</v>
      </c>
      <c r="P2360">
        <v>8.86189770124413E-2</v>
      </c>
      <c r="Q2360">
        <v>3619.8430207599199</v>
      </c>
      <c r="R2360" t="e">
        <v>#NUM!</v>
      </c>
      <c r="S2360">
        <v>57275.997163922802</v>
      </c>
    </row>
    <row r="2361" spans="1:19" x14ac:dyDescent="0.3">
      <c r="A2361" t="s">
        <v>792</v>
      </c>
      <c r="B2361">
        <v>2019</v>
      </c>
      <c r="C2361">
        <v>5</v>
      </c>
      <c r="D2361">
        <v>0</v>
      </c>
      <c r="E2361">
        <v>6.3200000000000006E-2</v>
      </c>
      <c r="F2361" t="e">
        <v>#NUM!</v>
      </c>
      <c r="G2361">
        <v>79.113924050632903</v>
      </c>
      <c r="H2361">
        <v>1.5344436567633699E-5</v>
      </c>
      <c r="I2361" t="e">
        <v>#NUM!</v>
      </c>
      <c r="J2361">
        <v>2.4279171784230501E-4</v>
      </c>
      <c r="K2361">
        <v>8.0650358599482601</v>
      </c>
      <c r="L2361" t="e">
        <v>#NUM!</v>
      </c>
      <c r="M2361">
        <v>127.61132689791501</v>
      </c>
      <c r="N2361">
        <v>5.6007193471862898E-3</v>
      </c>
      <c r="O2361" t="e">
        <v>#NUM!</v>
      </c>
      <c r="P2361">
        <v>8.86189770124413E-2</v>
      </c>
      <c r="Q2361">
        <v>3619.8430207599199</v>
      </c>
      <c r="R2361" t="e">
        <v>#NUM!</v>
      </c>
      <c r="S2361">
        <v>57275.997163922802</v>
      </c>
    </row>
    <row r="2362" spans="1:19" x14ac:dyDescent="0.3">
      <c r="A2362" t="s">
        <v>792</v>
      </c>
      <c r="B2362">
        <v>2020</v>
      </c>
      <c r="C2362">
        <v>5</v>
      </c>
      <c r="D2362">
        <v>0</v>
      </c>
      <c r="E2362">
        <v>6.3200000000000006E-2</v>
      </c>
      <c r="F2362" t="e">
        <v>#NUM!</v>
      </c>
      <c r="G2362">
        <v>79.113924050632903</v>
      </c>
      <c r="H2362">
        <v>1.5344436567633699E-5</v>
      </c>
      <c r="I2362" t="e">
        <v>#NUM!</v>
      </c>
      <c r="J2362">
        <v>2.4279171784230501E-4</v>
      </c>
      <c r="K2362">
        <v>8.0650358599482601</v>
      </c>
      <c r="L2362" t="e">
        <v>#NUM!</v>
      </c>
      <c r="M2362">
        <v>127.61132689791501</v>
      </c>
      <c r="N2362">
        <v>5.6007193471862898E-3</v>
      </c>
      <c r="O2362" t="e">
        <v>#NUM!</v>
      </c>
      <c r="P2362">
        <v>8.86189770124413E-2</v>
      </c>
      <c r="Q2362">
        <v>3619.8430207599199</v>
      </c>
      <c r="R2362" t="e">
        <v>#NUM!</v>
      </c>
      <c r="S2362">
        <v>57275.997163922802</v>
      </c>
    </row>
    <row r="2363" spans="1:19" x14ac:dyDescent="0.3">
      <c r="A2363" t="s">
        <v>792</v>
      </c>
      <c r="B2363">
        <v>2021</v>
      </c>
      <c r="C2363">
        <v>3</v>
      </c>
      <c r="D2363">
        <v>0</v>
      </c>
      <c r="E2363">
        <v>6.3200000000000006E-2</v>
      </c>
      <c r="F2363" t="e">
        <v>#NUM!</v>
      </c>
      <c r="G2363">
        <v>47.468354430379698</v>
      </c>
      <c r="H2363">
        <v>9.2066619405802005E-6</v>
      </c>
      <c r="I2363" t="e">
        <v>#NUM!</v>
      </c>
      <c r="J2363">
        <v>1.4567503070538301E-4</v>
      </c>
      <c r="K2363">
        <v>4.8390215159689598</v>
      </c>
      <c r="L2363" t="e">
        <v>#NUM!</v>
      </c>
      <c r="M2363">
        <v>76.566796138749297</v>
      </c>
      <c r="N2363">
        <v>3.36043160831177E-3</v>
      </c>
      <c r="O2363" t="e">
        <v>#NUM!</v>
      </c>
      <c r="P2363">
        <v>5.3171386207464803E-2</v>
      </c>
      <c r="Q2363">
        <v>2171.9058124559501</v>
      </c>
      <c r="R2363" t="e">
        <v>#NUM!</v>
      </c>
      <c r="S2363">
        <v>34365.598298353703</v>
      </c>
    </row>
    <row r="2364" spans="1:19" x14ac:dyDescent="0.3">
      <c r="A2364" t="s">
        <v>792</v>
      </c>
      <c r="B2364">
        <v>2022</v>
      </c>
      <c r="C2364">
        <v>3</v>
      </c>
      <c r="D2364">
        <v>0</v>
      </c>
      <c r="E2364">
        <v>6.3200000000000006E-2</v>
      </c>
      <c r="F2364" t="e">
        <v>#NUM!</v>
      </c>
      <c r="G2364">
        <v>47.468354430379698</v>
      </c>
      <c r="H2364">
        <v>9.2066619405802005E-6</v>
      </c>
      <c r="I2364" t="e">
        <v>#NUM!</v>
      </c>
      <c r="J2364">
        <v>1.4567503070538301E-4</v>
      </c>
      <c r="K2364">
        <v>4.8390215159689598</v>
      </c>
      <c r="L2364" t="e">
        <v>#NUM!</v>
      </c>
      <c r="M2364">
        <v>76.566796138749297</v>
      </c>
      <c r="N2364">
        <v>3.36043160831177E-3</v>
      </c>
      <c r="O2364" t="e">
        <v>#NUM!</v>
      </c>
      <c r="P2364">
        <v>5.3171386207464803E-2</v>
      </c>
      <c r="Q2364">
        <v>2171.9058124559501</v>
      </c>
      <c r="R2364" t="e">
        <v>#NUM!</v>
      </c>
      <c r="S2364">
        <v>34365.598298353703</v>
      </c>
    </row>
    <row r="2365" spans="1:19" x14ac:dyDescent="0.3">
      <c r="A2365" t="s">
        <v>793</v>
      </c>
      <c r="B2365">
        <v>2017</v>
      </c>
      <c r="C2365">
        <v>750</v>
      </c>
      <c r="D2365">
        <v>0</v>
      </c>
      <c r="E2365">
        <v>1.5E-3</v>
      </c>
      <c r="F2365" t="e">
        <v>#NUM!</v>
      </c>
      <c r="G2365">
        <v>500000</v>
      </c>
      <c r="H2365">
        <v>2.30166548514505E-3</v>
      </c>
      <c r="I2365" t="e">
        <v>#NUM!</v>
      </c>
      <c r="J2365">
        <v>1.5344436567633699</v>
      </c>
      <c r="K2365">
        <v>1209.7553789922399</v>
      </c>
      <c r="L2365" t="e">
        <v>#NUM!</v>
      </c>
      <c r="M2365">
        <v>806503.58599482605</v>
      </c>
      <c r="N2365">
        <v>0.84010790207794395</v>
      </c>
      <c r="O2365" t="e">
        <v>#NUM!</v>
      </c>
      <c r="P2365">
        <v>560.071934718629</v>
      </c>
      <c r="Q2365">
        <v>542976.45311398804</v>
      </c>
      <c r="R2365" t="e">
        <v>#NUM!</v>
      </c>
      <c r="S2365">
        <v>361984302.07599199</v>
      </c>
    </row>
    <row r="2366" spans="1:19" x14ac:dyDescent="0.3">
      <c r="A2366" t="s">
        <v>794</v>
      </c>
      <c r="B2366">
        <v>2017</v>
      </c>
      <c r="C2366">
        <v>1.1915690000000001</v>
      </c>
      <c r="D2366">
        <v>0</v>
      </c>
      <c r="E2366">
        <v>132.8826</v>
      </c>
      <c r="F2366" t="e">
        <v>#NUM!</v>
      </c>
      <c r="G2366">
        <v>8.9670807163616598E-3</v>
      </c>
      <c r="H2366">
        <v>3.6567909872917401E-6</v>
      </c>
      <c r="I2366" t="e">
        <v>#NUM!</v>
      </c>
      <c r="J2366">
        <v>2.7518960249812499E-8</v>
      </c>
      <c r="K2366">
        <v>1.92200934292054</v>
      </c>
      <c r="L2366" t="e">
        <v>#NUM!</v>
      </c>
      <c r="M2366">
        <v>1.44639655073015E-2</v>
      </c>
      <c r="N2366">
        <v>1.33472871036148E-3</v>
      </c>
      <c r="O2366" t="e">
        <v>#NUM!</v>
      </c>
      <c r="P2366">
        <v>1.00444204911816E-5</v>
      </c>
      <c r="Q2366">
        <v>862.65854568077498</v>
      </c>
      <c r="R2366" t="e">
        <v>#NUM!</v>
      </c>
      <c r="S2366">
        <v>6.4918849095425202</v>
      </c>
    </row>
    <row r="2367" spans="1:19" x14ac:dyDescent="0.3">
      <c r="A2367" t="s">
        <v>794</v>
      </c>
      <c r="B2367">
        <v>2021</v>
      </c>
      <c r="C2367">
        <v>8.0614489999999996</v>
      </c>
      <c r="D2367">
        <v>0</v>
      </c>
      <c r="E2367">
        <v>132.8826</v>
      </c>
      <c r="F2367" t="e">
        <v>#NUM!</v>
      </c>
      <c r="G2367">
        <v>6.0665948739714599E-2</v>
      </c>
      <c r="H2367">
        <v>2.4739678564742802E-5</v>
      </c>
      <c r="I2367" t="e">
        <v>#NUM!</v>
      </c>
      <c r="J2367">
        <v>1.86176960450373E-7</v>
      </c>
      <c r="K2367">
        <v>13.0031750536288</v>
      </c>
      <c r="L2367" t="e">
        <v>#NUM!</v>
      </c>
      <c r="M2367">
        <v>9.7854610412716203E-2</v>
      </c>
      <c r="N2367">
        <v>9.0299826761311205E-3</v>
      </c>
      <c r="O2367" t="e">
        <v>#NUM!</v>
      </c>
      <c r="P2367">
        <v>6.79545905643863E-5</v>
      </c>
      <c r="Q2367">
        <v>5836.23597997241</v>
      </c>
      <c r="R2367" t="e">
        <v>#NUM!</v>
      </c>
      <c r="S2367">
        <v>43.920242228646998</v>
      </c>
    </row>
    <row r="2368" spans="1:19" x14ac:dyDescent="0.3">
      <c r="A2368" t="s">
        <v>795</v>
      </c>
      <c r="B2368">
        <v>2017</v>
      </c>
      <c r="C2368">
        <v>8.856306</v>
      </c>
      <c r="D2368">
        <v>0</v>
      </c>
      <c r="E2368">
        <v>100.8128</v>
      </c>
      <c r="F2368" t="e">
        <v>#NUM!</v>
      </c>
      <c r="G2368">
        <v>8.7849023139918797E-2</v>
      </c>
      <c r="H2368">
        <v>2.71790051281107E-5</v>
      </c>
      <c r="I2368" t="e">
        <v>#NUM!</v>
      </c>
      <c r="J2368">
        <v>2.6959875261981298E-7</v>
      </c>
      <c r="K2368">
        <v>14.285285095335</v>
      </c>
      <c r="L2368" t="e">
        <v>#NUM!</v>
      </c>
      <c r="M2368">
        <v>0.141701104376974</v>
      </c>
      <c r="N2368">
        <v>9.9203368717604105E-3</v>
      </c>
      <c r="O2368" t="e">
        <v>#NUM!</v>
      </c>
      <c r="P2368">
        <v>9.8403544706231807E-5</v>
      </c>
      <c r="Q2368">
        <v>6411.6874927628396</v>
      </c>
      <c r="R2368" t="e">
        <v>#NUM!</v>
      </c>
      <c r="S2368">
        <v>63.599934658722297</v>
      </c>
    </row>
    <row r="2369" spans="1:19" x14ac:dyDescent="0.3">
      <c r="A2369" t="s">
        <v>795</v>
      </c>
      <c r="B2369">
        <v>2020</v>
      </c>
      <c r="C2369">
        <v>6.8248300000000004</v>
      </c>
      <c r="D2369">
        <v>0</v>
      </c>
      <c r="E2369">
        <v>100.8128</v>
      </c>
      <c r="F2369" t="e">
        <v>#NUM!</v>
      </c>
      <c r="G2369">
        <v>6.7698050247587599E-2</v>
      </c>
      <c r="H2369">
        <v>2.09446342039767E-5</v>
      </c>
      <c r="I2369" t="e">
        <v>#NUM!</v>
      </c>
      <c r="J2369">
        <v>2.07757687555317E-7</v>
      </c>
      <c r="K2369">
        <v>11.0084997376101</v>
      </c>
      <c r="L2369" t="e">
        <v>#NUM!</v>
      </c>
      <c r="M2369">
        <v>0.109197440579075</v>
      </c>
      <c r="N2369">
        <v>7.6447914844514804E-3</v>
      </c>
      <c r="O2369" t="e">
        <v>#NUM!</v>
      </c>
      <c r="P2369">
        <v>7.5831555957690705E-5</v>
      </c>
      <c r="Q2369">
        <v>4940.9626486745801</v>
      </c>
      <c r="R2369" t="e">
        <v>#NUM!</v>
      </c>
      <c r="S2369">
        <v>49.0112629415569</v>
      </c>
    </row>
    <row r="2370" spans="1:19" x14ac:dyDescent="0.3">
      <c r="A2370" t="s">
        <v>795</v>
      </c>
      <c r="B2370">
        <v>2021</v>
      </c>
      <c r="C2370">
        <v>2.1069110000000002</v>
      </c>
      <c r="D2370">
        <v>0</v>
      </c>
      <c r="E2370">
        <v>100.8128</v>
      </c>
      <c r="F2370" t="e">
        <v>#NUM!</v>
      </c>
      <c r="G2370">
        <v>2.0899240969400702E-2</v>
      </c>
      <c r="H2370">
        <v>6.4658724386299303E-6</v>
      </c>
      <c r="I2370" t="e">
        <v>#NUM!</v>
      </c>
      <c r="J2370">
        <v>6.4137415473332E-8</v>
      </c>
      <c r="K2370">
        <v>3.3984625537438902</v>
      </c>
      <c r="L2370" t="e">
        <v>#NUM!</v>
      </c>
      <c r="M2370">
        <v>3.3710625572783301E-2</v>
      </c>
      <c r="N2370">
        <v>2.3600434400999201E-3</v>
      </c>
      <c r="O2370" t="e">
        <v>#NUM!</v>
      </c>
      <c r="P2370">
        <v>2.3410156647766201E-5</v>
      </c>
      <c r="Q2370">
        <v>1525.3374157424601</v>
      </c>
      <c r="R2370" t="e">
        <v>#NUM!</v>
      </c>
      <c r="S2370">
        <v>15.130394312452999</v>
      </c>
    </row>
    <row r="2371" spans="1:19" x14ac:dyDescent="0.3">
      <c r="A2371" t="s">
        <v>796</v>
      </c>
      <c r="B2371">
        <v>2017</v>
      </c>
      <c r="C2371">
        <v>16.600000000000001</v>
      </c>
      <c r="D2371">
        <v>0</v>
      </c>
      <c r="E2371">
        <v>651.96</v>
      </c>
      <c r="F2371" t="e">
        <v>#NUM!</v>
      </c>
      <c r="G2371">
        <v>2.5461684765936601E-2</v>
      </c>
      <c r="H2371">
        <v>5.09435294045438E-5</v>
      </c>
      <c r="I2371" t="e">
        <v>#NUM!</v>
      </c>
      <c r="J2371">
        <v>7.8139041359199607E-8</v>
      </c>
      <c r="K2371">
        <v>26.775919055028201</v>
      </c>
      <c r="L2371" t="e">
        <v>#NUM!</v>
      </c>
      <c r="M2371">
        <v>4.1069880138395298E-2</v>
      </c>
      <c r="N2371">
        <v>1.85943882326585E-2</v>
      </c>
      <c r="O2371" t="e">
        <v>#NUM!</v>
      </c>
      <c r="P2371">
        <v>2.8520750096107898E-5</v>
      </c>
      <c r="Q2371">
        <v>12017.8788289229</v>
      </c>
      <c r="R2371" t="e">
        <v>#NUM!</v>
      </c>
      <c r="S2371">
        <v>18.433460379352901</v>
      </c>
    </row>
    <row r="2372" spans="1:19" x14ac:dyDescent="0.3">
      <c r="A2372" t="s">
        <v>796</v>
      </c>
      <c r="B2372">
        <v>2018</v>
      </c>
      <c r="C2372">
        <v>14.4</v>
      </c>
      <c r="D2372">
        <v>0</v>
      </c>
      <c r="E2372">
        <v>651.96</v>
      </c>
      <c r="F2372" t="e">
        <v>#NUM!</v>
      </c>
      <c r="G2372">
        <v>2.2087244616234101E-2</v>
      </c>
      <c r="H2372">
        <v>4.4191977314784999E-5</v>
      </c>
      <c r="I2372" t="e">
        <v>#NUM!</v>
      </c>
      <c r="J2372">
        <v>6.7783264793522604E-8</v>
      </c>
      <c r="K2372">
        <v>23.227303276651</v>
      </c>
      <c r="L2372" t="e">
        <v>#NUM!</v>
      </c>
      <c r="M2372">
        <v>3.5626883975475497E-2</v>
      </c>
      <c r="N2372">
        <v>1.6130071719896499E-2</v>
      </c>
      <c r="O2372" t="e">
        <v>#NUM!</v>
      </c>
      <c r="P2372">
        <v>2.4740891649635701E-5</v>
      </c>
      <c r="Q2372">
        <v>10425.147899788601</v>
      </c>
      <c r="R2372" t="e">
        <v>#NUM!</v>
      </c>
      <c r="S2372">
        <v>15.9904716543784</v>
      </c>
    </row>
    <row r="2373" spans="1:19" x14ac:dyDescent="0.3">
      <c r="A2373" t="s">
        <v>796</v>
      </c>
      <c r="B2373">
        <v>2019</v>
      </c>
      <c r="C2373">
        <v>15.9</v>
      </c>
      <c r="D2373">
        <v>0</v>
      </c>
      <c r="E2373">
        <v>651.96</v>
      </c>
      <c r="F2373" t="e">
        <v>#NUM!</v>
      </c>
      <c r="G2373">
        <v>2.4387999263758502E-2</v>
      </c>
      <c r="H2373">
        <v>4.8795308285075097E-5</v>
      </c>
      <c r="I2373" t="e">
        <v>#NUM!</v>
      </c>
      <c r="J2373">
        <v>7.48440215428478E-8</v>
      </c>
      <c r="K2373">
        <v>25.646814034635501</v>
      </c>
      <c r="L2373" t="e">
        <v>#NUM!</v>
      </c>
      <c r="M2373">
        <v>3.9338017722920803E-2</v>
      </c>
      <c r="N2373">
        <v>1.78102875240524E-2</v>
      </c>
      <c r="O2373" t="e">
        <v>#NUM!</v>
      </c>
      <c r="P2373">
        <v>2.7318067863139501E-5</v>
      </c>
      <c r="Q2373">
        <v>11511.1008060165</v>
      </c>
      <c r="R2373" t="e">
        <v>#NUM!</v>
      </c>
      <c r="S2373">
        <v>17.656145785042899</v>
      </c>
    </row>
    <row r="2374" spans="1:19" x14ac:dyDescent="0.3">
      <c r="A2374" t="s">
        <v>796</v>
      </c>
      <c r="B2374">
        <v>2020</v>
      </c>
      <c r="C2374">
        <v>17</v>
      </c>
      <c r="D2374">
        <v>0</v>
      </c>
      <c r="E2374">
        <v>651.96</v>
      </c>
      <c r="F2374" t="e">
        <v>#NUM!</v>
      </c>
      <c r="G2374">
        <v>2.6075219338609699E-2</v>
      </c>
      <c r="H2374">
        <v>5.2171084329954497E-5</v>
      </c>
      <c r="I2374" t="e">
        <v>#NUM!</v>
      </c>
      <c r="J2374">
        <v>8.0021909825686394E-8</v>
      </c>
      <c r="K2374">
        <v>27.421121923824099</v>
      </c>
      <c r="L2374" t="e">
        <v>#NUM!</v>
      </c>
      <c r="M2374">
        <v>4.2059515804380797E-2</v>
      </c>
      <c r="N2374">
        <v>1.90424457804334E-2</v>
      </c>
      <c r="O2374" t="e">
        <v>#NUM!</v>
      </c>
      <c r="P2374">
        <v>2.9207997086375501E-5</v>
      </c>
      <c r="Q2374">
        <v>12307.4662705837</v>
      </c>
      <c r="R2374" t="e">
        <v>#NUM!</v>
      </c>
      <c r="S2374">
        <v>18.877640147530101</v>
      </c>
    </row>
    <row r="2375" spans="1:19" x14ac:dyDescent="0.3">
      <c r="A2375" t="s">
        <v>797</v>
      </c>
      <c r="B2375">
        <v>2017</v>
      </c>
      <c r="C2375">
        <v>12.8</v>
      </c>
      <c r="D2375">
        <v>0</v>
      </c>
      <c r="E2375">
        <v>579.52</v>
      </c>
      <c r="F2375" t="e">
        <v>#NUM!</v>
      </c>
      <c r="G2375">
        <v>2.2087244616234101E-2</v>
      </c>
      <c r="H2375">
        <v>3.9281757613142203E-5</v>
      </c>
      <c r="I2375" t="e">
        <v>#NUM!</v>
      </c>
      <c r="J2375">
        <v>6.7783264793522604E-8</v>
      </c>
      <c r="K2375">
        <v>20.646491801467501</v>
      </c>
      <c r="L2375" t="e">
        <v>#NUM!</v>
      </c>
      <c r="M2375">
        <v>3.5626883975475497E-2</v>
      </c>
      <c r="N2375">
        <v>1.4337841528796901E-2</v>
      </c>
      <c r="O2375" t="e">
        <v>#NUM!</v>
      </c>
      <c r="P2375">
        <v>2.4740891649635701E-5</v>
      </c>
      <c r="Q2375">
        <v>9266.7981331453902</v>
      </c>
      <c r="R2375" t="e">
        <v>#NUM!</v>
      </c>
      <c r="S2375">
        <v>15.9904716543784</v>
      </c>
    </row>
    <row r="2376" spans="1:19" x14ac:dyDescent="0.3">
      <c r="A2376" t="s">
        <v>797</v>
      </c>
      <c r="B2376">
        <v>2018</v>
      </c>
      <c r="C2376">
        <v>12.6</v>
      </c>
      <c r="D2376">
        <v>0</v>
      </c>
      <c r="E2376">
        <v>579.52</v>
      </c>
      <c r="F2376" t="e">
        <v>#NUM!</v>
      </c>
      <c r="G2376">
        <v>2.1742131419105502E-2</v>
      </c>
      <c r="H2376">
        <v>3.8667980150436902E-5</v>
      </c>
      <c r="I2376" t="e">
        <v>#NUM!</v>
      </c>
      <c r="J2376">
        <v>6.6724151281123804E-8</v>
      </c>
      <c r="K2376">
        <v>20.323890367069598</v>
      </c>
      <c r="L2376" t="e">
        <v>#NUM!</v>
      </c>
      <c r="M2376">
        <v>3.5070213913358697E-2</v>
      </c>
      <c r="N2376">
        <v>1.4113812754909499E-2</v>
      </c>
      <c r="O2376" t="e">
        <v>#NUM!</v>
      </c>
      <c r="P2376">
        <v>2.43543152176102E-5</v>
      </c>
      <c r="Q2376">
        <v>9122.0044123150001</v>
      </c>
      <c r="R2376" t="e">
        <v>#NUM!</v>
      </c>
      <c r="S2376">
        <v>15.740620534778801</v>
      </c>
    </row>
    <row r="2377" spans="1:19" x14ac:dyDescent="0.3">
      <c r="A2377" t="s">
        <v>797</v>
      </c>
      <c r="B2377">
        <v>2019</v>
      </c>
      <c r="C2377">
        <v>10.7</v>
      </c>
      <c r="D2377">
        <v>0</v>
      </c>
      <c r="E2377">
        <v>579.52</v>
      </c>
      <c r="F2377" t="e">
        <v>#NUM!</v>
      </c>
      <c r="G2377">
        <v>1.8463556046383198E-2</v>
      </c>
      <c r="H2377">
        <v>3.28370942547361E-5</v>
      </c>
      <c r="I2377" t="e">
        <v>#NUM!</v>
      </c>
      <c r="J2377">
        <v>5.6662572913335303E-8</v>
      </c>
      <c r="K2377">
        <v>17.259176740289298</v>
      </c>
      <c r="L2377" t="e">
        <v>#NUM!</v>
      </c>
      <c r="M2377">
        <v>2.9781848323249E-2</v>
      </c>
      <c r="N2377">
        <v>1.1985539402978701E-2</v>
      </c>
      <c r="O2377" t="e">
        <v>#NUM!</v>
      </c>
      <c r="P2377">
        <v>2.06818391133674E-5</v>
      </c>
      <c r="Q2377">
        <v>7746.4640644262299</v>
      </c>
      <c r="R2377" t="e">
        <v>#NUM!</v>
      </c>
      <c r="S2377">
        <v>13.367034898582</v>
      </c>
    </row>
    <row r="2378" spans="1:19" x14ac:dyDescent="0.3">
      <c r="A2378" t="s">
        <v>797</v>
      </c>
      <c r="B2378">
        <v>2020</v>
      </c>
      <c r="C2378">
        <v>21.7</v>
      </c>
      <c r="D2378">
        <v>0</v>
      </c>
      <c r="E2378">
        <v>579.52</v>
      </c>
      <c r="F2378" t="e">
        <v>#NUM!</v>
      </c>
      <c r="G2378">
        <v>3.74447818884594E-2</v>
      </c>
      <c r="H2378">
        <v>6.6594854703530207E-5</v>
      </c>
      <c r="I2378" t="e">
        <v>#NUM!</v>
      </c>
      <c r="J2378">
        <v>1.14913816095269E-7</v>
      </c>
      <c r="K2378">
        <v>35.002255632175398</v>
      </c>
      <c r="L2378" t="e">
        <v>#NUM!</v>
      </c>
      <c r="M2378">
        <v>6.0398701739673301E-2</v>
      </c>
      <c r="N2378">
        <v>2.4307121966788501E-2</v>
      </c>
      <c r="O2378" t="e">
        <v>#NUM!</v>
      </c>
      <c r="P2378">
        <v>4.1943542874773097E-5</v>
      </c>
      <c r="Q2378">
        <v>15710.118710098101</v>
      </c>
      <c r="R2378" t="e">
        <v>#NUM!</v>
      </c>
      <c r="S2378">
        <v>27.1088464765635</v>
      </c>
    </row>
    <row r="2379" spans="1:19" x14ac:dyDescent="0.3">
      <c r="A2379" t="s">
        <v>798</v>
      </c>
      <c r="B2379">
        <v>2017</v>
      </c>
      <c r="C2379">
        <v>18.399999999999999</v>
      </c>
      <c r="D2379">
        <v>0</v>
      </c>
      <c r="E2379">
        <v>796.84</v>
      </c>
      <c r="F2379" t="e">
        <v>#NUM!</v>
      </c>
      <c r="G2379">
        <v>2.3091210280608399E-2</v>
      </c>
      <c r="H2379">
        <v>5.6467526568891897E-5</v>
      </c>
      <c r="I2379" t="e">
        <v>#NUM!</v>
      </c>
      <c r="J2379">
        <v>7.0864322284137197E-8</v>
      </c>
      <c r="K2379">
        <v>29.679331964609599</v>
      </c>
      <c r="L2379" t="e">
        <v>#NUM!</v>
      </c>
      <c r="M2379">
        <v>3.72462877925425E-2</v>
      </c>
      <c r="N2379">
        <v>2.06106471976455E-2</v>
      </c>
      <c r="O2379" t="e">
        <v>#NUM!</v>
      </c>
      <c r="P2379">
        <v>2.58654776337101E-5</v>
      </c>
      <c r="Q2379">
        <v>13321.0223163965</v>
      </c>
      <c r="R2379" t="e">
        <v>#NUM!</v>
      </c>
      <c r="S2379">
        <v>16.717311275031999</v>
      </c>
    </row>
    <row r="2380" spans="1:19" x14ac:dyDescent="0.3">
      <c r="A2380" t="s">
        <v>798</v>
      </c>
      <c r="B2380">
        <v>2018</v>
      </c>
      <c r="C2380">
        <v>14.2</v>
      </c>
      <c r="D2380">
        <v>0</v>
      </c>
      <c r="E2380">
        <v>796.84</v>
      </c>
      <c r="F2380" t="e">
        <v>#NUM!</v>
      </c>
      <c r="G2380">
        <v>1.7820390542643401E-2</v>
      </c>
      <c r="H2380">
        <v>4.3578199852079603E-5</v>
      </c>
      <c r="I2380" t="e">
        <v>#NUM!</v>
      </c>
      <c r="J2380">
        <v>5.4688770458410301E-8</v>
      </c>
      <c r="K2380">
        <v>22.9047018422531</v>
      </c>
      <c r="L2380" t="e">
        <v>#NUM!</v>
      </c>
      <c r="M2380">
        <v>2.8744417752940399E-2</v>
      </c>
      <c r="N2380">
        <v>1.59060429460091E-2</v>
      </c>
      <c r="O2380" t="e">
        <v>#NUM!</v>
      </c>
      <c r="P2380">
        <v>1.99614012173197E-5</v>
      </c>
      <c r="Q2380">
        <v>10280.3541789582</v>
      </c>
      <c r="R2380" t="e">
        <v>#NUM!</v>
      </c>
      <c r="S2380">
        <v>12.9014032666008</v>
      </c>
    </row>
    <row r="2381" spans="1:19" x14ac:dyDescent="0.3">
      <c r="A2381" t="s">
        <v>798</v>
      </c>
      <c r="B2381">
        <v>2019</v>
      </c>
      <c r="C2381">
        <v>7.4</v>
      </c>
      <c r="D2381">
        <v>0</v>
      </c>
      <c r="E2381">
        <v>796.84</v>
      </c>
      <c r="F2381" t="e">
        <v>#NUM!</v>
      </c>
      <c r="G2381">
        <v>9.2866823954620703E-3</v>
      </c>
      <c r="H2381">
        <v>2.2709766120097801E-5</v>
      </c>
      <c r="I2381" t="e">
        <v>#NUM!</v>
      </c>
      <c r="J2381">
        <v>2.8499781788185601E-8</v>
      </c>
      <c r="K2381">
        <v>11.9362530727234</v>
      </c>
      <c r="L2381" t="e">
        <v>#NUM!</v>
      </c>
      <c r="M2381">
        <v>1.49794853078704E-2</v>
      </c>
      <c r="N2381">
        <v>8.2890646338357101E-3</v>
      </c>
      <c r="O2381" t="e">
        <v>#NUM!</v>
      </c>
      <c r="P2381">
        <v>1.0402420352687801E-5</v>
      </c>
      <c r="Q2381">
        <v>5357.3676707246796</v>
      </c>
      <c r="R2381" t="e">
        <v>#NUM!</v>
      </c>
      <c r="S2381">
        <v>6.7232664910454796</v>
      </c>
    </row>
    <row r="2382" spans="1:19" x14ac:dyDescent="0.3">
      <c r="A2382" t="s">
        <v>798</v>
      </c>
      <c r="B2382">
        <v>2020</v>
      </c>
      <c r="C2382">
        <v>11.2</v>
      </c>
      <c r="D2382">
        <v>0</v>
      </c>
      <c r="E2382">
        <v>796.84</v>
      </c>
      <c r="F2382" t="e">
        <v>#NUM!</v>
      </c>
      <c r="G2382">
        <v>1.40555193012399E-2</v>
      </c>
      <c r="H2382">
        <v>3.4371537911499401E-5</v>
      </c>
      <c r="I2382" t="e">
        <v>#NUM!</v>
      </c>
      <c r="J2382">
        <v>4.3134804868605301E-8</v>
      </c>
      <c r="K2382">
        <v>18.065680326284099</v>
      </c>
      <c r="L2382" t="e">
        <v>#NUM!</v>
      </c>
      <c r="M2382">
        <v>2.2671653438938899E-2</v>
      </c>
      <c r="N2382">
        <v>1.2545611337697301E-2</v>
      </c>
      <c r="O2382" t="e">
        <v>#NUM!</v>
      </c>
      <c r="P2382">
        <v>1.5744203777040899E-5</v>
      </c>
      <c r="Q2382">
        <v>8108.4483665022199</v>
      </c>
      <c r="R2382" t="e">
        <v>#NUM!</v>
      </c>
      <c r="S2382">
        <v>10.175754689149899</v>
      </c>
    </row>
    <row r="2383" spans="1:19" x14ac:dyDescent="0.3">
      <c r="A2383" t="s">
        <v>799</v>
      </c>
      <c r="B2383">
        <v>2017</v>
      </c>
      <c r="C2383">
        <v>0.18412800000000001</v>
      </c>
      <c r="D2383">
        <v>0</v>
      </c>
      <c r="E2383">
        <v>4.5999999999999996</v>
      </c>
      <c r="F2383" t="e">
        <v>#NUM!</v>
      </c>
      <c r="G2383">
        <v>4.00278260869565E-2</v>
      </c>
      <c r="H2383">
        <v>5.6506808326505095E-7</v>
      </c>
      <c r="I2383" t="e">
        <v>#NUM!</v>
      </c>
      <c r="J2383">
        <v>1.22840887666315E-7</v>
      </c>
      <c r="K2383">
        <v>0.29699978456411102</v>
      </c>
      <c r="L2383" t="e">
        <v>#NUM!</v>
      </c>
      <c r="M2383">
        <v>6.4565170557415397E-2</v>
      </c>
      <c r="N2383">
        <v>2.0624985039174301E-4</v>
      </c>
      <c r="O2383" t="e">
        <v>#NUM!</v>
      </c>
      <c r="P2383">
        <v>4.48369239982051E-5</v>
      </c>
      <c r="Q2383">
        <v>133.302891145296</v>
      </c>
      <c r="R2383" t="e">
        <v>#NUM!</v>
      </c>
      <c r="S2383">
        <v>28.978889379412301</v>
      </c>
    </row>
    <row r="2384" spans="1:19" x14ac:dyDescent="0.3">
      <c r="A2384" t="s">
        <v>800</v>
      </c>
      <c r="B2384">
        <v>2017</v>
      </c>
      <c r="C2384">
        <v>2.7621E-2</v>
      </c>
      <c r="D2384">
        <v>0</v>
      </c>
      <c r="E2384">
        <v>4.6032999999999999</v>
      </c>
      <c r="F2384" t="e">
        <v>#NUM!</v>
      </c>
      <c r="G2384">
        <v>6.0002606825538202E-3</v>
      </c>
      <c r="H2384">
        <v>8.4765736486921894E-8</v>
      </c>
      <c r="I2384" t="e">
        <v>#NUM!</v>
      </c>
      <c r="J2384">
        <v>1.8414123886542701E-8</v>
      </c>
      <c r="K2384">
        <v>4.4552871097526203E-2</v>
      </c>
      <c r="L2384" t="e">
        <v>#NUM!</v>
      </c>
      <c r="M2384">
        <v>9.6784635147668403E-3</v>
      </c>
      <c r="N2384">
        <v>3.09394938177265E-5</v>
      </c>
      <c r="O2384" t="e">
        <v>#NUM!</v>
      </c>
      <c r="P2384">
        <v>6.7211552185880798E-6</v>
      </c>
      <c r="Q2384">
        <v>19.996736815281899</v>
      </c>
      <c r="R2384" t="e">
        <v>#NUM!</v>
      </c>
      <c r="S2384">
        <v>4.3440003508965201</v>
      </c>
    </row>
    <row r="2385" spans="1:19" x14ac:dyDescent="0.3">
      <c r="A2385" t="s">
        <v>801</v>
      </c>
      <c r="B2385">
        <v>2017</v>
      </c>
      <c r="C2385">
        <v>10.87</v>
      </c>
      <c r="D2385">
        <v>0</v>
      </c>
      <c r="E2385">
        <v>1423.4459999999999</v>
      </c>
      <c r="F2385" t="e">
        <v>#NUM!</v>
      </c>
      <c r="G2385">
        <v>7.63639786827179E-3</v>
      </c>
      <c r="H2385">
        <v>3.3358805098035597E-5</v>
      </c>
      <c r="I2385" t="e">
        <v>#NUM!</v>
      </c>
      <c r="J2385">
        <v>2.34352445389819E-8</v>
      </c>
      <c r="K2385">
        <v>17.533387959527499</v>
      </c>
      <c r="L2385" t="e">
        <v>#NUM!</v>
      </c>
      <c r="M2385">
        <v>1.23175645296889E-2</v>
      </c>
      <c r="N2385">
        <v>1.2175963860783E-2</v>
      </c>
      <c r="O2385" t="e">
        <v>#NUM!</v>
      </c>
      <c r="P2385">
        <v>8.5538642567283894E-6</v>
      </c>
      <c r="Q2385">
        <v>7869.5387271320596</v>
      </c>
      <c r="R2385" t="e">
        <v>#NUM!</v>
      </c>
      <c r="S2385">
        <v>5.5285123054419101</v>
      </c>
    </row>
    <row r="2386" spans="1:19" x14ac:dyDescent="0.3">
      <c r="A2386" t="s">
        <v>801</v>
      </c>
      <c r="B2386">
        <v>2018</v>
      </c>
      <c r="C2386">
        <v>12.7</v>
      </c>
      <c r="D2386">
        <v>0</v>
      </c>
      <c r="E2386">
        <v>1423.4459999999999</v>
      </c>
      <c r="F2386" t="e">
        <v>#NUM!</v>
      </c>
      <c r="G2386">
        <v>8.9220103888732003E-3</v>
      </c>
      <c r="H2386">
        <v>3.8974868881789498E-5</v>
      </c>
      <c r="I2386" t="e">
        <v>#NUM!</v>
      </c>
      <c r="J2386">
        <v>2.7380644493566698E-8</v>
      </c>
      <c r="K2386">
        <v>20.4851910842686</v>
      </c>
      <c r="L2386" t="e">
        <v>#NUM!</v>
      </c>
      <c r="M2386">
        <v>1.43912667458187E-2</v>
      </c>
      <c r="N2386">
        <v>1.4225827141853199E-2</v>
      </c>
      <c r="O2386" t="e">
        <v>#NUM!</v>
      </c>
      <c r="P2386">
        <v>9.9939352401518401E-6</v>
      </c>
      <c r="Q2386">
        <v>9194.4012727301906</v>
      </c>
      <c r="R2386" t="e">
        <v>#NUM!</v>
      </c>
      <c r="S2386">
        <v>6.4592554074620301</v>
      </c>
    </row>
    <row r="2387" spans="1:19" x14ac:dyDescent="0.3">
      <c r="A2387" t="s">
        <v>801</v>
      </c>
      <c r="B2387">
        <v>2019</v>
      </c>
      <c r="C2387">
        <v>11.4</v>
      </c>
      <c r="D2387">
        <v>0</v>
      </c>
      <c r="E2387">
        <v>1423.4459999999999</v>
      </c>
      <c r="F2387" t="e">
        <v>#NUM!</v>
      </c>
      <c r="G2387">
        <v>8.0087337348940506E-3</v>
      </c>
      <c r="H2387">
        <v>3.4985315374204797E-5</v>
      </c>
      <c r="I2387" t="e">
        <v>#NUM!</v>
      </c>
      <c r="J2387">
        <v>2.4577901356429901E-8</v>
      </c>
      <c r="K2387">
        <v>18.388281760681998</v>
      </c>
      <c r="L2387" t="e">
        <v>#NUM!</v>
      </c>
      <c r="M2387">
        <v>1.29181449529396E-2</v>
      </c>
      <c r="N2387">
        <v>1.27696401115847E-2</v>
      </c>
      <c r="O2387" t="e">
        <v>#NUM!</v>
      </c>
      <c r="P2387">
        <v>8.9709339950969299E-6</v>
      </c>
      <c r="Q2387">
        <v>8253.24208733261</v>
      </c>
      <c r="R2387" t="e">
        <v>#NUM!</v>
      </c>
      <c r="S2387">
        <v>5.7980717830761499</v>
      </c>
    </row>
    <row r="2388" spans="1:19" x14ac:dyDescent="0.3">
      <c r="A2388" t="s">
        <v>801</v>
      </c>
      <c r="B2388">
        <v>2020</v>
      </c>
      <c r="C2388">
        <v>2.23</v>
      </c>
      <c r="D2388">
        <v>0</v>
      </c>
      <c r="E2388">
        <v>1423.4459999999999</v>
      </c>
      <c r="F2388" t="e">
        <v>#NUM!</v>
      </c>
      <c r="G2388">
        <v>1.5666207218257701E-3</v>
      </c>
      <c r="H2388">
        <v>6.84361870916462E-6</v>
      </c>
      <c r="I2388" t="e">
        <v>#NUM!</v>
      </c>
      <c r="J2388">
        <v>4.8077824583191896E-9</v>
      </c>
      <c r="K2388">
        <v>3.5970059935369201</v>
      </c>
      <c r="L2388" t="e">
        <v>#NUM!</v>
      </c>
      <c r="M2388">
        <v>2.5269704600925699E-3</v>
      </c>
      <c r="N2388">
        <v>2.49792082884509E-3</v>
      </c>
      <c r="O2388" t="e">
        <v>#NUM!</v>
      </c>
      <c r="P2388">
        <v>1.7548405972864999E-6</v>
      </c>
      <c r="Q2388">
        <v>1614.4499872589199</v>
      </c>
      <c r="R2388" t="e">
        <v>#NUM!</v>
      </c>
      <c r="S2388">
        <v>1.1341842172157699</v>
      </c>
    </row>
    <row r="2389" spans="1:19" x14ac:dyDescent="0.3">
      <c r="A2389" t="s">
        <v>801</v>
      </c>
      <c r="B2389">
        <v>2021</v>
      </c>
      <c r="C2389">
        <v>1.92</v>
      </c>
      <c r="D2389">
        <v>0</v>
      </c>
      <c r="E2389">
        <v>1423.4459999999999</v>
      </c>
      <c r="F2389" t="e">
        <v>#NUM!</v>
      </c>
      <c r="G2389">
        <v>1.3488393658768901E-3</v>
      </c>
      <c r="H2389">
        <v>5.89226364197133E-6</v>
      </c>
      <c r="I2389" t="e">
        <v>#NUM!</v>
      </c>
      <c r="J2389">
        <v>4.1394360179250402E-9</v>
      </c>
      <c r="K2389">
        <v>3.0969737702201301</v>
      </c>
      <c r="L2389" t="e">
        <v>#NUM!</v>
      </c>
      <c r="M2389">
        <v>2.1756875710213998E-3</v>
      </c>
      <c r="N2389">
        <v>2.1506762293195402E-3</v>
      </c>
      <c r="O2389" t="e">
        <v>#NUM!</v>
      </c>
      <c r="P2389">
        <v>1.51089414654264E-6</v>
      </c>
      <c r="Q2389">
        <v>1390.01971997181</v>
      </c>
      <c r="R2389" t="e">
        <v>#NUM!</v>
      </c>
      <c r="S2389">
        <v>0.97651735293914099</v>
      </c>
    </row>
    <row r="2390" spans="1:19" x14ac:dyDescent="0.3">
      <c r="A2390" t="s">
        <v>801</v>
      </c>
      <c r="B2390">
        <v>2022</v>
      </c>
      <c r="C2390">
        <v>10.42</v>
      </c>
      <c r="D2390">
        <v>0</v>
      </c>
      <c r="E2390">
        <v>1423.4459999999999</v>
      </c>
      <c r="F2390" t="e">
        <v>#NUM!</v>
      </c>
      <c r="G2390">
        <v>7.3202636418943897E-3</v>
      </c>
      <c r="H2390">
        <v>3.1977805806948601E-5</v>
      </c>
      <c r="I2390" t="e">
        <v>#NUM!</v>
      </c>
      <c r="J2390">
        <v>2.2465064222280699E-8</v>
      </c>
      <c r="K2390">
        <v>16.807534732132201</v>
      </c>
      <c r="L2390" t="e">
        <v>#NUM!</v>
      </c>
      <c r="M2390">
        <v>1.18076377552307E-2</v>
      </c>
      <c r="N2390">
        <v>1.16718991195362E-2</v>
      </c>
      <c r="O2390" t="e">
        <v>#NUM!</v>
      </c>
      <c r="P2390">
        <v>8.1997484411324602E-6</v>
      </c>
      <c r="Q2390">
        <v>7543.7528552636704</v>
      </c>
      <c r="R2390" t="e">
        <v>#NUM!</v>
      </c>
      <c r="S2390">
        <v>5.2996410508467999</v>
      </c>
    </row>
    <row r="2391" spans="1:19" x14ac:dyDescent="0.3">
      <c r="A2391" t="s">
        <v>802</v>
      </c>
      <c r="B2391">
        <v>2022</v>
      </c>
      <c r="C2391">
        <v>0.7</v>
      </c>
      <c r="D2391">
        <v>0</v>
      </c>
      <c r="E2391">
        <v>19.899999999999999</v>
      </c>
      <c r="F2391" t="e">
        <v>#NUM!</v>
      </c>
      <c r="G2391">
        <v>3.5175879396984903E-2</v>
      </c>
      <c r="H2391">
        <v>2.14822111946871E-6</v>
      </c>
      <c r="I2391" t="e">
        <v>#NUM!</v>
      </c>
      <c r="J2391">
        <v>1.0795081002355301E-7</v>
      </c>
      <c r="K2391">
        <v>1.12910502039276</v>
      </c>
      <c r="L2391" t="e">
        <v>#NUM!</v>
      </c>
      <c r="M2391">
        <v>5.6738945748379697E-2</v>
      </c>
      <c r="N2391">
        <v>7.8410070860608096E-4</v>
      </c>
      <c r="O2391" t="e">
        <v>#NUM!</v>
      </c>
      <c r="P2391">
        <v>3.9402045658597E-5</v>
      </c>
      <c r="Q2391">
        <v>506.77802290638903</v>
      </c>
      <c r="R2391" t="e">
        <v>#NUM!</v>
      </c>
      <c r="S2391">
        <v>25.466232306853701</v>
      </c>
    </row>
    <row r="2392" spans="1:19" x14ac:dyDescent="0.3">
      <c r="A2392" t="s">
        <v>803</v>
      </c>
      <c r="B2392">
        <v>2021</v>
      </c>
      <c r="C2392">
        <v>2700000</v>
      </c>
      <c r="D2392">
        <v>0</v>
      </c>
      <c r="E2392">
        <v>36.22</v>
      </c>
      <c r="F2392" t="e">
        <v>#NUM!</v>
      </c>
      <c r="G2392">
        <v>74544.450579790195</v>
      </c>
      <c r="H2392">
        <v>8.2859957465221807</v>
      </c>
      <c r="I2392" t="e">
        <v>#NUM!</v>
      </c>
      <c r="J2392">
        <v>0.22876851867813899</v>
      </c>
      <c r="K2392">
        <v>4355119.3643720597</v>
      </c>
      <c r="L2392" t="e">
        <v>#NUM!</v>
      </c>
      <c r="M2392">
        <v>120240.73341723</v>
      </c>
      <c r="N2392">
        <v>3024.3884474806</v>
      </c>
      <c r="O2392" t="e">
        <v>#NUM!</v>
      </c>
      <c r="P2392">
        <v>83.500509317520596</v>
      </c>
      <c r="Q2392">
        <v>1954715231.2103601</v>
      </c>
      <c r="R2392" t="e">
        <v>#NUM!</v>
      </c>
      <c r="S2392">
        <v>53967841.8335272</v>
      </c>
    </row>
    <row r="2393" spans="1:19" x14ac:dyDescent="0.3">
      <c r="A2393" t="s">
        <v>804</v>
      </c>
      <c r="B2393">
        <v>2017</v>
      </c>
      <c r="C2393">
        <v>9.2066999999999996E-2</v>
      </c>
      <c r="D2393">
        <v>0</v>
      </c>
      <c r="E2393">
        <v>9</v>
      </c>
      <c r="F2393" t="e">
        <v>#NUM!</v>
      </c>
      <c r="G2393">
        <v>1.0229666666666699E-2</v>
      </c>
      <c r="H2393">
        <v>2.8254324829446599E-7</v>
      </c>
      <c r="I2393" t="e">
        <v>#NUM!</v>
      </c>
      <c r="J2393">
        <v>3.1393694254940703E-8</v>
      </c>
      <c r="K2393">
        <v>0.148504731303571</v>
      </c>
      <c r="L2393" t="e">
        <v>#NUM!</v>
      </c>
      <c r="M2393">
        <v>1.6500525700396802E-2</v>
      </c>
      <c r="N2393">
        <v>1.0312828562747999E-4</v>
      </c>
      <c r="O2393" t="e">
        <v>#NUM!</v>
      </c>
      <c r="P2393">
        <v>1.14586984030533E-5</v>
      </c>
      <c r="Q2393">
        <v>66.653617478460703</v>
      </c>
      <c r="R2393" t="e">
        <v>#NUM!</v>
      </c>
      <c r="S2393">
        <v>7.4059574976067504</v>
      </c>
    </row>
    <row r="2394" spans="1:19" x14ac:dyDescent="0.3">
      <c r="A2394" t="s">
        <v>805</v>
      </c>
      <c r="B2394">
        <v>2017</v>
      </c>
      <c r="C2394">
        <v>0.55239899999999997</v>
      </c>
      <c r="D2394">
        <v>0</v>
      </c>
      <c r="E2394">
        <v>9</v>
      </c>
      <c r="F2394" t="e">
        <v>#NUM!</v>
      </c>
      <c r="G2394">
        <v>6.1377666666666698E-2</v>
      </c>
      <c r="H2394">
        <v>1.69525028310485E-6</v>
      </c>
      <c r="I2394" t="e">
        <v>#NUM!</v>
      </c>
      <c r="J2394">
        <v>1.8836114256720599E-7</v>
      </c>
      <c r="K2394">
        <v>0.89102354879991197</v>
      </c>
      <c r="L2394" t="e">
        <v>#NUM!</v>
      </c>
      <c r="M2394">
        <v>9.9002616533323498E-2</v>
      </c>
      <c r="N2394">
        <v>6.1876635333327201E-4</v>
      </c>
      <c r="O2394" t="e">
        <v>#NUM!</v>
      </c>
      <c r="P2394">
        <v>6.8751817037030201E-5</v>
      </c>
      <c r="Q2394">
        <v>399.919532964952</v>
      </c>
      <c r="R2394" t="e">
        <v>#NUM!</v>
      </c>
      <c r="S2394">
        <v>44.435503662772398</v>
      </c>
    </row>
    <row r="2395" spans="1:19" x14ac:dyDescent="0.3">
      <c r="A2395" t="s">
        <v>805</v>
      </c>
      <c r="B2395">
        <v>2022</v>
      </c>
      <c r="C2395">
        <v>0.52</v>
      </c>
      <c r="D2395">
        <v>0</v>
      </c>
      <c r="E2395">
        <v>9</v>
      </c>
      <c r="F2395" t="e">
        <v>#NUM!</v>
      </c>
      <c r="G2395">
        <v>5.7777777777777803E-2</v>
      </c>
      <c r="H2395">
        <v>1.5958214030339E-6</v>
      </c>
      <c r="I2395" t="e">
        <v>#NUM!</v>
      </c>
      <c r="J2395">
        <v>1.7731348922598899E-7</v>
      </c>
      <c r="K2395">
        <v>0.83876372943461897</v>
      </c>
      <c r="L2395" t="e">
        <v>#NUM!</v>
      </c>
      <c r="M2395">
        <v>9.3195969937179907E-2</v>
      </c>
      <c r="N2395">
        <v>5.82474812107374E-4</v>
      </c>
      <c r="O2395" t="e">
        <v>#NUM!</v>
      </c>
      <c r="P2395">
        <v>6.4719423567486005E-5</v>
      </c>
      <c r="Q2395">
        <v>376.463674159032</v>
      </c>
      <c r="R2395" t="e">
        <v>#NUM!</v>
      </c>
      <c r="S2395">
        <v>41.829297128781299</v>
      </c>
    </row>
    <row r="2396" spans="1:19" x14ac:dyDescent="0.3">
      <c r="A2396" t="s">
        <v>806</v>
      </c>
      <c r="B2396">
        <v>2017</v>
      </c>
      <c r="C2396">
        <v>0.75</v>
      </c>
      <c r="D2396">
        <v>0</v>
      </c>
      <c r="E2396">
        <v>13</v>
      </c>
      <c r="F2396" t="e">
        <v>#NUM!</v>
      </c>
      <c r="G2396">
        <v>5.7692307692307702E-2</v>
      </c>
      <c r="H2396">
        <v>2.3016654851450501E-6</v>
      </c>
      <c r="I2396" t="e">
        <v>#NUM!</v>
      </c>
      <c r="J2396">
        <v>1.77051191165004E-7</v>
      </c>
      <c r="K2396">
        <v>1.2097553789922399</v>
      </c>
      <c r="L2396" t="e">
        <v>#NUM!</v>
      </c>
      <c r="M2396">
        <v>9.30581060763261E-2</v>
      </c>
      <c r="N2396">
        <v>8.4010790207794401E-4</v>
      </c>
      <c r="O2396" t="e">
        <v>#NUM!</v>
      </c>
      <c r="P2396">
        <v>6.4623684775226399E-5</v>
      </c>
      <c r="Q2396">
        <v>542.97645311398799</v>
      </c>
      <c r="R2396" t="e">
        <v>#NUM!</v>
      </c>
      <c r="S2396">
        <v>41.767419470306798</v>
      </c>
    </row>
    <row r="2397" spans="1:19" x14ac:dyDescent="0.3">
      <c r="A2397" t="s">
        <v>807</v>
      </c>
      <c r="B2397">
        <v>2017</v>
      </c>
      <c r="C2397">
        <v>4.7</v>
      </c>
      <c r="D2397">
        <v>0</v>
      </c>
      <c r="E2397">
        <v>615.74</v>
      </c>
      <c r="F2397" t="e">
        <v>#NUM!</v>
      </c>
      <c r="G2397">
        <v>7.6330918894338502E-3</v>
      </c>
      <c r="H2397">
        <v>1.4423770373575699E-5</v>
      </c>
      <c r="I2397" t="e">
        <v>#NUM!</v>
      </c>
      <c r="J2397">
        <v>2.3425098862467401E-8</v>
      </c>
      <c r="K2397">
        <v>7.5811337083513601</v>
      </c>
      <c r="L2397" t="e">
        <v>#NUM!</v>
      </c>
      <c r="M2397">
        <v>1.2312231962112801E-2</v>
      </c>
      <c r="N2397">
        <v>5.2646761863551104E-3</v>
      </c>
      <c r="O2397" t="e">
        <v>#NUM!</v>
      </c>
      <c r="P2397">
        <v>8.5501610848005899E-6</v>
      </c>
      <c r="Q2397">
        <v>3402.6524395143201</v>
      </c>
      <c r="R2397" t="e">
        <v>#NUM!</v>
      </c>
      <c r="S2397">
        <v>5.5261188805572603</v>
      </c>
    </row>
    <row r="2398" spans="1:19" x14ac:dyDescent="0.3">
      <c r="A2398" t="s">
        <v>807</v>
      </c>
      <c r="B2398">
        <v>2018</v>
      </c>
      <c r="C2398">
        <v>4</v>
      </c>
      <c r="D2398">
        <v>0</v>
      </c>
      <c r="E2398">
        <v>615.74</v>
      </c>
      <c r="F2398" t="e">
        <v>#NUM!</v>
      </c>
      <c r="G2398">
        <v>6.4962484165394501E-3</v>
      </c>
      <c r="H2398">
        <v>1.22755492541069E-5</v>
      </c>
      <c r="I2398" t="e">
        <v>#NUM!</v>
      </c>
      <c r="J2398">
        <v>1.9936254351036101E-8</v>
      </c>
      <c r="K2398">
        <v>6.4520286879586104</v>
      </c>
      <c r="L2398" t="e">
        <v>#NUM!</v>
      </c>
      <c r="M2398">
        <v>1.0478495286904499E-2</v>
      </c>
      <c r="N2398">
        <v>4.4805754777490301E-3</v>
      </c>
      <c r="O2398" t="e">
        <v>#NUM!</v>
      </c>
      <c r="P2398">
        <v>7.2767328381281604E-6</v>
      </c>
      <c r="Q2398">
        <v>2895.87441660794</v>
      </c>
      <c r="R2398" t="e">
        <v>#NUM!</v>
      </c>
      <c r="S2398">
        <v>4.7030798983465996</v>
      </c>
    </row>
    <row r="2399" spans="1:19" x14ac:dyDescent="0.3">
      <c r="A2399" t="s">
        <v>807</v>
      </c>
      <c r="B2399">
        <v>2019</v>
      </c>
      <c r="C2399">
        <v>4.0999999999999996</v>
      </c>
      <c r="D2399">
        <v>0</v>
      </c>
      <c r="E2399">
        <v>615.74</v>
      </c>
      <c r="F2399" t="e">
        <v>#NUM!</v>
      </c>
      <c r="G2399">
        <v>6.6586546269529296E-3</v>
      </c>
      <c r="H2399">
        <v>1.2582437985459599E-5</v>
      </c>
      <c r="I2399" t="e">
        <v>#NUM!</v>
      </c>
      <c r="J2399">
        <v>2.0434660709812E-8</v>
      </c>
      <c r="K2399">
        <v>6.61332940515757</v>
      </c>
      <c r="L2399" t="e">
        <v>#NUM!</v>
      </c>
      <c r="M2399">
        <v>1.07404576690772E-2</v>
      </c>
      <c r="N2399">
        <v>4.5925898646927603E-3</v>
      </c>
      <c r="O2399" t="e">
        <v>#NUM!</v>
      </c>
      <c r="P2399">
        <v>7.4586511590813599E-6</v>
      </c>
      <c r="Q2399">
        <v>2968.2712770231301</v>
      </c>
      <c r="R2399" t="e">
        <v>#NUM!</v>
      </c>
      <c r="S2399">
        <v>4.8206568958052598</v>
      </c>
    </row>
    <row r="2400" spans="1:19" x14ac:dyDescent="0.3">
      <c r="A2400" t="s">
        <v>807</v>
      </c>
      <c r="B2400">
        <v>2020</v>
      </c>
      <c r="C2400">
        <v>6.8</v>
      </c>
      <c r="D2400">
        <v>0</v>
      </c>
      <c r="E2400">
        <v>615.74</v>
      </c>
      <c r="F2400" t="e">
        <v>#NUM!</v>
      </c>
      <c r="G2400">
        <v>1.1043622308117101E-2</v>
      </c>
      <c r="H2400">
        <v>2.0868433731981799E-5</v>
      </c>
      <c r="I2400" t="e">
        <v>#NUM!</v>
      </c>
      <c r="J2400">
        <v>3.3891632396761302E-8</v>
      </c>
      <c r="K2400">
        <v>10.9684487695296</v>
      </c>
      <c r="L2400" t="e">
        <v>#NUM!</v>
      </c>
      <c r="M2400">
        <v>1.78134419877377E-2</v>
      </c>
      <c r="N2400">
        <v>7.61697831217336E-3</v>
      </c>
      <c r="O2400" t="e">
        <v>#NUM!</v>
      </c>
      <c r="P2400">
        <v>1.23704458248179E-5</v>
      </c>
      <c r="Q2400">
        <v>4922.98650823349</v>
      </c>
      <c r="R2400" t="e">
        <v>#NUM!</v>
      </c>
      <c r="S2400">
        <v>7.9952358271892203</v>
      </c>
    </row>
    <row r="2401" spans="1:19" x14ac:dyDescent="0.3">
      <c r="A2401" t="s">
        <v>807</v>
      </c>
      <c r="B2401">
        <v>2021</v>
      </c>
      <c r="C2401">
        <v>4.4000000000000004</v>
      </c>
      <c r="D2401">
        <v>0</v>
      </c>
      <c r="E2401">
        <v>615.74</v>
      </c>
      <c r="F2401" t="e">
        <v>#NUM!</v>
      </c>
      <c r="G2401">
        <v>7.1458732581933899E-3</v>
      </c>
      <c r="H2401">
        <v>1.35031041795176E-5</v>
      </c>
      <c r="I2401" t="e">
        <v>#NUM!</v>
      </c>
      <c r="J2401">
        <v>2.1929879786139699E-8</v>
      </c>
      <c r="K2401">
        <v>7.0972315567544699</v>
      </c>
      <c r="L2401" t="e">
        <v>#NUM!</v>
      </c>
      <c r="M2401">
        <v>1.1526344815595E-2</v>
      </c>
      <c r="N2401">
        <v>4.9286330255239397E-3</v>
      </c>
      <c r="O2401" t="e">
        <v>#NUM!</v>
      </c>
      <c r="P2401">
        <v>8.0044061219409795E-6</v>
      </c>
      <c r="Q2401">
        <v>3185.4618582687299</v>
      </c>
      <c r="R2401" t="e">
        <v>#NUM!</v>
      </c>
      <c r="S2401">
        <v>5.1733878881812601</v>
      </c>
    </row>
    <row r="2402" spans="1:19" x14ac:dyDescent="0.3">
      <c r="A2402" t="s">
        <v>808</v>
      </c>
      <c r="B2402">
        <v>2017</v>
      </c>
      <c r="C2402">
        <v>3060</v>
      </c>
      <c r="D2402">
        <v>0</v>
      </c>
      <c r="E2402">
        <v>7.4000000000000003E-3</v>
      </c>
      <c r="F2402" t="e">
        <v>#NUM!</v>
      </c>
      <c r="G2402">
        <v>413513.51351351303</v>
      </c>
      <c r="H2402">
        <v>9.3907951793918108E-3</v>
      </c>
      <c r="I2402" t="e">
        <v>#NUM!</v>
      </c>
      <c r="J2402">
        <v>1.2690263755934901</v>
      </c>
      <c r="K2402">
        <v>4935.8019462883303</v>
      </c>
      <c r="L2402" t="e">
        <v>#NUM!</v>
      </c>
      <c r="M2402">
        <v>667000.26301193703</v>
      </c>
      <c r="N2402">
        <v>3.4276402404780102</v>
      </c>
      <c r="O2402" t="e">
        <v>#NUM!</v>
      </c>
      <c r="P2402">
        <v>463.19462709162298</v>
      </c>
      <c r="Q2402">
        <v>2215343.9287050702</v>
      </c>
      <c r="R2402" t="e">
        <v>#NUM!</v>
      </c>
      <c r="S2402">
        <v>299370801.17636102</v>
      </c>
    </row>
    <row r="2403" spans="1:19" x14ac:dyDescent="0.3">
      <c r="A2403" t="s">
        <v>808</v>
      </c>
      <c r="B2403">
        <v>2018</v>
      </c>
      <c r="C2403">
        <v>2460</v>
      </c>
      <c r="D2403">
        <v>0</v>
      </c>
      <c r="E2403">
        <v>7.4000000000000003E-3</v>
      </c>
      <c r="F2403" t="e">
        <v>#NUM!</v>
      </c>
      <c r="G2403">
        <v>332432.43243243202</v>
      </c>
      <c r="H2403">
        <v>7.5494627912757696E-3</v>
      </c>
      <c r="I2403" t="e">
        <v>#NUM!</v>
      </c>
      <c r="J2403">
        <v>1.02019767449673</v>
      </c>
      <c r="K2403">
        <v>3967.9976430945399</v>
      </c>
      <c r="L2403" t="e">
        <v>#NUM!</v>
      </c>
      <c r="M2403">
        <v>536215.89771547902</v>
      </c>
      <c r="N2403">
        <v>2.7555539188156599</v>
      </c>
      <c r="O2403" t="e">
        <v>#NUM!</v>
      </c>
      <c r="P2403">
        <v>372.37215119130502</v>
      </c>
      <c r="Q2403">
        <v>1780962.7662138799</v>
      </c>
      <c r="R2403" t="e">
        <v>#NUM!</v>
      </c>
      <c r="S2403">
        <v>240670644.082957</v>
      </c>
    </row>
    <row r="2404" spans="1:19" x14ac:dyDescent="0.3">
      <c r="A2404" t="s">
        <v>808</v>
      </c>
      <c r="B2404">
        <v>2019</v>
      </c>
      <c r="C2404">
        <v>16800</v>
      </c>
      <c r="D2404">
        <v>0</v>
      </c>
      <c r="E2404">
        <v>7.4000000000000003E-3</v>
      </c>
      <c r="F2404" t="e">
        <v>#NUM!</v>
      </c>
      <c r="G2404">
        <v>2270270.2702702698</v>
      </c>
      <c r="H2404">
        <v>5.1557306867249103E-2</v>
      </c>
      <c r="I2404" t="e">
        <v>#NUM!</v>
      </c>
      <c r="J2404">
        <v>6.9672036307093403</v>
      </c>
      <c r="K2404">
        <v>27098.520489426199</v>
      </c>
      <c r="L2404" t="e">
        <v>#NUM!</v>
      </c>
      <c r="M2404">
        <v>3661962.2283008299</v>
      </c>
      <c r="N2404">
        <v>18.8184170065459</v>
      </c>
      <c r="O2404" t="e">
        <v>#NUM!</v>
      </c>
      <c r="P2404">
        <v>2543.02932520891</v>
      </c>
      <c r="Q2404">
        <v>12162672.549753301</v>
      </c>
      <c r="R2404" t="e">
        <v>#NUM!</v>
      </c>
      <c r="S2404">
        <v>1643604398.61531</v>
      </c>
    </row>
    <row r="2405" spans="1:19" x14ac:dyDescent="0.3">
      <c r="A2405" t="s">
        <v>809</v>
      </c>
      <c r="B2405">
        <v>2020</v>
      </c>
      <c r="C2405">
        <v>1473060</v>
      </c>
      <c r="D2405">
        <v>0</v>
      </c>
      <c r="E2405">
        <v>2.3016000000000001</v>
      </c>
      <c r="F2405" t="e">
        <v>#NUM!</v>
      </c>
      <c r="G2405">
        <v>640015.64129301405</v>
      </c>
      <c r="H2405">
        <v>4.5206551460636897</v>
      </c>
      <c r="I2405" t="e">
        <v>#NUM!</v>
      </c>
      <c r="J2405">
        <v>1.9641358820228101</v>
      </c>
      <c r="K2405">
        <v>2376056.3447710802</v>
      </c>
      <c r="L2405" t="e">
        <v>#NUM!</v>
      </c>
      <c r="M2405">
        <v>1032349.81959119</v>
      </c>
      <c r="N2405">
        <v>1650.0391283132501</v>
      </c>
      <c r="O2405" t="e">
        <v>#NUM!</v>
      </c>
      <c r="P2405">
        <v>716.90959693832394</v>
      </c>
      <c r="Q2405">
        <v>1066449192.03212</v>
      </c>
      <c r="R2405" t="e">
        <v>#NUM!</v>
      </c>
      <c r="S2405">
        <v>463351230.46234</v>
      </c>
    </row>
    <row r="2406" spans="1:19" x14ac:dyDescent="0.3">
      <c r="A2406" t="s">
        <v>809</v>
      </c>
      <c r="B2406">
        <v>2021</v>
      </c>
      <c r="C2406">
        <v>851612</v>
      </c>
      <c r="D2406">
        <v>0</v>
      </c>
      <c r="E2406">
        <v>2.3016000000000001</v>
      </c>
      <c r="F2406" t="e">
        <v>#NUM!</v>
      </c>
      <c r="G2406">
        <v>370008.68960723002</v>
      </c>
      <c r="H2406">
        <v>2.6135012628471301</v>
      </c>
      <c r="I2406" t="e">
        <v>#NUM!</v>
      </c>
      <c r="J2406">
        <v>1.1355149734302801</v>
      </c>
      <c r="K2406">
        <v>1373656.26375245</v>
      </c>
      <c r="L2406" t="e">
        <v>#NUM!</v>
      </c>
      <c r="M2406">
        <v>596826.67003495502</v>
      </c>
      <c r="N2406">
        <v>953.92796093920197</v>
      </c>
      <c r="O2406" t="e">
        <v>#NUM!</v>
      </c>
      <c r="P2406">
        <v>414.462965302052</v>
      </c>
      <c r="Q2406">
        <v>616540350.91907895</v>
      </c>
      <c r="R2406" t="e">
        <v>#NUM!</v>
      </c>
      <c r="S2406">
        <v>267874674.539051</v>
      </c>
    </row>
    <row r="2407" spans="1:19" x14ac:dyDescent="0.3">
      <c r="A2407" t="s">
        <v>810</v>
      </c>
      <c r="B2407">
        <v>2017</v>
      </c>
      <c r="C2407">
        <v>0.7</v>
      </c>
      <c r="D2407">
        <v>0</v>
      </c>
      <c r="E2407">
        <v>14.488</v>
      </c>
      <c r="F2407" t="e">
        <v>#NUM!</v>
      </c>
      <c r="G2407">
        <v>4.8315847598012197E-2</v>
      </c>
      <c r="H2407">
        <v>2.14822111946871E-6</v>
      </c>
      <c r="I2407" t="e">
        <v>#NUM!</v>
      </c>
      <c r="J2407">
        <v>1.4827589173583099E-7</v>
      </c>
      <c r="K2407">
        <v>1.12910502039276</v>
      </c>
      <c r="L2407" t="e">
        <v>#NUM!</v>
      </c>
      <c r="M2407">
        <v>7.7933808696352594E-2</v>
      </c>
      <c r="N2407">
        <v>7.8410070860608096E-4</v>
      </c>
      <c r="O2407" t="e">
        <v>#NUM!</v>
      </c>
      <c r="P2407">
        <v>5.4120700483578203E-5</v>
      </c>
      <c r="Q2407">
        <v>506.77802290638903</v>
      </c>
      <c r="R2407" t="e">
        <v>#NUM!</v>
      </c>
      <c r="S2407">
        <v>34.9791567439528</v>
      </c>
    </row>
    <row r="2408" spans="1:19" x14ac:dyDescent="0.3">
      <c r="A2408" t="s">
        <v>810</v>
      </c>
      <c r="B2408">
        <v>2018</v>
      </c>
      <c r="C2408">
        <v>0.7</v>
      </c>
      <c r="D2408">
        <v>0</v>
      </c>
      <c r="E2408">
        <v>14.488</v>
      </c>
      <c r="F2408" t="e">
        <v>#NUM!</v>
      </c>
      <c r="G2408">
        <v>4.8315847598012197E-2</v>
      </c>
      <c r="H2408">
        <v>2.14822111946871E-6</v>
      </c>
      <c r="I2408" t="e">
        <v>#NUM!</v>
      </c>
      <c r="J2408">
        <v>1.4827589173583099E-7</v>
      </c>
      <c r="K2408">
        <v>1.12910502039276</v>
      </c>
      <c r="L2408" t="e">
        <v>#NUM!</v>
      </c>
      <c r="M2408">
        <v>7.7933808696352594E-2</v>
      </c>
      <c r="N2408">
        <v>7.8410070860608096E-4</v>
      </c>
      <c r="O2408" t="e">
        <v>#NUM!</v>
      </c>
      <c r="P2408">
        <v>5.4120700483578203E-5</v>
      </c>
      <c r="Q2408">
        <v>506.77802290638903</v>
      </c>
      <c r="R2408" t="e">
        <v>#NUM!</v>
      </c>
      <c r="S2408">
        <v>34.9791567439528</v>
      </c>
    </row>
    <row r="2409" spans="1:19" x14ac:dyDescent="0.3">
      <c r="A2409" t="s">
        <v>810</v>
      </c>
      <c r="B2409">
        <v>2020</v>
      </c>
      <c r="C2409">
        <v>0.72</v>
      </c>
      <c r="D2409">
        <v>0</v>
      </c>
      <c r="E2409">
        <v>14.488</v>
      </c>
      <c r="F2409" t="e">
        <v>#NUM!</v>
      </c>
      <c r="G2409">
        <v>4.9696300386526802E-2</v>
      </c>
      <c r="H2409">
        <v>2.2095988657392501E-6</v>
      </c>
      <c r="I2409" t="e">
        <v>#NUM!</v>
      </c>
      <c r="J2409">
        <v>1.5251234578542601E-7</v>
      </c>
      <c r="K2409">
        <v>1.16136516383255</v>
      </c>
      <c r="L2409" t="e">
        <v>#NUM!</v>
      </c>
      <c r="M2409">
        <v>8.0160488944819794E-2</v>
      </c>
      <c r="N2409">
        <v>8.0650358599482599E-4</v>
      </c>
      <c r="O2409" t="e">
        <v>#NUM!</v>
      </c>
      <c r="P2409">
        <v>5.5667006211680402E-5</v>
      </c>
      <c r="Q2409">
        <v>521.25739498942801</v>
      </c>
      <c r="R2409" t="e">
        <v>#NUM!</v>
      </c>
      <c r="S2409">
        <v>35.978561222351502</v>
      </c>
    </row>
    <row r="2410" spans="1:19" x14ac:dyDescent="0.3">
      <c r="A2410" t="s">
        <v>810</v>
      </c>
      <c r="B2410">
        <v>2021</v>
      </c>
      <c r="C2410">
        <v>0.72</v>
      </c>
      <c r="D2410">
        <v>0</v>
      </c>
      <c r="E2410">
        <v>14.488</v>
      </c>
      <c r="F2410" t="e">
        <v>#NUM!</v>
      </c>
      <c r="G2410">
        <v>4.9696300386526802E-2</v>
      </c>
      <c r="H2410">
        <v>2.2095988657392501E-6</v>
      </c>
      <c r="I2410" t="e">
        <v>#NUM!</v>
      </c>
      <c r="J2410">
        <v>1.5251234578542601E-7</v>
      </c>
      <c r="K2410">
        <v>1.16136516383255</v>
      </c>
      <c r="L2410" t="e">
        <v>#NUM!</v>
      </c>
      <c r="M2410">
        <v>8.0160488944819794E-2</v>
      </c>
      <c r="N2410">
        <v>8.0650358599482599E-4</v>
      </c>
      <c r="O2410" t="e">
        <v>#NUM!</v>
      </c>
      <c r="P2410">
        <v>5.5667006211680402E-5</v>
      </c>
      <c r="Q2410">
        <v>521.25739498942801</v>
      </c>
      <c r="R2410" t="e">
        <v>#NUM!</v>
      </c>
      <c r="S2410">
        <v>35.978561222351502</v>
      </c>
    </row>
    <row r="2411" spans="1:19" x14ac:dyDescent="0.3">
      <c r="A2411" t="s">
        <v>810</v>
      </c>
      <c r="B2411">
        <v>2022</v>
      </c>
      <c r="C2411">
        <v>0.5</v>
      </c>
      <c r="D2411">
        <v>0</v>
      </c>
      <c r="E2411">
        <v>14.488</v>
      </c>
      <c r="F2411" t="e">
        <v>#NUM!</v>
      </c>
      <c r="G2411">
        <v>3.45113197128658E-2</v>
      </c>
      <c r="H2411">
        <v>1.5344436567633701E-6</v>
      </c>
      <c r="I2411" t="e">
        <v>#NUM!</v>
      </c>
      <c r="J2411">
        <v>1.0591135123987899E-7</v>
      </c>
      <c r="K2411">
        <v>0.80650358599482597</v>
      </c>
      <c r="L2411" t="e">
        <v>#NUM!</v>
      </c>
      <c r="M2411">
        <v>5.56670062116804E-2</v>
      </c>
      <c r="N2411">
        <v>5.6007193471862898E-4</v>
      </c>
      <c r="O2411" t="e">
        <v>#NUM!</v>
      </c>
      <c r="P2411">
        <v>3.8657643202555798E-5</v>
      </c>
      <c r="Q2411">
        <v>361.98430207599199</v>
      </c>
      <c r="R2411" t="e">
        <v>#NUM!</v>
      </c>
      <c r="S2411">
        <v>24.9851119599663</v>
      </c>
    </row>
    <row r="2412" spans="1:19" x14ac:dyDescent="0.3">
      <c r="A2412" t="s">
        <v>811</v>
      </c>
      <c r="B2412">
        <v>2017</v>
      </c>
      <c r="C2412">
        <v>0.88</v>
      </c>
      <c r="D2412">
        <v>0</v>
      </c>
      <c r="E2412">
        <v>11.9526</v>
      </c>
      <c r="F2412" t="e">
        <v>#NUM!</v>
      </c>
      <c r="G2412">
        <v>7.3624148720780394E-2</v>
      </c>
      <c r="H2412">
        <v>2.7006208359035299E-6</v>
      </c>
      <c r="I2412" t="e">
        <v>#NUM!</v>
      </c>
      <c r="J2412">
        <v>2.2594421597840899E-7</v>
      </c>
      <c r="K2412">
        <v>1.4194463113508899</v>
      </c>
      <c r="L2412" t="e">
        <v>#NUM!</v>
      </c>
      <c r="M2412">
        <v>0.11875627991825199</v>
      </c>
      <c r="N2412">
        <v>9.8572660510478694E-4</v>
      </c>
      <c r="O2412" t="e">
        <v>#NUM!</v>
      </c>
      <c r="P2412">
        <v>8.2469638832119094E-5</v>
      </c>
      <c r="Q2412">
        <v>637.092371653746</v>
      </c>
      <c r="R2412" t="e">
        <v>#NUM!</v>
      </c>
      <c r="S2412">
        <v>53.301572181261498</v>
      </c>
    </row>
    <row r="2413" spans="1:19" x14ac:dyDescent="0.3">
      <c r="A2413" t="s">
        <v>811</v>
      </c>
      <c r="B2413">
        <v>2018</v>
      </c>
      <c r="C2413">
        <v>0.32</v>
      </c>
      <c r="D2413">
        <v>0</v>
      </c>
      <c r="E2413">
        <v>11.9526</v>
      </c>
      <c r="F2413" t="e">
        <v>#NUM!</v>
      </c>
      <c r="G2413">
        <v>2.6772417716647401E-2</v>
      </c>
      <c r="H2413">
        <v>9.82043940328555E-7</v>
      </c>
      <c r="I2413" t="e">
        <v>#NUM!</v>
      </c>
      <c r="J2413">
        <v>8.21615330830577E-8</v>
      </c>
      <c r="K2413">
        <v>0.51616229503668898</v>
      </c>
      <c r="L2413" t="e">
        <v>#NUM!</v>
      </c>
      <c r="M2413">
        <v>4.3184101788455102E-2</v>
      </c>
      <c r="N2413">
        <v>3.58446038219923E-4</v>
      </c>
      <c r="O2413" t="e">
        <v>#NUM!</v>
      </c>
      <c r="P2413">
        <v>2.9988959575316001E-5</v>
      </c>
      <c r="Q2413">
        <v>231.66995332863499</v>
      </c>
      <c r="R2413" t="e">
        <v>#NUM!</v>
      </c>
      <c r="S2413">
        <v>19.382389884095101</v>
      </c>
    </row>
    <row r="2414" spans="1:19" x14ac:dyDescent="0.3">
      <c r="A2414" t="s">
        <v>811</v>
      </c>
      <c r="B2414">
        <v>2019</v>
      </c>
      <c r="C2414">
        <v>0.88</v>
      </c>
      <c r="D2414">
        <v>0</v>
      </c>
      <c r="E2414">
        <v>11.9526</v>
      </c>
      <c r="F2414" t="e">
        <v>#NUM!</v>
      </c>
      <c r="G2414">
        <v>7.3624148720780394E-2</v>
      </c>
      <c r="H2414">
        <v>2.7006208359035299E-6</v>
      </c>
      <c r="I2414" t="e">
        <v>#NUM!</v>
      </c>
      <c r="J2414">
        <v>2.2594421597840899E-7</v>
      </c>
      <c r="K2414">
        <v>1.4194463113508899</v>
      </c>
      <c r="L2414" t="e">
        <v>#NUM!</v>
      </c>
      <c r="M2414">
        <v>0.11875627991825199</v>
      </c>
      <c r="N2414">
        <v>9.8572660510478694E-4</v>
      </c>
      <c r="O2414" t="e">
        <v>#NUM!</v>
      </c>
      <c r="P2414">
        <v>8.2469638832119094E-5</v>
      </c>
      <c r="Q2414">
        <v>637.092371653746</v>
      </c>
      <c r="R2414" t="e">
        <v>#NUM!</v>
      </c>
      <c r="S2414">
        <v>53.301572181261498</v>
      </c>
    </row>
    <row r="2415" spans="1:19" x14ac:dyDescent="0.3">
      <c r="A2415" t="s">
        <v>811</v>
      </c>
      <c r="B2415">
        <v>2020</v>
      </c>
      <c r="C2415">
        <v>1000</v>
      </c>
      <c r="D2415">
        <v>0</v>
      </c>
      <c r="E2415">
        <v>11.9526</v>
      </c>
      <c r="F2415" t="e">
        <v>#NUM!</v>
      </c>
      <c r="G2415">
        <v>83.663805364523199</v>
      </c>
      <c r="H2415">
        <v>3.0688873135267299E-3</v>
      </c>
      <c r="I2415" t="e">
        <v>#NUM!</v>
      </c>
      <c r="J2415">
        <v>2.5675479088455499E-4</v>
      </c>
      <c r="K2415">
        <v>1613.00717198965</v>
      </c>
      <c r="L2415" t="e">
        <v>#NUM!</v>
      </c>
      <c r="M2415">
        <v>134.95031808892199</v>
      </c>
      <c r="N2415">
        <v>1.1201438694372601</v>
      </c>
      <c r="O2415" t="e">
        <v>#NUM!</v>
      </c>
      <c r="P2415">
        <v>9.3715498672862593E-2</v>
      </c>
      <c r="Q2415">
        <v>723968.60415198398</v>
      </c>
      <c r="R2415" t="e">
        <v>#NUM!</v>
      </c>
      <c r="S2415">
        <v>60569.968387797097</v>
      </c>
    </row>
    <row r="2416" spans="1:19" x14ac:dyDescent="0.3">
      <c r="A2416" t="s">
        <v>812</v>
      </c>
      <c r="B2416">
        <v>2017</v>
      </c>
      <c r="C2416">
        <v>48.18</v>
      </c>
      <c r="D2416">
        <v>0</v>
      </c>
      <c r="E2416">
        <v>2</v>
      </c>
      <c r="F2416" t="e">
        <v>#NUM!</v>
      </c>
      <c r="G2416">
        <v>24.09</v>
      </c>
      <c r="H2416">
        <v>1.4785899076571801E-4</v>
      </c>
      <c r="I2416" t="e">
        <v>#NUM!</v>
      </c>
      <c r="J2416">
        <v>7.3929495382859005E-5</v>
      </c>
      <c r="K2416">
        <v>77.714685546461396</v>
      </c>
      <c r="L2416" t="e">
        <v>#NUM!</v>
      </c>
      <c r="M2416">
        <v>38.857342773230698</v>
      </c>
      <c r="N2416">
        <v>5.3968531629487101E-2</v>
      </c>
      <c r="O2416" t="e">
        <v>#NUM!</v>
      </c>
      <c r="P2416">
        <v>2.6984265814743499E-2</v>
      </c>
      <c r="Q2416">
        <v>34880.807348042603</v>
      </c>
      <c r="R2416" t="e">
        <v>#NUM!</v>
      </c>
      <c r="S2416">
        <v>17440.403674021301</v>
      </c>
    </row>
    <row r="2417" spans="1:19" x14ac:dyDescent="0.3">
      <c r="A2417" t="s">
        <v>812</v>
      </c>
      <c r="B2417">
        <v>2018</v>
      </c>
      <c r="C2417">
        <v>114.3</v>
      </c>
      <c r="D2417">
        <v>0</v>
      </c>
      <c r="E2417">
        <v>2</v>
      </c>
      <c r="F2417" t="e">
        <v>#NUM!</v>
      </c>
      <c r="G2417">
        <v>57.15</v>
      </c>
      <c r="H2417">
        <v>3.5077381993610601E-4</v>
      </c>
      <c r="I2417" t="e">
        <v>#NUM!</v>
      </c>
      <c r="J2417">
        <v>1.7538690996805301E-4</v>
      </c>
      <c r="K2417">
        <v>184.36671975841699</v>
      </c>
      <c r="L2417" t="e">
        <v>#NUM!</v>
      </c>
      <c r="M2417">
        <v>92.183359879208595</v>
      </c>
      <c r="N2417">
        <v>0.12803244427667901</v>
      </c>
      <c r="O2417" t="e">
        <v>#NUM!</v>
      </c>
      <c r="P2417">
        <v>6.4016222138339296E-2</v>
      </c>
      <c r="Q2417">
        <v>82749.611454571699</v>
      </c>
      <c r="R2417" t="e">
        <v>#NUM!</v>
      </c>
      <c r="S2417">
        <v>41374.805727285901</v>
      </c>
    </row>
    <row r="2418" spans="1:19" x14ac:dyDescent="0.3">
      <c r="A2418" t="s">
        <v>812</v>
      </c>
      <c r="B2418">
        <v>2019</v>
      </c>
      <c r="C2418">
        <v>26.51</v>
      </c>
      <c r="D2418">
        <v>0</v>
      </c>
      <c r="E2418">
        <v>2</v>
      </c>
      <c r="F2418" t="e">
        <v>#NUM!</v>
      </c>
      <c r="G2418">
        <v>13.255000000000001</v>
      </c>
      <c r="H2418">
        <v>8.1356202681593702E-5</v>
      </c>
      <c r="I2418" t="e">
        <v>#NUM!</v>
      </c>
      <c r="J2418">
        <v>4.0678101340796898E-5</v>
      </c>
      <c r="K2418">
        <v>42.760820129445698</v>
      </c>
      <c r="L2418" t="e">
        <v>#NUM!</v>
      </c>
      <c r="M2418">
        <v>21.380410064722799</v>
      </c>
      <c r="N2418">
        <v>2.9695013978781701E-2</v>
      </c>
      <c r="O2418" t="e">
        <v>#NUM!</v>
      </c>
      <c r="P2418">
        <v>1.4847506989390901E-2</v>
      </c>
      <c r="Q2418">
        <v>19192.407696069102</v>
      </c>
      <c r="R2418" t="e">
        <v>#NUM!</v>
      </c>
      <c r="S2418">
        <v>9596.2038480345509</v>
      </c>
    </row>
    <row r="2419" spans="1:19" x14ac:dyDescent="0.3">
      <c r="A2419" t="s">
        <v>812</v>
      </c>
      <c r="B2419">
        <v>2020</v>
      </c>
      <c r="C2419">
        <v>32.5</v>
      </c>
      <c r="D2419">
        <v>0</v>
      </c>
      <c r="E2419">
        <v>2</v>
      </c>
      <c r="F2419" t="e">
        <v>#NUM!</v>
      </c>
      <c r="G2419">
        <v>16.25</v>
      </c>
      <c r="H2419">
        <v>9.9738837689618897E-5</v>
      </c>
      <c r="I2419" t="e">
        <v>#NUM!</v>
      </c>
      <c r="J2419">
        <v>4.9869418844809401E-5</v>
      </c>
      <c r="K2419">
        <v>52.422733089663701</v>
      </c>
      <c r="L2419" t="e">
        <v>#NUM!</v>
      </c>
      <c r="M2419">
        <v>26.211366544831801</v>
      </c>
      <c r="N2419">
        <v>3.64046757567109E-2</v>
      </c>
      <c r="O2419" t="e">
        <v>#NUM!</v>
      </c>
      <c r="P2419">
        <v>1.8202337878355401E-2</v>
      </c>
      <c r="Q2419">
        <v>23528.9796349395</v>
      </c>
      <c r="R2419" t="e">
        <v>#NUM!</v>
      </c>
      <c r="S2419">
        <v>11764.489817469699</v>
      </c>
    </row>
    <row r="2420" spans="1:19" x14ac:dyDescent="0.3">
      <c r="A2420" t="s">
        <v>813</v>
      </c>
      <c r="B2420">
        <v>2017</v>
      </c>
      <c r="C2420">
        <v>1.7689999999999999</v>
      </c>
      <c r="D2420">
        <v>0</v>
      </c>
      <c r="E2420">
        <v>470.86</v>
      </c>
      <c r="F2420" t="e">
        <v>#NUM!</v>
      </c>
      <c r="G2420">
        <v>3.7569553582805898E-3</v>
      </c>
      <c r="H2420">
        <v>5.4288616576287898E-6</v>
      </c>
      <c r="I2420" t="e">
        <v>#NUM!</v>
      </c>
      <c r="J2420">
        <v>1.15296726365136E-8</v>
      </c>
      <c r="K2420">
        <v>2.8534096872496901</v>
      </c>
      <c r="L2420" t="e">
        <v>#NUM!</v>
      </c>
      <c r="M2420">
        <v>6.0599959377515503E-3</v>
      </c>
      <c r="N2420">
        <v>1.9815345050345099E-3</v>
      </c>
      <c r="O2420" t="e">
        <v>#NUM!</v>
      </c>
      <c r="P2420">
        <v>4.2083305123274601E-6</v>
      </c>
      <c r="Q2420">
        <v>1280.70046074486</v>
      </c>
      <c r="R2420" t="e">
        <v>#NUM!</v>
      </c>
      <c r="S2420">
        <v>2.7199177265957202</v>
      </c>
    </row>
    <row r="2421" spans="1:19" x14ac:dyDescent="0.3">
      <c r="A2421" t="s">
        <v>814</v>
      </c>
      <c r="B2421">
        <v>2017</v>
      </c>
      <c r="C2421">
        <v>6.5</v>
      </c>
      <c r="D2421">
        <v>0</v>
      </c>
      <c r="E2421">
        <v>161.30000000000001</v>
      </c>
      <c r="F2421" t="e">
        <v>#NUM!</v>
      </c>
      <c r="G2421">
        <v>4.0297582145071301E-2</v>
      </c>
      <c r="H2421">
        <v>1.99477675379238E-5</v>
      </c>
      <c r="I2421" t="e">
        <v>#NUM!</v>
      </c>
      <c r="J2421">
        <v>1.2366873861081099E-7</v>
      </c>
      <c r="K2421">
        <v>10.4845466179327</v>
      </c>
      <c r="L2421" t="e">
        <v>#NUM!</v>
      </c>
      <c r="M2421">
        <v>6.5000289013842097E-2</v>
      </c>
      <c r="N2421">
        <v>7.2809351513421798E-3</v>
      </c>
      <c r="O2421" t="e">
        <v>#NUM!</v>
      </c>
      <c r="P2421">
        <v>4.5139089592945899E-5</v>
      </c>
      <c r="Q2421">
        <v>4705.7959269878902</v>
      </c>
      <c r="R2421" t="e">
        <v>#NUM!</v>
      </c>
      <c r="S2421">
        <v>29.1741842962672</v>
      </c>
    </row>
    <row r="2422" spans="1:19" x14ac:dyDescent="0.3">
      <c r="A2422" t="s">
        <v>814</v>
      </c>
      <c r="B2422">
        <v>2018</v>
      </c>
      <c r="C2422">
        <v>5.8</v>
      </c>
      <c r="D2422">
        <v>0</v>
      </c>
      <c r="E2422">
        <v>161.30000000000001</v>
      </c>
      <c r="F2422" t="e">
        <v>#NUM!</v>
      </c>
      <c r="G2422">
        <v>3.5957842529448197E-2</v>
      </c>
      <c r="H2422">
        <v>1.77995464184551E-5</v>
      </c>
      <c r="I2422" t="e">
        <v>#NUM!</v>
      </c>
      <c r="J2422">
        <v>1.10350566760416E-7</v>
      </c>
      <c r="K2422">
        <v>9.3554415975399792</v>
      </c>
      <c r="L2422" t="e">
        <v>#NUM!</v>
      </c>
      <c r="M2422">
        <v>5.8000257889274501E-2</v>
      </c>
      <c r="N2422">
        <v>6.4968344427361003E-3</v>
      </c>
      <c r="O2422" t="e">
        <v>#NUM!</v>
      </c>
      <c r="P2422">
        <v>4.02779568675517E-5</v>
      </c>
      <c r="Q2422">
        <v>4199.0179040815101</v>
      </c>
      <c r="R2422" t="e">
        <v>#NUM!</v>
      </c>
      <c r="S2422">
        <v>26.032349064361501</v>
      </c>
    </row>
    <row r="2423" spans="1:19" x14ac:dyDescent="0.3">
      <c r="A2423" t="s">
        <v>814</v>
      </c>
      <c r="B2423">
        <v>2019</v>
      </c>
      <c r="C2423">
        <v>7.7</v>
      </c>
      <c r="D2423">
        <v>0</v>
      </c>
      <c r="E2423">
        <v>161.30000000000001</v>
      </c>
      <c r="F2423" t="e">
        <v>#NUM!</v>
      </c>
      <c r="G2423">
        <v>4.7737135771853699E-2</v>
      </c>
      <c r="H2423">
        <v>2.3630432314155902E-5</v>
      </c>
      <c r="I2423" t="e">
        <v>#NUM!</v>
      </c>
      <c r="J2423">
        <v>1.46499890354345E-7</v>
      </c>
      <c r="K2423">
        <v>12.4201552243203</v>
      </c>
      <c r="L2423" t="e">
        <v>#NUM!</v>
      </c>
      <c r="M2423">
        <v>7.7000342370243793E-2</v>
      </c>
      <c r="N2423">
        <v>8.6251077946668895E-3</v>
      </c>
      <c r="O2423" t="e">
        <v>#NUM!</v>
      </c>
      <c r="P2423">
        <v>5.3472459979335998E-5</v>
      </c>
      <c r="Q2423">
        <v>5574.5582519702803</v>
      </c>
      <c r="R2423" t="e">
        <v>#NUM!</v>
      </c>
      <c r="S2423">
        <v>34.560187550962702</v>
      </c>
    </row>
    <row r="2424" spans="1:19" x14ac:dyDescent="0.3">
      <c r="A2424" t="s">
        <v>814</v>
      </c>
      <c r="B2424">
        <v>2020</v>
      </c>
      <c r="C2424">
        <v>2507844.27</v>
      </c>
      <c r="D2424">
        <v>0</v>
      </c>
      <c r="E2424">
        <v>161.30000000000001</v>
      </c>
      <c r="F2424" t="e">
        <v>#NUM!</v>
      </c>
      <c r="G2424">
        <v>15547.7016119033</v>
      </c>
      <c r="H2424">
        <v>7.6962914645037204</v>
      </c>
      <c r="I2424" t="e">
        <v>#NUM!</v>
      </c>
      <c r="J2424">
        <v>4.7714144231269198E-2</v>
      </c>
      <c r="K2424">
        <v>4045170.7937431498</v>
      </c>
      <c r="L2424" t="e">
        <v>#NUM!</v>
      </c>
      <c r="M2424">
        <v>25078.554207955101</v>
      </c>
      <c r="N2424">
        <v>2809.1463845438602</v>
      </c>
      <c r="O2424" t="e">
        <v>#NUM!</v>
      </c>
      <c r="P2424">
        <v>17.415662644413199</v>
      </c>
      <c r="Q2424">
        <v>1815600515.5824499</v>
      </c>
      <c r="R2424" t="e">
        <v>#NUM!</v>
      </c>
      <c r="S2424">
        <v>11256047.833741199</v>
      </c>
    </row>
    <row r="2425" spans="1:19" x14ac:dyDescent="0.3">
      <c r="A2425" t="s">
        <v>814</v>
      </c>
      <c r="B2425">
        <v>2021</v>
      </c>
      <c r="C2425">
        <v>13.8</v>
      </c>
      <c r="D2425">
        <v>0</v>
      </c>
      <c r="E2425">
        <v>161.30000000000001</v>
      </c>
      <c r="F2425" t="e">
        <v>#NUM!</v>
      </c>
      <c r="G2425">
        <v>8.5554866707997501E-2</v>
      </c>
      <c r="H2425">
        <v>4.2350644926668899E-5</v>
      </c>
      <c r="I2425" t="e">
        <v>#NUM!</v>
      </c>
      <c r="J2425">
        <v>2.6255824505064402E-7</v>
      </c>
      <c r="K2425">
        <v>22.259498973457202</v>
      </c>
      <c r="L2425" t="e">
        <v>#NUM!</v>
      </c>
      <c r="M2425">
        <v>0.13800061359861901</v>
      </c>
      <c r="N2425">
        <v>1.54579853982342E-2</v>
      </c>
      <c r="O2425" t="e">
        <v>#NUM!</v>
      </c>
      <c r="P2425">
        <v>9.5833759443485206E-5</v>
      </c>
      <c r="Q2425">
        <v>9990.7667372973792</v>
      </c>
      <c r="R2425" t="e">
        <v>#NUM!</v>
      </c>
      <c r="S2425">
        <v>61.939037428997999</v>
      </c>
    </row>
    <row r="2426" spans="1:19" x14ac:dyDescent="0.3">
      <c r="A2426" t="s">
        <v>815</v>
      </c>
      <c r="B2426">
        <v>2017</v>
      </c>
      <c r="C2426">
        <v>9.4890000000000008</v>
      </c>
      <c r="D2426">
        <v>0</v>
      </c>
      <c r="E2426">
        <v>2177.5500000000002</v>
      </c>
      <c r="F2426" t="e">
        <v>#NUM!</v>
      </c>
      <c r="G2426">
        <v>4.3576496521319803E-3</v>
      </c>
      <c r="H2426">
        <v>2.9120671718055201E-5</v>
      </c>
      <c r="I2426" t="e">
        <v>#NUM!</v>
      </c>
      <c r="J2426">
        <v>1.3373135734222001E-8</v>
      </c>
      <c r="K2426">
        <v>15.3058250550098</v>
      </c>
      <c r="L2426" t="e">
        <v>#NUM!</v>
      </c>
      <c r="M2426">
        <v>7.0289201419070999E-3</v>
      </c>
      <c r="N2426">
        <v>1.06290451770901E-2</v>
      </c>
      <c r="O2426" t="e">
        <v>#NUM!</v>
      </c>
      <c r="P2426">
        <v>4.8811945429910403E-6</v>
      </c>
      <c r="Q2426">
        <v>6869.7380847981703</v>
      </c>
      <c r="R2426" t="e">
        <v>#NUM!</v>
      </c>
      <c r="S2426">
        <v>3.15480153603737</v>
      </c>
    </row>
    <row r="2427" spans="1:19" x14ac:dyDescent="0.3">
      <c r="A2427" t="s">
        <v>815</v>
      </c>
      <c r="B2427">
        <v>2018</v>
      </c>
      <c r="C2427">
        <v>6.3043779999999998</v>
      </c>
      <c r="D2427">
        <v>0</v>
      </c>
      <c r="E2427">
        <v>2177.5500000000002</v>
      </c>
      <c r="F2427" t="e">
        <v>#NUM!</v>
      </c>
      <c r="G2427">
        <v>2.89517026015476E-3</v>
      </c>
      <c r="H2427">
        <v>1.9347425663876999E-5</v>
      </c>
      <c r="I2427" t="e">
        <v>#NUM!</v>
      </c>
      <c r="J2427">
        <v>8.88495128188884E-9</v>
      </c>
      <c r="K2427">
        <v>10.169006928933801</v>
      </c>
      <c r="L2427" t="e">
        <v>#NUM!</v>
      </c>
      <c r="M2427">
        <v>4.6699303937607697E-3</v>
      </c>
      <c r="N2427">
        <v>7.0618103673151201E-3</v>
      </c>
      <c r="O2427" t="e">
        <v>#NUM!</v>
      </c>
      <c r="P2427">
        <v>3.2430072178894298E-6</v>
      </c>
      <c r="Q2427">
        <v>4564.1717407064798</v>
      </c>
      <c r="R2427" t="e">
        <v>#NUM!</v>
      </c>
      <c r="S2427">
        <v>2.0960123720265802</v>
      </c>
    </row>
    <row r="2428" spans="1:19" x14ac:dyDescent="0.3">
      <c r="A2428" t="s">
        <v>815</v>
      </c>
      <c r="B2428">
        <v>2019</v>
      </c>
      <c r="C2428">
        <v>0.10698100000000001</v>
      </c>
      <c r="D2428">
        <v>0</v>
      </c>
      <c r="E2428">
        <v>2177.5500000000002</v>
      </c>
      <c r="F2428" t="e">
        <v>#NUM!</v>
      </c>
      <c r="G2428">
        <v>4.9129067070790602E-5</v>
      </c>
      <c r="H2428">
        <v>3.2831263368840398E-7</v>
      </c>
      <c r="I2428" t="e">
        <v>#NUM!</v>
      </c>
      <c r="J2428">
        <v>1.5077157065895299E-10</v>
      </c>
      <c r="K2428">
        <v>0.17256112026662501</v>
      </c>
      <c r="L2428" t="e">
        <v>#NUM!</v>
      </c>
      <c r="M2428">
        <v>7.9245537538345803E-5</v>
      </c>
      <c r="N2428">
        <v>1.1983411129626699E-4</v>
      </c>
      <c r="O2428" t="e">
        <v>#NUM!</v>
      </c>
      <c r="P2428">
        <v>5.5031623290517903E-8</v>
      </c>
      <c r="Q2428">
        <v>77.450885240783407</v>
      </c>
      <c r="R2428" t="e">
        <v>#NUM!</v>
      </c>
      <c r="S2428">
        <v>3.5567902110529397E-2</v>
      </c>
    </row>
    <row r="2429" spans="1:19" x14ac:dyDescent="0.3">
      <c r="A2429" t="s">
        <v>815</v>
      </c>
      <c r="B2429">
        <v>2020</v>
      </c>
      <c r="C2429">
        <v>6.3652E-2</v>
      </c>
      <c r="D2429">
        <v>0</v>
      </c>
      <c r="E2429">
        <v>2177.5500000000002</v>
      </c>
      <c r="F2429" t="e">
        <v>#NUM!</v>
      </c>
      <c r="G2429">
        <v>2.9231016509379799E-5</v>
      </c>
      <c r="H2429">
        <v>1.9534081528060401E-7</v>
      </c>
      <c r="I2429" t="e">
        <v>#NUM!</v>
      </c>
      <c r="J2429">
        <v>8.9706695727126194E-11</v>
      </c>
      <c r="K2429">
        <v>0.10267113251148501</v>
      </c>
      <c r="L2429" t="e">
        <v>#NUM!</v>
      </c>
      <c r="M2429">
        <v>4.7149839274177498E-5</v>
      </c>
      <c r="N2429">
        <v>7.1299397577420404E-5</v>
      </c>
      <c r="O2429" t="e">
        <v>#NUM!</v>
      </c>
      <c r="P2429">
        <v>3.27429439404011E-8</v>
      </c>
      <c r="Q2429">
        <v>46.082049591482097</v>
      </c>
      <c r="R2429" t="e">
        <v>#NUM!</v>
      </c>
      <c r="S2429">
        <v>2.1162338220239298E-2</v>
      </c>
    </row>
    <row r="2430" spans="1:19" x14ac:dyDescent="0.3">
      <c r="A2430" t="s">
        <v>815</v>
      </c>
      <c r="B2430">
        <v>2021</v>
      </c>
      <c r="C2430">
        <v>0.19153800000000001</v>
      </c>
      <c r="D2430">
        <v>0</v>
      </c>
      <c r="E2430">
        <v>2177.5500000000002</v>
      </c>
      <c r="F2430" t="e">
        <v>#NUM!</v>
      </c>
      <c r="G2430">
        <v>8.7960322380657195E-5</v>
      </c>
      <c r="H2430">
        <v>5.8780853825828402E-7</v>
      </c>
      <c r="I2430" t="e">
        <v>#NUM!</v>
      </c>
      <c r="J2430">
        <v>2.6994031744771998E-10</v>
      </c>
      <c r="K2430">
        <v>0.30895216770855399</v>
      </c>
      <c r="L2430" t="e">
        <v>#NUM!</v>
      </c>
      <c r="M2430">
        <v>1.4188063085052201E-4</v>
      </c>
      <c r="N2430">
        <v>2.14550116464274E-4</v>
      </c>
      <c r="O2430" t="e">
        <v>#NUM!</v>
      </c>
      <c r="P2430">
        <v>9.8528215868417994E-8</v>
      </c>
      <c r="Q2430">
        <v>138.66749850206301</v>
      </c>
      <c r="R2430" t="e">
        <v>#NUM!</v>
      </c>
      <c r="S2430">
        <v>6.36805118146829E-2</v>
      </c>
    </row>
    <row r="2431" spans="1:19" x14ac:dyDescent="0.3">
      <c r="A2431" t="s">
        <v>815</v>
      </c>
      <c r="B2431">
        <v>2022</v>
      </c>
      <c r="C2431">
        <v>0.11117200000000001</v>
      </c>
      <c r="D2431">
        <v>0</v>
      </c>
      <c r="E2431">
        <v>2177.5500000000002</v>
      </c>
      <c r="F2431" t="e">
        <v>#NUM!</v>
      </c>
      <c r="G2431">
        <v>5.1053707147941502E-5</v>
      </c>
      <c r="H2431">
        <v>3.4117434041939401E-7</v>
      </c>
      <c r="I2431" t="e">
        <v>#NUM!</v>
      </c>
      <c r="J2431">
        <v>1.5667807417482701E-10</v>
      </c>
      <c r="K2431">
        <v>0.179321233324434</v>
      </c>
      <c r="L2431" t="e">
        <v>#NUM!</v>
      </c>
      <c r="M2431">
        <v>8.2349995786289005E-5</v>
      </c>
      <c r="N2431">
        <v>1.2452863425307901E-4</v>
      </c>
      <c r="O2431" t="e">
        <v>#NUM!</v>
      </c>
      <c r="P2431">
        <v>5.7187497073811798E-8</v>
      </c>
      <c r="Q2431">
        <v>80.4850376607843</v>
      </c>
      <c r="R2431" t="e">
        <v>#NUM!</v>
      </c>
      <c r="S2431">
        <v>3.6961281100679401E-2</v>
      </c>
    </row>
    <row r="2432" spans="1:19" x14ac:dyDescent="0.3">
      <c r="A2432" t="s">
        <v>816</v>
      </c>
      <c r="B2432">
        <v>2017</v>
      </c>
      <c r="C2432">
        <v>4.8000000000000001E-2</v>
      </c>
      <c r="D2432">
        <v>0</v>
      </c>
      <c r="E2432">
        <v>467.77</v>
      </c>
      <c r="F2432" t="e">
        <v>#NUM!</v>
      </c>
      <c r="G2432">
        <v>1.02614532783205E-4</v>
      </c>
      <c r="H2432">
        <v>1.4730659104928301E-7</v>
      </c>
      <c r="I2432" t="e">
        <v>#NUM!</v>
      </c>
      <c r="J2432">
        <v>3.1491243784185198E-10</v>
      </c>
      <c r="K2432">
        <v>7.7424344255503305E-2</v>
      </c>
      <c r="L2432" t="e">
        <v>#NUM!</v>
      </c>
      <c r="M2432">
        <v>1.65517977329678E-4</v>
      </c>
      <c r="N2432">
        <v>5.37669057329884E-5</v>
      </c>
      <c r="O2432" t="e">
        <v>#NUM!</v>
      </c>
      <c r="P2432">
        <v>1.14943039812276E-7</v>
      </c>
      <c r="Q2432">
        <v>34.750492999295197</v>
      </c>
      <c r="R2432" t="e">
        <v>#NUM!</v>
      </c>
      <c r="S2432">
        <v>7.4289700064765193E-2</v>
      </c>
    </row>
    <row r="2433" spans="1:19" x14ac:dyDescent="0.3">
      <c r="A2433" t="s">
        <v>816</v>
      </c>
      <c r="B2433">
        <v>2021</v>
      </c>
      <c r="C2433">
        <v>5.2406280000000001</v>
      </c>
      <c r="D2433">
        <v>0</v>
      </c>
      <c r="E2433">
        <v>467.77</v>
      </c>
      <c r="F2433" t="e">
        <v>#NUM!</v>
      </c>
      <c r="G2433">
        <v>1.1203429035637201E-2</v>
      </c>
      <c r="H2433">
        <v>1.6082896784112999E-5</v>
      </c>
      <c r="I2433" t="e">
        <v>#NUM!</v>
      </c>
      <c r="J2433">
        <v>3.4382061235464002E-8</v>
      </c>
      <c r="K2433">
        <v>8.4531705497297907</v>
      </c>
      <c r="L2433" t="e">
        <v>#NUM!</v>
      </c>
      <c r="M2433">
        <v>1.80712113853599E-2</v>
      </c>
      <c r="N2433">
        <v>5.8702573262012399E-3</v>
      </c>
      <c r="O2433" t="e">
        <v>#NUM!</v>
      </c>
      <c r="P2433">
        <v>1.2549452350944399E-5</v>
      </c>
      <c r="Q2433">
        <v>3794.0501380398</v>
      </c>
      <c r="R2433" t="e">
        <v>#NUM!</v>
      </c>
      <c r="S2433">
        <v>8.1109308806460501</v>
      </c>
    </row>
    <row r="2434" spans="1:19" x14ac:dyDescent="0.3">
      <c r="A2434" t="s">
        <v>816</v>
      </c>
      <c r="B2434">
        <v>2022</v>
      </c>
      <c r="C2434">
        <v>10.941491663000001</v>
      </c>
      <c r="D2434">
        <v>0</v>
      </c>
      <c r="E2434">
        <v>467.77</v>
      </c>
      <c r="F2434" t="e">
        <v>#NUM!</v>
      </c>
      <c r="G2434">
        <v>2.3390751144793401E-2</v>
      </c>
      <c r="H2434">
        <v>3.3578204955639201E-5</v>
      </c>
      <c r="I2434" t="e">
        <v>#NUM!</v>
      </c>
      <c r="J2434">
        <v>7.1783579442117394E-8</v>
      </c>
      <c r="K2434">
        <v>17.648704524684</v>
      </c>
      <c r="L2434" t="e">
        <v>#NUM!</v>
      </c>
      <c r="M2434">
        <v>3.7729449354776901E-2</v>
      </c>
      <c r="N2434">
        <v>1.2256044808808301E-2</v>
      </c>
      <c r="O2434" t="e">
        <v>#NUM!</v>
      </c>
      <c r="P2434">
        <v>2.6201006496372801E-5</v>
      </c>
      <c r="Q2434">
        <v>7921.2964466026797</v>
      </c>
      <c r="R2434" t="e">
        <v>#NUM!</v>
      </c>
      <c r="S2434">
        <v>16.9341694563625</v>
      </c>
    </row>
    <row r="2435" spans="1:19" x14ac:dyDescent="0.3">
      <c r="A2435" t="s">
        <v>817</v>
      </c>
      <c r="B2435">
        <v>2017</v>
      </c>
      <c r="C2435">
        <v>0.18413299999999999</v>
      </c>
      <c r="D2435">
        <v>0</v>
      </c>
      <c r="E2435">
        <v>10.866</v>
      </c>
      <c r="F2435" t="e">
        <v>#NUM!</v>
      </c>
      <c r="G2435">
        <v>1.6945794220504299E-2</v>
      </c>
      <c r="H2435">
        <v>5.6508342770161795E-7</v>
      </c>
      <c r="I2435" t="e">
        <v>#NUM!</v>
      </c>
      <c r="J2435">
        <v>5.2004732900940402E-8</v>
      </c>
      <c r="K2435">
        <v>0.29700784959997101</v>
      </c>
      <c r="L2435" t="e">
        <v>#NUM!</v>
      </c>
      <c r="M2435">
        <v>2.73336876127343E-2</v>
      </c>
      <c r="N2435">
        <v>2.06255451111091E-4</v>
      </c>
      <c r="O2435" t="e">
        <v>#NUM!</v>
      </c>
      <c r="P2435">
        <v>1.89817275088432E-5</v>
      </c>
      <c r="Q2435">
        <v>133.306510988317</v>
      </c>
      <c r="R2435" t="e">
        <v>#NUM!</v>
      </c>
      <c r="S2435">
        <v>12.2682229880653</v>
      </c>
    </row>
    <row r="2436" spans="1:19" x14ac:dyDescent="0.3">
      <c r="A2436" t="s">
        <v>817</v>
      </c>
      <c r="B2436">
        <v>2018</v>
      </c>
      <c r="C2436">
        <v>7.3680000000000004E-3</v>
      </c>
      <c r="D2436">
        <v>0</v>
      </c>
      <c r="E2436">
        <v>10.866</v>
      </c>
      <c r="F2436" t="e">
        <v>#NUM!</v>
      </c>
      <c r="G2436">
        <v>6.7807840971838805E-4</v>
      </c>
      <c r="H2436">
        <v>2.2611561726064999E-8</v>
      </c>
      <c r="I2436" t="e">
        <v>#NUM!</v>
      </c>
      <c r="J2436">
        <v>2.0809462291611399E-9</v>
      </c>
      <c r="K2436">
        <v>1.18846368432198E-2</v>
      </c>
      <c r="L2436" t="e">
        <v>#NUM!</v>
      </c>
      <c r="M2436">
        <v>1.0937453380471E-3</v>
      </c>
      <c r="N2436">
        <v>8.2532200300137203E-6</v>
      </c>
      <c r="O2436" t="e">
        <v>#NUM!</v>
      </c>
      <c r="P2436">
        <v>7.5954537364381698E-7</v>
      </c>
      <c r="Q2436">
        <v>5.3342006753918199</v>
      </c>
      <c r="R2436" t="e">
        <v>#NUM!</v>
      </c>
      <c r="S2436">
        <v>0.49090747978941801</v>
      </c>
    </row>
    <row r="2437" spans="1:19" x14ac:dyDescent="0.3">
      <c r="A2437" t="s">
        <v>817</v>
      </c>
      <c r="B2437">
        <v>2019</v>
      </c>
      <c r="C2437">
        <v>96000</v>
      </c>
      <c r="D2437">
        <v>0</v>
      </c>
      <c r="E2437">
        <v>10.866</v>
      </c>
      <c r="F2437" t="e">
        <v>#NUM!</v>
      </c>
      <c r="G2437">
        <v>8834.8978464936499</v>
      </c>
      <c r="H2437">
        <v>0.29461318209856702</v>
      </c>
      <c r="I2437" t="e">
        <v>#NUM!</v>
      </c>
      <c r="J2437">
        <v>2.7113305917409E-2</v>
      </c>
      <c r="K2437">
        <v>154848.688511007</v>
      </c>
      <c r="L2437" t="e">
        <v>#NUM!</v>
      </c>
      <c r="M2437">
        <v>14250.753590190199</v>
      </c>
      <c r="N2437">
        <v>107.533811465977</v>
      </c>
      <c r="O2437" t="e">
        <v>#NUM!</v>
      </c>
      <c r="P2437">
        <v>9.8963566598543</v>
      </c>
      <c r="Q2437">
        <v>69500985.998590499</v>
      </c>
      <c r="R2437" t="e">
        <v>#NUM!</v>
      </c>
      <c r="S2437">
        <v>6396188.6617513802</v>
      </c>
    </row>
    <row r="2438" spans="1:19" x14ac:dyDescent="0.3">
      <c r="A2438" t="s">
        <v>817</v>
      </c>
      <c r="B2438">
        <v>2020</v>
      </c>
      <c r="C2438">
        <v>0.44192399999999998</v>
      </c>
      <c r="D2438">
        <v>0</v>
      </c>
      <c r="E2438">
        <v>10.866</v>
      </c>
      <c r="F2438" t="e">
        <v>#NUM!</v>
      </c>
      <c r="G2438">
        <v>4.0670347874102702E-2</v>
      </c>
      <c r="H2438">
        <v>1.3562149571429899E-6</v>
      </c>
      <c r="I2438" t="e">
        <v>#NUM!</v>
      </c>
      <c r="J2438">
        <v>1.2481271462755299E-7</v>
      </c>
      <c r="K2438">
        <v>0.71282658147435496</v>
      </c>
      <c r="L2438" t="e">
        <v>#NUM!</v>
      </c>
      <c r="M2438">
        <v>6.5601562808241795E-2</v>
      </c>
      <c r="N2438">
        <v>4.9501845935719102E-4</v>
      </c>
      <c r="O2438" t="e">
        <v>#NUM!</v>
      </c>
      <c r="P2438">
        <v>4.5556640839056797E-5</v>
      </c>
      <c r="Q2438">
        <v>319.939101421261</v>
      </c>
      <c r="R2438" t="e">
        <v>#NUM!</v>
      </c>
      <c r="S2438">
        <v>29.444054980789701</v>
      </c>
    </row>
    <row r="2439" spans="1:19" x14ac:dyDescent="0.3">
      <c r="A2439" t="s">
        <v>817</v>
      </c>
      <c r="B2439">
        <v>2021</v>
      </c>
      <c r="C2439">
        <v>0.27838099999999999</v>
      </c>
      <c r="D2439">
        <v>0</v>
      </c>
      <c r="E2439">
        <v>10.866</v>
      </c>
      <c r="F2439" t="e">
        <v>#NUM!</v>
      </c>
      <c r="G2439">
        <v>2.5619455181299499E-2</v>
      </c>
      <c r="H2439">
        <v>8.5431991922688599E-7</v>
      </c>
      <c r="I2439" t="e">
        <v>#NUM!</v>
      </c>
      <c r="J2439">
        <v>7.8623220985356702E-8</v>
      </c>
      <c r="K2439">
        <v>0.44903054954565103</v>
      </c>
      <c r="L2439" t="e">
        <v>#NUM!</v>
      </c>
      <c r="M2439">
        <v>4.1324364949903498E-2</v>
      </c>
      <c r="N2439">
        <v>3.1182677051781298E-4</v>
      </c>
      <c r="O2439" t="e">
        <v>#NUM!</v>
      </c>
      <c r="P2439">
        <v>2.8697475659655201E-5</v>
      </c>
      <c r="Q2439">
        <v>201.53910399243301</v>
      </c>
      <c r="R2439" t="e">
        <v>#NUM!</v>
      </c>
      <c r="S2439">
        <v>18.5476812067397</v>
      </c>
    </row>
    <row r="2440" spans="1:19" x14ac:dyDescent="0.3">
      <c r="A2440" t="s">
        <v>818</v>
      </c>
      <c r="B2440">
        <v>2017</v>
      </c>
      <c r="C2440">
        <v>1.8</v>
      </c>
      <c r="D2440">
        <v>0</v>
      </c>
      <c r="E2440">
        <v>100.8125</v>
      </c>
      <c r="F2440" t="e">
        <v>#NUM!</v>
      </c>
      <c r="G2440">
        <v>1.7854928704277701E-2</v>
      </c>
      <c r="H2440">
        <v>5.5239971643481198E-6</v>
      </c>
      <c r="I2440" t="e">
        <v>#NUM!</v>
      </c>
      <c r="J2440">
        <v>5.47947641844823E-8</v>
      </c>
      <c r="K2440">
        <v>2.9034129095813701</v>
      </c>
      <c r="L2440" t="e">
        <v>#NUM!</v>
      </c>
      <c r="M2440">
        <v>2.8800128055363899E-2</v>
      </c>
      <c r="N2440">
        <v>2.0162589649870598E-3</v>
      </c>
      <c r="O2440" t="e">
        <v>#NUM!</v>
      </c>
      <c r="P2440">
        <v>2.0000088927336E-5</v>
      </c>
      <c r="Q2440">
        <v>1303.1434874735701</v>
      </c>
      <c r="R2440" t="e">
        <v>#NUM!</v>
      </c>
      <c r="S2440">
        <v>12.926407811269099</v>
      </c>
    </row>
    <row r="2441" spans="1:19" x14ac:dyDescent="0.3">
      <c r="A2441" t="s">
        <v>818</v>
      </c>
      <c r="B2441">
        <v>2018</v>
      </c>
      <c r="C2441">
        <v>0.25</v>
      </c>
      <c r="D2441">
        <v>0</v>
      </c>
      <c r="E2441">
        <v>100.8125</v>
      </c>
      <c r="F2441" t="e">
        <v>#NUM!</v>
      </c>
      <c r="G2441">
        <v>2.4798512089274599E-3</v>
      </c>
      <c r="H2441">
        <v>7.6722182838168398E-7</v>
      </c>
      <c r="I2441" t="e">
        <v>#NUM!</v>
      </c>
      <c r="J2441">
        <v>7.6103839145114296E-9</v>
      </c>
      <c r="K2441">
        <v>0.40325179299741298</v>
      </c>
      <c r="L2441" t="e">
        <v>#NUM!</v>
      </c>
      <c r="M2441">
        <v>4.0000177854672102E-3</v>
      </c>
      <c r="N2441">
        <v>2.8003596735931498E-4</v>
      </c>
      <c r="O2441" t="e">
        <v>#NUM!</v>
      </c>
      <c r="P2441">
        <v>2.7777901287966702E-6</v>
      </c>
      <c r="Q2441">
        <v>180.992151037996</v>
      </c>
      <c r="R2441" t="e">
        <v>#NUM!</v>
      </c>
      <c r="S2441">
        <v>1.79533441823183</v>
      </c>
    </row>
    <row r="2442" spans="1:19" x14ac:dyDescent="0.3">
      <c r="A2442" t="s">
        <v>818</v>
      </c>
      <c r="B2442">
        <v>2019</v>
      </c>
      <c r="C2442">
        <v>0.35</v>
      </c>
      <c r="D2442">
        <v>0</v>
      </c>
      <c r="E2442">
        <v>100.8125</v>
      </c>
      <c r="F2442" t="e">
        <v>#NUM!</v>
      </c>
      <c r="G2442">
        <v>3.4717916924984502E-3</v>
      </c>
      <c r="H2442">
        <v>1.0741105597343601E-6</v>
      </c>
      <c r="I2442" t="e">
        <v>#NUM!</v>
      </c>
      <c r="J2442">
        <v>1.0654537480316E-8</v>
      </c>
      <c r="K2442">
        <v>0.56455251019637798</v>
      </c>
      <c r="L2442" t="e">
        <v>#NUM!</v>
      </c>
      <c r="M2442">
        <v>5.6000248996540903E-3</v>
      </c>
      <c r="N2442">
        <v>3.9205035430303999E-4</v>
      </c>
      <c r="O2442" t="e">
        <v>#NUM!</v>
      </c>
      <c r="P2442">
        <v>3.8889061803153403E-6</v>
      </c>
      <c r="Q2442">
        <v>253.389011453194</v>
      </c>
      <c r="R2442" t="e">
        <v>#NUM!</v>
      </c>
      <c r="S2442">
        <v>2.5134681855245602</v>
      </c>
    </row>
    <row r="2443" spans="1:19" x14ac:dyDescent="0.3">
      <c r="A2443" t="s">
        <v>818</v>
      </c>
      <c r="B2443">
        <v>2020</v>
      </c>
      <c r="C2443">
        <v>0.85</v>
      </c>
      <c r="D2443">
        <v>0</v>
      </c>
      <c r="E2443">
        <v>100.8125</v>
      </c>
      <c r="F2443" t="e">
        <v>#NUM!</v>
      </c>
      <c r="G2443">
        <v>8.4314941103533804E-3</v>
      </c>
      <c r="H2443">
        <v>2.6085542164977202E-6</v>
      </c>
      <c r="I2443" t="e">
        <v>#NUM!</v>
      </c>
      <c r="J2443">
        <v>2.58753053093389E-8</v>
      </c>
      <c r="K2443">
        <v>1.3710560961911999</v>
      </c>
      <c r="L2443" t="e">
        <v>#NUM!</v>
      </c>
      <c r="M2443">
        <v>1.3600060470588499E-2</v>
      </c>
      <c r="N2443">
        <v>9.5212228902166903E-4</v>
      </c>
      <c r="O2443" t="e">
        <v>#NUM!</v>
      </c>
      <c r="P2443">
        <v>9.4444864379086908E-6</v>
      </c>
      <c r="Q2443">
        <v>615.37331352918602</v>
      </c>
      <c r="R2443" t="e">
        <v>#NUM!</v>
      </c>
      <c r="S2443">
        <v>6.1041370219882101</v>
      </c>
    </row>
    <row r="2444" spans="1:19" x14ac:dyDescent="0.3">
      <c r="A2444" t="s">
        <v>818</v>
      </c>
      <c r="B2444">
        <v>2021</v>
      </c>
      <c r="C2444">
        <v>0.6</v>
      </c>
      <c r="D2444">
        <v>0</v>
      </c>
      <c r="E2444">
        <v>100.8125</v>
      </c>
      <c r="F2444" t="e">
        <v>#NUM!</v>
      </c>
      <c r="G2444">
        <v>5.9516429014259097E-3</v>
      </c>
      <c r="H2444">
        <v>1.8413323881160399E-6</v>
      </c>
      <c r="I2444" t="e">
        <v>#NUM!</v>
      </c>
      <c r="J2444">
        <v>1.8264921394827401E-8</v>
      </c>
      <c r="K2444">
        <v>0.96780430319379096</v>
      </c>
      <c r="L2444" t="e">
        <v>#NUM!</v>
      </c>
      <c r="M2444">
        <v>9.6000426851212996E-3</v>
      </c>
      <c r="N2444">
        <v>6.7208632166235497E-4</v>
      </c>
      <c r="O2444" t="e">
        <v>#NUM!</v>
      </c>
      <c r="P2444">
        <v>6.6666963091120101E-6</v>
      </c>
      <c r="Q2444">
        <v>434.38116249119003</v>
      </c>
      <c r="R2444" t="e">
        <v>#NUM!</v>
      </c>
      <c r="S2444">
        <v>4.30880260375638</v>
      </c>
    </row>
    <row r="2445" spans="1:19" x14ac:dyDescent="0.3">
      <c r="A2445" t="s">
        <v>819</v>
      </c>
      <c r="B2445">
        <v>2017</v>
      </c>
      <c r="C2445">
        <v>0.42</v>
      </c>
      <c r="D2445">
        <v>0</v>
      </c>
      <c r="E2445">
        <v>25.353999999999999</v>
      </c>
      <c r="F2445" t="e">
        <v>#NUM!</v>
      </c>
      <c r="G2445">
        <v>1.6565433462175601E-2</v>
      </c>
      <c r="H2445">
        <v>1.2889326716812299E-6</v>
      </c>
      <c r="I2445" t="e">
        <v>#NUM!</v>
      </c>
      <c r="J2445">
        <v>5.0837448595141897E-8</v>
      </c>
      <c r="K2445">
        <v>0.67746301223565397</v>
      </c>
      <c r="L2445" t="e">
        <v>#NUM!</v>
      </c>
      <c r="M2445">
        <v>2.67201629816066E-2</v>
      </c>
      <c r="N2445">
        <v>4.7046042516364801E-4</v>
      </c>
      <c r="O2445" t="e">
        <v>#NUM!</v>
      </c>
      <c r="P2445">
        <v>1.8555668737226799E-5</v>
      </c>
      <c r="Q2445">
        <v>304.06681374383299</v>
      </c>
      <c r="R2445" t="e">
        <v>#NUM!</v>
      </c>
      <c r="S2445">
        <v>11.992853740783801</v>
      </c>
    </row>
    <row r="2446" spans="1:19" x14ac:dyDescent="0.3">
      <c r="A2446" t="s">
        <v>819</v>
      </c>
      <c r="B2446">
        <v>2018</v>
      </c>
      <c r="C2446">
        <v>0.33</v>
      </c>
      <c r="D2446">
        <v>0</v>
      </c>
      <c r="E2446">
        <v>25.353999999999999</v>
      </c>
      <c r="F2446" t="e">
        <v>#NUM!</v>
      </c>
      <c r="G2446">
        <v>1.30156977202808E-2</v>
      </c>
      <c r="H2446">
        <v>1.01273281346382E-6</v>
      </c>
      <c r="I2446" t="e">
        <v>#NUM!</v>
      </c>
      <c r="J2446">
        <v>3.9943709610468702E-8</v>
      </c>
      <c r="K2446">
        <v>0.53229236675658498</v>
      </c>
      <c r="L2446" t="e">
        <v>#NUM!</v>
      </c>
      <c r="M2446">
        <v>2.0994413771262301E-2</v>
      </c>
      <c r="N2446">
        <v>3.6964747691429502E-4</v>
      </c>
      <c r="O2446" t="e">
        <v>#NUM!</v>
      </c>
      <c r="P2446">
        <v>1.45794540078211E-5</v>
      </c>
      <c r="Q2446">
        <v>238.90963937015499</v>
      </c>
      <c r="R2446" t="e">
        <v>#NUM!</v>
      </c>
      <c r="S2446">
        <v>9.4229565106158706</v>
      </c>
    </row>
    <row r="2447" spans="1:19" x14ac:dyDescent="0.3">
      <c r="A2447" t="s">
        <v>819</v>
      </c>
      <c r="B2447">
        <v>2019</v>
      </c>
      <c r="C2447">
        <v>0.104</v>
      </c>
      <c r="D2447">
        <v>0</v>
      </c>
      <c r="E2447">
        <v>25.353999999999999</v>
      </c>
      <c r="F2447" t="e">
        <v>#NUM!</v>
      </c>
      <c r="G2447">
        <v>4.10191685730062E-3</v>
      </c>
      <c r="H2447">
        <v>3.1916428060678001E-7</v>
      </c>
      <c r="I2447" t="e">
        <v>#NUM!</v>
      </c>
      <c r="J2447">
        <v>1.25883206045113E-8</v>
      </c>
      <c r="K2447">
        <v>0.16775274588692399</v>
      </c>
      <c r="L2447" t="e">
        <v>#NUM!</v>
      </c>
      <c r="M2447">
        <v>6.6164213097311599E-3</v>
      </c>
      <c r="N2447">
        <v>1.1649496242147499E-4</v>
      </c>
      <c r="O2447" t="e">
        <v>#NUM!</v>
      </c>
      <c r="P2447">
        <v>4.5947370206466396E-6</v>
      </c>
      <c r="Q2447">
        <v>75.2927348318063</v>
      </c>
      <c r="R2447" t="e">
        <v>#NUM!</v>
      </c>
      <c r="S2447">
        <v>2.9696590215274199</v>
      </c>
    </row>
    <row r="2448" spans="1:19" x14ac:dyDescent="0.3">
      <c r="A2448" t="s">
        <v>819</v>
      </c>
      <c r="B2448">
        <v>2020</v>
      </c>
      <c r="C2448">
        <v>9.7000000000000003E-2</v>
      </c>
      <c r="D2448">
        <v>0</v>
      </c>
      <c r="E2448">
        <v>25.353999999999999</v>
      </c>
      <c r="F2448" t="e">
        <v>#NUM!</v>
      </c>
      <c r="G2448">
        <v>3.8258262995977E-3</v>
      </c>
      <c r="H2448">
        <v>2.9768206941209301E-7</v>
      </c>
      <c r="I2448" t="e">
        <v>#NUM!</v>
      </c>
      <c r="J2448">
        <v>1.17410297945923E-8</v>
      </c>
      <c r="K2448">
        <v>0.156461695682996</v>
      </c>
      <c r="L2448" t="e">
        <v>#NUM!</v>
      </c>
      <c r="M2448">
        <v>6.1710852600377203E-3</v>
      </c>
      <c r="N2448">
        <v>1.08653955335414E-4</v>
      </c>
      <c r="O2448" t="e">
        <v>#NUM!</v>
      </c>
      <c r="P2448">
        <v>4.28547587502619E-6</v>
      </c>
      <c r="Q2448">
        <v>70.2249546027424</v>
      </c>
      <c r="R2448" t="e">
        <v>#NUM!</v>
      </c>
      <c r="S2448">
        <v>2.7697781258476901</v>
      </c>
    </row>
    <row r="2449" spans="1:19" x14ac:dyDescent="0.3">
      <c r="A2449" t="s">
        <v>819</v>
      </c>
      <c r="B2449">
        <v>2021</v>
      </c>
      <c r="C2449">
        <v>8.1000000000000003E-2</v>
      </c>
      <c r="D2449">
        <v>0</v>
      </c>
      <c r="E2449">
        <v>25.353999999999999</v>
      </c>
      <c r="F2449" t="e">
        <v>#NUM!</v>
      </c>
      <c r="G2449">
        <v>3.1947621677052901E-3</v>
      </c>
      <c r="H2449">
        <v>2.4857987239566601E-7</v>
      </c>
      <c r="I2449" t="e">
        <v>#NUM!</v>
      </c>
      <c r="J2449">
        <v>9.8043650862059496E-9</v>
      </c>
      <c r="K2449">
        <v>0.130653580931162</v>
      </c>
      <c r="L2449" t="e">
        <v>#NUM!</v>
      </c>
      <c r="M2449">
        <v>5.1531742893098503E-3</v>
      </c>
      <c r="N2449">
        <v>9.0731653424417895E-5</v>
      </c>
      <c r="O2449" t="e">
        <v>#NUM!</v>
      </c>
      <c r="P2449">
        <v>3.5785932564651702E-6</v>
      </c>
      <c r="Q2449">
        <v>58.641456936310703</v>
      </c>
      <c r="R2449" t="e">
        <v>#NUM!</v>
      </c>
      <c r="S2449">
        <v>2.31290750715117</v>
      </c>
    </row>
    <row r="2450" spans="1:19" x14ac:dyDescent="0.3">
      <c r="A2450" t="s">
        <v>819</v>
      </c>
      <c r="B2450">
        <v>2022</v>
      </c>
      <c r="C2450">
        <v>0.06</v>
      </c>
      <c r="D2450">
        <v>0</v>
      </c>
      <c r="E2450">
        <v>25.353999999999999</v>
      </c>
      <c r="F2450" t="e">
        <v>#NUM!</v>
      </c>
      <c r="G2450">
        <v>2.3664904945965102E-3</v>
      </c>
      <c r="H2450">
        <v>1.8413323881160401E-7</v>
      </c>
      <c r="I2450" t="e">
        <v>#NUM!</v>
      </c>
      <c r="J2450">
        <v>7.2624926564488496E-9</v>
      </c>
      <c r="K2450">
        <v>9.6780430319379093E-2</v>
      </c>
      <c r="L2450" t="e">
        <v>#NUM!</v>
      </c>
      <c r="M2450">
        <v>3.8171661402295102E-3</v>
      </c>
      <c r="N2450">
        <v>6.7208632166235494E-5</v>
      </c>
      <c r="O2450" t="e">
        <v>#NUM!</v>
      </c>
      <c r="P2450">
        <v>2.6508098196038301E-6</v>
      </c>
      <c r="Q2450">
        <v>43.438116249118998</v>
      </c>
      <c r="R2450" t="e">
        <v>#NUM!</v>
      </c>
      <c r="S2450">
        <v>1.71326482011198</v>
      </c>
    </row>
    <row r="2451" spans="1:19" x14ac:dyDescent="0.3">
      <c r="A2451" t="s">
        <v>820</v>
      </c>
      <c r="B2451">
        <v>2018</v>
      </c>
      <c r="C2451">
        <v>5.7</v>
      </c>
      <c r="D2451">
        <v>0</v>
      </c>
      <c r="E2451">
        <v>80.650000000000006</v>
      </c>
      <c r="F2451" t="e">
        <v>#NUM!</v>
      </c>
      <c r="G2451">
        <v>7.0675759454432704E-2</v>
      </c>
      <c r="H2451">
        <v>1.7492657687102398E-5</v>
      </c>
      <c r="I2451" t="e">
        <v>#NUM!</v>
      </c>
      <c r="J2451">
        <v>2.16895941563576E-7</v>
      </c>
      <c r="K2451">
        <v>9.1941408803410205</v>
      </c>
      <c r="L2451" t="e">
        <v>#NUM!</v>
      </c>
      <c r="M2451">
        <v>0.11400050688581501</v>
      </c>
      <c r="N2451">
        <v>6.3848200557923701E-3</v>
      </c>
      <c r="O2451" t="e">
        <v>#NUM!</v>
      </c>
      <c r="P2451">
        <v>7.9167018670705196E-5</v>
      </c>
      <c r="Q2451">
        <v>4126.6210436663096</v>
      </c>
      <c r="R2451" t="e">
        <v>#NUM!</v>
      </c>
      <c r="S2451">
        <v>51.167030919607001</v>
      </c>
    </row>
    <row r="2452" spans="1:19" x14ac:dyDescent="0.3">
      <c r="A2452" t="s">
        <v>820</v>
      </c>
      <c r="B2452">
        <v>2019</v>
      </c>
      <c r="C2452">
        <v>1.5</v>
      </c>
      <c r="D2452">
        <v>0</v>
      </c>
      <c r="E2452">
        <v>80.650000000000006</v>
      </c>
      <c r="F2452" t="e">
        <v>#NUM!</v>
      </c>
      <c r="G2452">
        <v>1.8598884066955999E-2</v>
      </c>
      <c r="H2452">
        <v>4.6033309702901003E-6</v>
      </c>
      <c r="I2452" t="e">
        <v>#NUM!</v>
      </c>
      <c r="J2452">
        <v>5.7077879358835702E-8</v>
      </c>
      <c r="K2452">
        <v>2.4195107579844799</v>
      </c>
      <c r="L2452" t="e">
        <v>#NUM!</v>
      </c>
      <c r="M2452">
        <v>3.0000133391004099E-2</v>
      </c>
      <c r="N2452">
        <v>1.68021580415589E-3</v>
      </c>
      <c r="O2452" t="e">
        <v>#NUM!</v>
      </c>
      <c r="P2452">
        <v>2.0833425965974999E-5</v>
      </c>
      <c r="Q2452">
        <v>1085.9529062279801</v>
      </c>
      <c r="R2452" t="e">
        <v>#NUM!</v>
      </c>
      <c r="S2452">
        <v>13.4650081367387</v>
      </c>
    </row>
    <row r="2453" spans="1:19" x14ac:dyDescent="0.3">
      <c r="A2453" t="s">
        <v>821</v>
      </c>
      <c r="B2453">
        <v>2018</v>
      </c>
      <c r="C2453">
        <v>18.2</v>
      </c>
      <c r="D2453">
        <v>0</v>
      </c>
      <c r="E2453">
        <v>2419.5</v>
      </c>
      <c r="F2453" t="e">
        <v>#NUM!</v>
      </c>
      <c r="G2453">
        <v>7.5222153337466402E-3</v>
      </c>
      <c r="H2453">
        <v>5.5853749106186602E-5</v>
      </c>
      <c r="I2453" t="e">
        <v>#NUM!</v>
      </c>
      <c r="J2453">
        <v>2.30848312073513E-8</v>
      </c>
      <c r="K2453">
        <v>29.356730530211699</v>
      </c>
      <c r="L2453" t="e">
        <v>#NUM!</v>
      </c>
      <c r="M2453">
        <v>1.21333872825839E-2</v>
      </c>
      <c r="N2453">
        <v>2.03866184237581E-2</v>
      </c>
      <c r="O2453" t="e">
        <v>#NUM!</v>
      </c>
      <c r="P2453">
        <v>8.4259633906832395E-6</v>
      </c>
      <c r="Q2453">
        <v>13176.228595566099</v>
      </c>
      <c r="R2453" t="e">
        <v>#NUM!</v>
      </c>
      <c r="S2453">
        <v>5.4458477353032002</v>
      </c>
    </row>
    <row r="2454" spans="1:19" x14ac:dyDescent="0.3">
      <c r="A2454" t="s">
        <v>821</v>
      </c>
      <c r="B2454">
        <v>2020</v>
      </c>
      <c r="C2454">
        <v>26.5</v>
      </c>
      <c r="D2454">
        <v>0</v>
      </c>
      <c r="E2454">
        <v>2419.5</v>
      </c>
      <c r="F2454" t="e">
        <v>#NUM!</v>
      </c>
      <c r="G2454">
        <v>1.0952676172763E-2</v>
      </c>
      <c r="H2454">
        <v>8.1325513808458506E-5</v>
      </c>
      <c r="I2454" t="e">
        <v>#NUM!</v>
      </c>
      <c r="J2454">
        <v>3.3612528955758798E-8</v>
      </c>
      <c r="K2454">
        <v>42.744690057725798</v>
      </c>
      <c r="L2454" t="e">
        <v>#NUM!</v>
      </c>
      <c r="M2454">
        <v>1.7666745219146799E-2</v>
      </c>
      <c r="N2454">
        <v>2.9683812540087302E-2</v>
      </c>
      <c r="O2454" t="e">
        <v>#NUM!</v>
      </c>
      <c r="P2454">
        <v>1.2268573068852001E-5</v>
      </c>
      <c r="Q2454">
        <v>19185.168010027599</v>
      </c>
      <c r="R2454" t="e">
        <v>#NUM!</v>
      </c>
      <c r="S2454">
        <v>7.9293936805238996</v>
      </c>
    </row>
    <row r="2455" spans="1:19" x14ac:dyDescent="0.3">
      <c r="A2455" t="s">
        <v>821</v>
      </c>
      <c r="B2455">
        <v>2021</v>
      </c>
      <c r="C2455">
        <v>10.18</v>
      </c>
      <c r="D2455">
        <v>0</v>
      </c>
      <c r="E2455">
        <v>2419.5</v>
      </c>
      <c r="F2455" t="e">
        <v>#NUM!</v>
      </c>
      <c r="G2455">
        <v>4.2074808844802603E-3</v>
      </c>
      <c r="H2455">
        <v>3.1241272851702198E-5</v>
      </c>
      <c r="I2455" t="e">
        <v>#NUM!</v>
      </c>
      <c r="J2455">
        <v>1.2912284708287699E-8</v>
      </c>
      <c r="K2455">
        <v>16.420413010854698</v>
      </c>
      <c r="L2455" t="e">
        <v>#NUM!</v>
      </c>
      <c r="M2455">
        <v>6.7866968426760297E-3</v>
      </c>
      <c r="N2455">
        <v>1.1403064590871301E-2</v>
      </c>
      <c r="O2455" t="e">
        <v>#NUM!</v>
      </c>
      <c r="P2455">
        <v>4.7129839185250197E-6</v>
      </c>
      <c r="Q2455">
        <v>7370.0003902671897</v>
      </c>
      <c r="R2455" t="e">
        <v>#NUM!</v>
      </c>
      <c r="S2455">
        <v>3.0460840629333301</v>
      </c>
    </row>
    <row r="2456" spans="1:19" x14ac:dyDescent="0.3">
      <c r="A2456" t="s">
        <v>821</v>
      </c>
      <c r="B2456">
        <v>2022</v>
      </c>
      <c r="C2456">
        <v>29.53</v>
      </c>
      <c r="D2456">
        <v>0</v>
      </c>
      <c r="E2456">
        <v>2419.5</v>
      </c>
      <c r="F2456" t="e">
        <v>#NUM!</v>
      </c>
      <c r="G2456">
        <v>1.2205001033271301E-2</v>
      </c>
      <c r="H2456">
        <v>9.0624242368444506E-5</v>
      </c>
      <c r="I2456" t="e">
        <v>#NUM!</v>
      </c>
      <c r="J2456">
        <v>3.74557728325871E-8</v>
      </c>
      <c r="K2456">
        <v>47.632101788854399</v>
      </c>
      <c r="L2456" t="e">
        <v>#NUM!</v>
      </c>
      <c r="M2456">
        <v>1.9686754200807802E-2</v>
      </c>
      <c r="N2456">
        <v>3.3077848464482203E-2</v>
      </c>
      <c r="O2456" t="e">
        <v>#NUM!</v>
      </c>
      <c r="P2456">
        <v>1.36713570838943E-5</v>
      </c>
      <c r="Q2456">
        <v>21378.7928806081</v>
      </c>
      <c r="R2456" t="e">
        <v>#NUM!</v>
      </c>
      <c r="S2456">
        <v>8.8360375617309703</v>
      </c>
    </row>
    <row r="2457" spans="1:19" x14ac:dyDescent="0.3">
      <c r="A2457" t="s">
        <v>822</v>
      </c>
      <c r="B2457">
        <v>2020</v>
      </c>
      <c r="C2457">
        <v>6.1071E-2</v>
      </c>
      <c r="D2457">
        <v>0</v>
      </c>
      <c r="E2457">
        <v>0.80649999999999999</v>
      </c>
      <c r="F2457" t="e">
        <v>#NUM!</v>
      </c>
      <c r="G2457">
        <v>7.5723496590204595E-2</v>
      </c>
      <c r="H2457">
        <v>1.87420017124391E-7</v>
      </c>
      <c r="I2457" t="e">
        <v>#NUM!</v>
      </c>
      <c r="J2457">
        <v>2.3238687802156401E-7</v>
      </c>
      <c r="K2457">
        <v>9.8507961000579999E-2</v>
      </c>
      <c r="L2457" t="e">
        <v>#NUM!</v>
      </c>
      <c r="M2457">
        <v>0.12214254308813401</v>
      </c>
      <c r="N2457">
        <v>6.8408306250402804E-5</v>
      </c>
      <c r="O2457" t="e">
        <v>#NUM!</v>
      </c>
      <c r="P2457">
        <v>8.4821210477870802E-5</v>
      </c>
      <c r="Q2457">
        <v>44.213486624165803</v>
      </c>
      <c r="R2457" t="e">
        <v>#NUM!</v>
      </c>
      <c r="S2457">
        <v>54.821434127917897</v>
      </c>
    </row>
    <row r="2458" spans="1:19" x14ac:dyDescent="0.3">
      <c r="A2458" t="s">
        <v>822</v>
      </c>
      <c r="B2458">
        <v>2021</v>
      </c>
      <c r="C2458">
        <v>2.5484E-2</v>
      </c>
      <c r="D2458">
        <v>0</v>
      </c>
      <c r="E2458">
        <v>0.80649999999999999</v>
      </c>
      <c r="F2458" t="e">
        <v>#NUM!</v>
      </c>
      <c r="G2458">
        <v>3.15982641041537E-2</v>
      </c>
      <c r="H2458">
        <v>7.8207524297915306E-8</v>
      </c>
      <c r="I2458" t="e">
        <v>#NUM!</v>
      </c>
      <c r="J2458">
        <v>9.6971511838704697E-8</v>
      </c>
      <c r="K2458">
        <v>4.1105874770984298E-2</v>
      </c>
      <c r="L2458" t="e">
        <v>#NUM!</v>
      </c>
      <c r="M2458">
        <v>5.0968226622423202E-2</v>
      </c>
      <c r="N2458">
        <v>2.85457463687391E-5</v>
      </c>
      <c r="O2458" t="e">
        <v>#NUM!</v>
      </c>
      <c r="P2458">
        <v>3.5394601821127201E-5</v>
      </c>
      <c r="Q2458">
        <v>18.4496159082092</v>
      </c>
      <c r="R2458" t="e">
        <v>#NUM!</v>
      </c>
      <c r="S2458">
        <v>22.876151157109899</v>
      </c>
    </row>
    <row r="2459" spans="1:19" x14ac:dyDescent="0.3">
      <c r="A2459" t="s">
        <v>822</v>
      </c>
      <c r="B2459">
        <v>2022</v>
      </c>
      <c r="C2459">
        <v>16369</v>
      </c>
      <c r="D2459">
        <v>0</v>
      </c>
      <c r="E2459">
        <v>0.80649999999999999</v>
      </c>
      <c r="F2459" t="e">
        <v>#NUM!</v>
      </c>
      <c r="G2459">
        <v>20296.342219466798</v>
      </c>
      <c r="H2459">
        <v>5.0234616435119103E-2</v>
      </c>
      <c r="I2459" t="e">
        <v>#NUM!</v>
      </c>
      <c r="J2459">
        <v>6.2287187148318802E-2</v>
      </c>
      <c r="K2459">
        <v>26403.3143982986</v>
      </c>
      <c r="L2459" t="e">
        <v>#NUM!</v>
      </c>
      <c r="M2459">
        <v>32738.145565156399</v>
      </c>
      <c r="N2459">
        <v>18.335634998818499</v>
      </c>
      <c r="O2459" t="e">
        <v>#NUM!</v>
      </c>
      <c r="P2459">
        <v>22.734823309136399</v>
      </c>
      <c r="Q2459">
        <v>11850642.081363801</v>
      </c>
      <c r="R2459" t="e">
        <v>#NUM!</v>
      </c>
      <c r="S2459">
        <v>14693914.546018399</v>
      </c>
    </row>
    <row r="2460" spans="1:19" x14ac:dyDescent="0.3">
      <c r="A2460" t="s">
        <v>823</v>
      </c>
      <c r="B2460">
        <v>2017</v>
      </c>
      <c r="C2460">
        <v>3.1900999999999999E-2</v>
      </c>
      <c r="D2460">
        <v>0</v>
      </c>
      <c r="E2460">
        <v>0.80649999999999999</v>
      </c>
      <c r="F2460" t="e">
        <v>#NUM!</v>
      </c>
      <c r="G2460">
        <v>3.9554866707997502E-2</v>
      </c>
      <c r="H2460">
        <v>9.7900574188816403E-8</v>
      </c>
      <c r="I2460" t="e">
        <v>#NUM!</v>
      </c>
      <c r="J2460">
        <v>1.2138942862841501E-7</v>
      </c>
      <c r="K2460">
        <v>5.1456541793641897E-2</v>
      </c>
      <c r="L2460" t="e">
        <v>#NUM!</v>
      </c>
      <c r="M2460">
        <v>6.3802283687094702E-2</v>
      </c>
      <c r="N2460">
        <v>3.5733709578918001E-5</v>
      </c>
      <c r="O2460" t="e">
        <v>#NUM!</v>
      </c>
      <c r="P2460">
        <v>4.4307141449371301E-5</v>
      </c>
      <c r="Q2460">
        <v>23.095322441052399</v>
      </c>
      <c r="R2460" t="e">
        <v>#NUM!</v>
      </c>
      <c r="S2460">
        <v>28.6364816380067</v>
      </c>
    </row>
    <row r="2461" spans="1:19" x14ac:dyDescent="0.3">
      <c r="A2461" t="s">
        <v>823</v>
      </c>
      <c r="B2461">
        <v>2018</v>
      </c>
      <c r="C2461">
        <v>2.8326E-2</v>
      </c>
      <c r="D2461">
        <v>0</v>
      </c>
      <c r="E2461">
        <v>0.80649999999999999</v>
      </c>
      <c r="F2461" t="e">
        <v>#NUM!</v>
      </c>
      <c r="G2461">
        <v>3.5122132672039702E-2</v>
      </c>
      <c r="H2461">
        <v>8.6929302042958302E-8</v>
      </c>
      <c r="I2461" t="e">
        <v>#NUM!</v>
      </c>
      <c r="J2461">
        <v>1.07785867381225E-7</v>
      </c>
      <c r="K2461">
        <v>4.56900411537789E-2</v>
      </c>
      <c r="L2461" t="e">
        <v>#NUM!</v>
      </c>
      <c r="M2461">
        <v>5.6652251895572103E-2</v>
      </c>
      <c r="N2461">
        <v>3.17291952456798E-5</v>
      </c>
      <c r="O2461" t="e">
        <v>#NUM!</v>
      </c>
      <c r="P2461">
        <v>3.9341841594147299E-5</v>
      </c>
      <c r="Q2461">
        <v>20.507134681209099</v>
      </c>
      <c r="R2461" t="e">
        <v>#NUM!</v>
      </c>
      <c r="S2461">
        <v>25.427321365417399</v>
      </c>
    </row>
    <row r="2462" spans="1:19" x14ac:dyDescent="0.3">
      <c r="A2462" t="s">
        <v>823</v>
      </c>
      <c r="B2462">
        <v>2019</v>
      </c>
      <c r="C2462">
        <v>2.8541E-2</v>
      </c>
      <c r="D2462">
        <v>0</v>
      </c>
      <c r="E2462">
        <v>0.80649999999999999</v>
      </c>
      <c r="F2462" t="e">
        <v>#NUM!</v>
      </c>
      <c r="G2462">
        <v>3.5388716676999402E-2</v>
      </c>
      <c r="H2462">
        <v>8.7589112815366502E-8</v>
      </c>
      <c r="I2462" t="e">
        <v>#NUM!</v>
      </c>
      <c r="J2462">
        <v>1.0860398365203501E-7</v>
      </c>
      <c r="K2462">
        <v>4.6036837695756602E-2</v>
      </c>
      <c r="L2462" t="e">
        <v>#NUM!</v>
      </c>
      <c r="M2462">
        <v>5.7082253807509802E-2</v>
      </c>
      <c r="N2462">
        <v>3.1970026177608801E-5</v>
      </c>
      <c r="O2462" t="e">
        <v>#NUM!</v>
      </c>
      <c r="P2462">
        <v>3.9640454032992897E-5</v>
      </c>
      <c r="Q2462">
        <v>20.6627879311018</v>
      </c>
      <c r="R2462" t="e">
        <v>#NUM!</v>
      </c>
      <c r="S2462">
        <v>25.6203198153773</v>
      </c>
    </row>
    <row r="2463" spans="1:19" x14ac:dyDescent="0.3">
      <c r="A2463" t="s">
        <v>823</v>
      </c>
      <c r="B2463">
        <v>2020</v>
      </c>
      <c r="C2463">
        <v>3.4372E-2</v>
      </c>
      <c r="D2463">
        <v>0</v>
      </c>
      <c r="E2463">
        <v>0.80649999999999999</v>
      </c>
      <c r="F2463" t="e">
        <v>#NUM!</v>
      </c>
      <c r="G2463">
        <v>4.26187228766274E-2</v>
      </c>
      <c r="H2463">
        <v>1.05483794740541E-7</v>
      </c>
      <c r="I2463" t="e">
        <v>#NUM!</v>
      </c>
      <c r="J2463">
        <v>1.30792057954793E-7</v>
      </c>
      <c r="K2463">
        <v>5.5442282515628299E-2</v>
      </c>
      <c r="L2463" t="e">
        <v>#NUM!</v>
      </c>
      <c r="M2463">
        <v>6.8744305661039395E-2</v>
      </c>
      <c r="N2463">
        <v>3.8501585080297398E-5</v>
      </c>
      <c r="O2463" t="e">
        <v>#NUM!</v>
      </c>
      <c r="P2463">
        <v>4.7739101153499603E-5</v>
      </c>
      <c r="Q2463">
        <v>24.884248861911999</v>
      </c>
      <c r="R2463" t="e">
        <v>#NUM!</v>
      </c>
      <c r="S2463">
        <v>30.854617311732198</v>
      </c>
    </row>
    <row r="2464" spans="1:19" x14ac:dyDescent="0.3">
      <c r="A2464" t="s">
        <v>823</v>
      </c>
      <c r="B2464">
        <v>2021</v>
      </c>
      <c r="C2464">
        <v>2.7862E-3</v>
      </c>
      <c r="D2464">
        <v>0</v>
      </c>
      <c r="E2464">
        <v>0.80649999999999999</v>
      </c>
      <c r="F2464" t="e">
        <v>#NUM!</v>
      </c>
      <c r="G2464">
        <v>3.4546807191568499E-3</v>
      </c>
      <c r="H2464">
        <v>8.5505338329481906E-9</v>
      </c>
      <c r="I2464" t="e">
        <v>#NUM!</v>
      </c>
      <c r="J2464">
        <v>1.0602025831305901E-8</v>
      </c>
      <c r="K2464">
        <v>4.4941605825975697E-3</v>
      </c>
      <c r="L2464" t="e">
        <v>#NUM!</v>
      </c>
      <c r="M2464">
        <v>5.5724247769343696E-3</v>
      </c>
      <c r="N2464">
        <v>3.1209448490260899E-6</v>
      </c>
      <c r="O2464" t="e">
        <v>#NUM!</v>
      </c>
      <c r="P2464">
        <v>3.8697394284266402E-6</v>
      </c>
      <c r="Q2464">
        <v>2.0171213248882598</v>
      </c>
      <c r="R2464" t="e">
        <v>#NUM!</v>
      </c>
      <c r="S2464">
        <v>2.5010803780387598</v>
      </c>
    </row>
    <row r="2465" spans="1:19" x14ac:dyDescent="0.3">
      <c r="A2465" t="s">
        <v>823</v>
      </c>
      <c r="B2465">
        <v>2022</v>
      </c>
      <c r="C2465">
        <v>500</v>
      </c>
      <c r="D2465">
        <v>0</v>
      </c>
      <c r="E2465">
        <v>0.80649999999999999</v>
      </c>
      <c r="F2465" t="e">
        <v>#NUM!</v>
      </c>
      <c r="G2465">
        <v>619.96280223186602</v>
      </c>
      <c r="H2465">
        <v>1.53444365676337E-3</v>
      </c>
      <c r="I2465" t="e">
        <v>#NUM!</v>
      </c>
      <c r="J2465">
        <v>1.9025959786278599E-3</v>
      </c>
      <c r="K2465">
        <v>806.50358599482604</v>
      </c>
      <c r="L2465" t="e">
        <v>#NUM!</v>
      </c>
      <c r="M2465">
        <v>1000.0044463668</v>
      </c>
      <c r="N2465">
        <v>0.56007193471862904</v>
      </c>
      <c r="O2465" t="e">
        <v>#NUM!</v>
      </c>
      <c r="P2465">
        <v>0.69444753219916799</v>
      </c>
      <c r="Q2465">
        <v>361984.30207599199</v>
      </c>
      <c r="R2465" t="e">
        <v>#NUM!</v>
      </c>
      <c r="S2465">
        <v>448833.60455795698</v>
      </c>
    </row>
    <row r="2466" spans="1:19" x14ac:dyDescent="0.3">
      <c r="A2466" t="s">
        <v>824</v>
      </c>
      <c r="B2466">
        <v>2022</v>
      </c>
      <c r="C2466">
        <v>22</v>
      </c>
      <c r="D2466">
        <v>0</v>
      </c>
      <c r="E2466">
        <v>2</v>
      </c>
      <c r="F2466" t="e">
        <v>#NUM!</v>
      </c>
      <c r="G2466">
        <v>11</v>
      </c>
      <c r="H2466">
        <v>6.7515520897588199E-5</v>
      </c>
      <c r="I2466" t="e">
        <v>#NUM!</v>
      </c>
      <c r="J2466">
        <v>3.37577604487941E-5</v>
      </c>
      <c r="K2466">
        <v>35.486157783772299</v>
      </c>
      <c r="L2466" t="e">
        <v>#NUM!</v>
      </c>
      <c r="M2466">
        <v>17.743078891886199</v>
      </c>
      <c r="N2466">
        <v>2.4643165127619701E-2</v>
      </c>
      <c r="O2466" t="e">
        <v>#NUM!</v>
      </c>
      <c r="P2466">
        <v>1.23215825638098E-2</v>
      </c>
      <c r="Q2466">
        <v>15927.309291343599</v>
      </c>
      <c r="R2466" t="e">
        <v>#NUM!</v>
      </c>
      <c r="S2466">
        <v>7963.6546456718197</v>
      </c>
    </row>
    <row r="2467" spans="1:19" x14ac:dyDescent="0.3">
      <c r="A2467" t="s">
        <v>825</v>
      </c>
      <c r="B2467">
        <v>2017</v>
      </c>
      <c r="C2467">
        <v>11.63</v>
      </c>
      <c r="D2467">
        <v>0</v>
      </c>
      <c r="E2467">
        <v>221.78749999999999</v>
      </c>
      <c r="F2467" t="e">
        <v>#NUM!</v>
      </c>
      <c r="G2467">
        <v>5.2437581017866199E-2</v>
      </c>
      <c r="H2467">
        <v>3.5691159456315903E-5</v>
      </c>
      <c r="I2467" t="e">
        <v>#NUM!</v>
      </c>
      <c r="J2467">
        <v>1.6092502713775999E-7</v>
      </c>
      <c r="K2467">
        <v>18.7592734102397</v>
      </c>
      <c r="L2467" t="e">
        <v>#NUM!</v>
      </c>
      <c r="M2467">
        <v>8.4582194263606594E-2</v>
      </c>
      <c r="N2467">
        <v>1.3027273201555299E-2</v>
      </c>
      <c r="O2467" t="e">
        <v>#NUM!</v>
      </c>
      <c r="P2467">
        <v>5.8737634905282398E-5</v>
      </c>
      <c r="Q2467">
        <v>8419.7548662875706</v>
      </c>
      <c r="R2467" t="e">
        <v>#NUM!</v>
      </c>
      <c r="S2467">
        <v>37.963162334611198</v>
      </c>
    </row>
    <row r="2468" spans="1:19" x14ac:dyDescent="0.3">
      <c r="A2468" t="s">
        <v>825</v>
      </c>
      <c r="B2468">
        <v>2018</v>
      </c>
      <c r="C2468">
        <v>11.64</v>
      </c>
      <c r="D2468">
        <v>0</v>
      </c>
      <c r="E2468">
        <v>221.78749999999999</v>
      </c>
      <c r="F2468" t="e">
        <v>#NUM!</v>
      </c>
      <c r="G2468">
        <v>5.2482669221664897E-2</v>
      </c>
      <c r="H2468">
        <v>3.57218483294512E-5</v>
      </c>
      <c r="I2468" t="e">
        <v>#NUM!</v>
      </c>
      <c r="J2468">
        <v>1.61063397754387E-7</v>
      </c>
      <c r="K2468">
        <v>18.775403481959501</v>
      </c>
      <c r="L2468" t="e">
        <v>#NUM!</v>
      </c>
      <c r="M2468">
        <v>8.4654921859705995E-2</v>
      </c>
      <c r="N2468">
        <v>1.30384746402497E-2</v>
      </c>
      <c r="O2468" t="e">
        <v>#NUM!</v>
      </c>
      <c r="P2468">
        <v>5.8788140180351397E-5</v>
      </c>
      <c r="Q2468">
        <v>8426.9945523290899</v>
      </c>
      <c r="R2468" t="e">
        <v>#NUM!</v>
      </c>
      <c r="S2468">
        <v>37.995804778579</v>
      </c>
    </row>
    <row r="2469" spans="1:19" x14ac:dyDescent="0.3">
      <c r="A2469" t="s">
        <v>825</v>
      </c>
      <c r="B2469">
        <v>2019</v>
      </c>
      <c r="C2469">
        <v>6.57</v>
      </c>
      <c r="D2469">
        <v>0</v>
      </c>
      <c r="E2469">
        <v>221.78749999999999</v>
      </c>
      <c r="F2469" t="e">
        <v>#NUM!</v>
      </c>
      <c r="G2469">
        <v>2.96229498957335E-2</v>
      </c>
      <c r="H2469">
        <v>2.0162589649870602E-5</v>
      </c>
      <c r="I2469" t="e">
        <v>#NUM!</v>
      </c>
      <c r="J2469">
        <v>9.0909495124254697E-8</v>
      </c>
      <c r="K2469">
        <v>10.597457119972001</v>
      </c>
      <c r="L2469" t="e">
        <v>#NUM!</v>
      </c>
      <c r="M2469">
        <v>4.77820306373083E-2</v>
      </c>
      <c r="N2469">
        <v>7.3593452222027898E-3</v>
      </c>
      <c r="O2469" t="e">
        <v>#NUM!</v>
      </c>
      <c r="P2469">
        <v>3.3181965720353003E-5</v>
      </c>
      <c r="Q2469">
        <v>4756.4737292785303</v>
      </c>
      <c r="R2469" t="e">
        <v>#NUM!</v>
      </c>
      <c r="S2469">
        <v>21.446085686878401</v>
      </c>
    </row>
    <row r="2470" spans="1:19" x14ac:dyDescent="0.3">
      <c r="A2470" t="s">
        <v>825</v>
      </c>
      <c r="B2470">
        <v>2020</v>
      </c>
      <c r="C2470">
        <v>17.39</v>
      </c>
      <c r="D2470">
        <v>0</v>
      </c>
      <c r="E2470">
        <v>221.78749999999999</v>
      </c>
      <c r="F2470" t="e">
        <v>#NUM!</v>
      </c>
      <c r="G2470">
        <v>7.8408386405906597E-2</v>
      </c>
      <c r="H2470">
        <v>5.3367950382229897E-5</v>
      </c>
      <c r="I2470" t="e">
        <v>#NUM!</v>
      </c>
      <c r="J2470">
        <v>2.4062650231518897E-7</v>
      </c>
      <c r="K2470">
        <v>28.050194720899999</v>
      </c>
      <c r="L2470" t="e">
        <v>#NUM!</v>
      </c>
      <c r="M2470">
        <v>0.12647328961686299</v>
      </c>
      <c r="N2470">
        <v>1.9479301889513901E-2</v>
      </c>
      <c r="O2470" t="e">
        <v>#NUM!</v>
      </c>
      <c r="P2470">
        <v>8.7828673345043893E-5</v>
      </c>
      <c r="Q2470">
        <v>12589.814026202999</v>
      </c>
      <c r="R2470" t="e">
        <v>#NUM!</v>
      </c>
      <c r="S2470">
        <v>56.765210060093601</v>
      </c>
    </row>
    <row r="2471" spans="1:19" x14ac:dyDescent="0.3">
      <c r="A2471" t="s">
        <v>826</v>
      </c>
      <c r="B2471">
        <v>2022</v>
      </c>
      <c r="C2471">
        <v>11.35</v>
      </c>
      <c r="D2471">
        <v>0</v>
      </c>
      <c r="E2471">
        <v>0.96779999999999999</v>
      </c>
      <c r="F2471" t="e">
        <v>#NUM!</v>
      </c>
      <c r="G2471">
        <v>11.7276296755528</v>
      </c>
      <c r="H2471">
        <v>3.4831871008528397E-5</v>
      </c>
      <c r="I2471" t="e">
        <v>#NUM!</v>
      </c>
      <c r="J2471">
        <v>3.5990773929043599E-5</v>
      </c>
      <c r="K2471">
        <v>18.3076314020825</v>
      </c>
      <c r="L2471" t="e">
        <v>#NUM!</v>
      </c>
      <c r="M2471">
        <v>18.9167507771053</v>
      </c>
      <c r="N2471">
        <v>1.2713632918112901E-2</v>
      </c>
      <c r="O2471" t="e">
        <v>#NUM!</v>
      </c>
      <c r="P2471">
        <v>1.3136632484100901E-2</v>
      </c>
      <c r="Q2471">
        <v>8217.0436571250193</v>
      </c>
      <c r="R2471" t="e">
        <v>#NUM!</v>
      </c>
      <c r="S2471">
        <v>8490.4356862213408</v>
      </c>
    </row>
    <row r="2472" spans="1:19" x14ac:dyDescent="0.3">
      <c r="A2472" t="s">
        <v>827</v>
      </c>
      <c r="B2472">
        <v>2017</v>
      </c>
      <c r="C2472">
        <v>960</v>
      </c>
      <c r="D2472">
        <v>0</v>
      </c>
      <c r="E2472">
        <v>20.162500000000001</v>
      </c>
      <c r="F2472" t="e">
        <v>#NUM!</v>
      </c>
      <c r="G2472">
        <v>47.613143211407298</v>
      </c>
      <c r="H2472">
        <v>2.9461318209856699E-3</v>
      </c>
      <c r="I2472" t="e">
        <v>#NUM!</v>
      </c>
      <c r="J2472">
        <v>1.46119371158619E-4</v>
      </c>
      <c r="K2472">
        <v>1548.48688511007</v>
      </c>
      <c r="L2472" t="e">
        <v>#NUM!</v>
      </c>
      <c r="M2472">
        <v>76.800341480970403</v>
      </c>
      <c r="N2472">
        <v>1.07533811465977</v>
      </c>
      <c r="O2472" t="e">
        <v>#NUM!</v>
      </c>
      <c r="P2472">
        <v>5.3333570472896101E-2</v>
      </c>
      <c r="Q2472">
        <v>695009.859985905</v>
      </c>
      <c r="R2472" t="e">
        <v>#NUM!</v>
      </c>
      <c r="S2472">
        <v>34470.420830051102</v>
      </c>
    </row>
    <row r="2473" spans="1:19" x14ac:dyDescent="0.3">
      <c r="A2473" t="s">
        <v>827</v>
      </c>
      <c r="B2473">
        <v>2018</v>
      </c>
      <c r="C2473">
        <v>3.6840000000000002E-3</v>
      </c>
      <c r="D2473">
        <v>0</v>
      </c>
      <c r="E2473">
        <v>20.162500000000001</v>
      </c>
      <c r="F2473" t="e">
        <v>#NUM!</v>
      </c>
      <c r="G2473">
        <v>1.82715437073776E-4</v>
      </c>
      <c r="H2473">
        <v>1.1305780863032499E-8</v>
      </c>
      <c r="I2473" t="e">
        <v>#NUM!</v>
      </c>
      <c r="J2473">
        <v>5.6073308682120198E-10</v>
      </c>
      <c r="K2473">
        <v>5.9423184216098801E-3</v>
      </c>
      <c r="L2473" t="e">
        <v>#NUM!</v>
      </c>
      <c r="M2473">
        <v>2.9472131043322401E-4</v>
      </c>
      <c r="N2473">
        <v>4.1266100150068601E-6</v>
      </c>
      <c r="O2473" t="e">
        <v>#NUM!</v>
      </c>
      <c r="P2473">
        <v>2.04667576689739E-7</v>
      </c>
      <c r="Q2473">
        <v>2.6671003376959099</v>
      </c>
      <c r="R2473" t="e">
        <v>#NUM!</v>
      </c>
      <c r="S2473">
        <v>0.13228023993532101</v>
      </c>
    </row>
    <row r="2474" spans="1:19" x14ac:dyDescent="0.3">
      <c r="A2474" t="s">
        <v>827</v>
      </c>
      <c r="B2474">
        <v>2019</v>
      </c>
      <c r="C2474">
        <v>4.7889999999999999E-3</v>
      </c>
      <c r="D2474">
        <v>0</v>
      </c>
      <c r="E2474">
        <v>20.162500000000001</v>
      </c>
      <c r="F2474" t="e">
        <v>#NUM!</v>
      </c>
      <c r="G2474">
        <v>2.3752014879107301E-4</v>
      </c>
      <c r="H2474">
        <v>1.4696901344479501E-8</v>
      </c>
      <c r="I2474" t="e">
        <v>#NUM!</v>
      </c>
      <c r="J2474">
        <v>7.28922571331905E-10</v>
      </c>
      <c r="K2474">
        <v>7.7246913466584403E-3</v>
      </c>
      <c r="L2474" t="e">
        <v>#NUM!</v>
      </c>
      <c r="M2474">
        <v>3.83121703492049E-4</v>
      </c>
      <c r="N2474">
        <v>5.36436899073503E-6</v>
      </c>
      <c r="O2474" t="e">
        <v>#NUM!</v>
      </c>
      <c r="P2474">
        <v>2.6605673853614498E-7</v>
      </c>
      <c r="Q2474">
        <v>3.4670856452838499</v>
      </c>
      <c r="R2474" t="e">
        <v>#NUM!</v>
      </c>
      <c r="S2474">
        <v>0.17195713057824399</v>
      </c>
    </row>
    <row r="2475" spans="1:19" x14ac:dyDescent="0.3">
      <c r="A2475" t="s">
        <v>827</v>
      </c>
      <c r="B2475">
        <v>2020</v>
      </c>
      <c r="C2475">
        <v>1.2789999999999999E-2</v>
      </c>
      <c r="D2475">
        <v>0</v>
      </c>
      <c r="E2475">
        <v>20.162500000000001</v>
      </c>
      <c r="F2475" t="e">
        <v>#NUM!</v>
      </c>
      <c r="G2475">
        <v>6.3434593924364502E-4</v>
      </c>
      <c r="H2475">
        <v>3.92510687400069E-8</v>
      </c>
      <c r="I2475" t="e">
        <v>#NUM!</v>
      </c>
      <c r="J2475">
        <v>1.9467362053320202E-9</v>
      </c>
      <c r="K2475">
        <v>2.0630361729747599E-2</v>
      </c>
      <c r="L2475" t="e">
        <v>#NUM!</v>
      </c>
      <c r="M2475">
        <v>1.02320454952251E-3</v>
      </c>
      <c r="N2475">
        <v>1.43266400901025E-5</v>
      </c>
      <c r="O2475" t="e">
        <v>#NUM!</v>
      </c>
      <c r="P2475">
        <v>7.1055871494618903E-7</v>
      </c>
      <c r="Q2475">
        <v>9.2595584471038705</v>
      </c>
      <c r="R2475" t="e">
        <v>#NUM!</v>
      </c>
      <c r="S2475">
        <v>0.45924654418370098</v>
      </c>
    </row>
    <row r="2476" spans="1:19" x14ac:dyDescent="0.3">
      <c r="A2476" t="s">
        <v>827</v>
      </c>
      <c r="B2476">
        <v>2021</v>
      </c>
      <c r="C2476">
        <v>4.79E-3</v>
      </c>
      <c r="D2476">
        <v>0</v>
      </c>
      <c r="E2476">
        <v>20.162500000000001</v>
      </c>
      <c r="F2476" t="e">
        <v>#NUM!</v>
      </c>
      <c r="G2476">
        <v>2.37569745815251E-4</v>
      </c>
      <c r="H2476">
        <v>1.46999702317931E-8</v>
      </c>
      <c r="I2476" t="e">
        <v>#NUM!</v>
      </c>
      <c r="J2476">
        <v>7.29074779010195E-10</v>
      </c>
      <c r="K2476">
        <v>7.72630435383043E-3</v>
      </c>
      <c r="L2476" t="e">
        <v>#NUM!</v>
      </c>
      <c r="M2476">
        <v>3.8320170384775802E-4</v>
      </c>
      <c r="N2476">
        <v>5.3654891346044701E-6</v>
      </c>
      <c r="O2476" t="e">
        <v>#NUM!</v>
      </c>
      <c r="P2476">
        <v>2.6611229433872101E-7</v>
      </c>
      <c r="Q2476">
        <v>3.4678096138879999</v>
      </c>
      <c r="R2476" t="e">
        <v>#NUM!</v>
      </c>
      <c r="S2476">
        <v>0.171993037266609</v>
      </c>
    </row>
    <row r="2477" spans="1:19" x14ac:dyDescent="0.3">
      <c r="A2477" t="s">
        <v>828</v>
      </c>
      <c r="B2477">
        <v>2017</v>
      </c>
      <c r="C2477">
        <v>0.19794100000000001</v>
      </c>
      <c r="D2477">
        <v>0</v>
      </c>
      <c r="E2477">
        <v>8.0649999999999995</v>
      </c>
      <c r="F2477" t="e">
        <v>#NUM!</v>
      </c>
      <c r="G2477">
        <v>2.45432114073156E-2</v>
      </c>
      <c r="H2477">
        <v>6.0745862372679603E-7</v>
      </c>
      <c r="I2477" t="e">
        <v>#NUM!</v>
      </c>
      <c r="J2477">
        <v>7.5320350121115403E-8</v>
      </c>
      <c r="K2477">
        <v>0.31928025263080401</v>
      </c>
      <c r="L2477" t="e">
        <v>#NUM!</v>
      </c>
      <c r="M2477">
        <v>3.9588376023658202E-2</v>
      </c>
      <c r="N2477">
        <v>2.2172239766027999E-4</v>
      </c>
      <c r="O2477" t="e">
        <v>#NUM!</v>
      </c>
      <c r="P2477">
        <v>2.7491927794207101E-5</v>
      </c>
      <c r="Q2477">
        <v>143.30306947444799</v>
      </c>
      <c r="R2477" t="e">
        <v>#NUM!</v>
      </c>
      <c r="S2477">
        <v>17.768514503961299</v>
      </c>
    </row>
    <row r="2478" spans="1:19" x14ac:dyDescent="0.3">
      <c r="A2478" t="s">
        <v>828</v>
      </c>
      <c r="B2478">
        <v>2019</v>
      </c>
      <c r="C2478">
        <v>0.11047999999999999</v>
      </c>
      <c r="D2478">
        <v>0</v>
      </c>
      <c r="E2478">
        <v>8.0649999999999995</v>
      </c>
      <c r="F2478" t="e">
        <v>#NUM!</v>
      </c>
      <c r="G2478">
        <v>1.3698698078115299E-2</v>
      </c>
      <c r="H2478">
        <v>3.3905067039843398E-7</v>
      </c>
      <c r="I2478" t="e">
        <v>#NUM!</v>
      </c>
      <c r="J2478">
        <v>4.2039760743761103E-8</v>
      </c>
      <c r="K2478">
        <v>0.17820503236141699</v>
      </c>
      <c r="L2478" t="e">
        <v>#NUM!</v>
      </c>
      <c r="M2478">
        <v>2.2096098246920898E-2</v>
      </c>
      <c r="N2478">
        <v>1.2375349469542801E-4</v>
      </c>
      <c r="O2478" t="e">
        <v>#NUM!</v>
      </c>
      <c r="P2478">
        <v>1.53445126714728E-5</v>
      </c>
      <c r="Q2478">
        <v>79.984051386711201</v>
      </c>
      <c r="R2478" t="e">
        <v>#NUM!</v>
      </c>
      <c r="S2478">
        <v>9.9174273263126107</v>
      </c>
    </row>
    <row r="2479" spans="1:19" x14ac:dyDescent="0.3">
      <c r="A2479" t="s">
        <v>829</v>
      </c>
      <c r="B2479">
        <v>2017</v>
      </c>
      <c r="C2479">
        <v>0.155</v>
      </c>
      <c r="D2479">
        <v>0</v>
      </c>
      <c r="E2479">
        <v>8.0649999999999995</v>
      </c>
      <c r="F2479" t="e">
        <v>#NUM!</v>
      </c>
      <c r="G2479">
        <v>1.92188468691879E-2</v>
      </c>
      <c r="H2479">
        <v>4.7567753359664401E-7</v>
      </c>
      <c r="I2479" t="e">
        <v>#NUM!</v>
      </c>
      <c r="J2479">
        <v>5.8980475337463603E-8</v>
      </c>
      <c r="K2479">
        <v>0.25001611165839599</v>
      </c>
      <c r="L2479" t="e">
        <v>#NUM!</v>
      </c>
      <c r="M2479">
        <v>3.1000137837370899E-2</v>
      </c>
      <c r="N2479">
        <v>1.73622299762775E-4</v>
      </c>
      <c r="O2479" t="e">
        <v>#NUM!</v>
      </c>
      <c r="P2479">
        <v>2.1527873498174199E-5</v>
      </c>
      <c r="Q2479">
        <v>112.215133643557</v>
      </c>
      <c r="R2479" t="e">
        <v>#NUM!</v>
      </c>
      <c r="S2479">
        <v>13.9138417412967</v>
      </c>
    </row>
    <row r="2480" spans="1:19" x14ac:dyDescent="0.3">
      <c r="A2480" t="s">
        <v>830</v>
      </c>
      <c r="B2480">
        <v>2017</v>
      </c>
      <c r="C2480">
        <v>6.4799999999999996E-2</v>
      </c>
      <c r="D2480">
        <v>0</v>
      </c>
      <c r="E2480">
        <v>1.2098</v>
      </c>
      <c r="F2480" t="e">
        <v>#NUM!</v>
      </c>
      <c r="G2480">
        <v>5.3562572326004303E-2</v>
      </c>
      <c r="H2480">
        <v>1.98863897916532E-7</v>
      </c>
      <c r="I2480" t="e">
        <v>#NUM!</v>
      </c>
      <c r="J2480">
        <v>1.6437749869113301E-7</v>
      </c>
      <c r="K2480">
        <v>0.104522864744929</v>
      </c>
      <c r="L2480" t="e">
        <v>#NUM!</v>
      </c>
      <c r="M2480">
        <v>8.6396813312059395E-2</v>
      </c>
      <c r="N2480">
        <v>7.25853227395343E-5</v>
      </c>
      <c r="O2480" t="e">
        <v>#NUM!</v>
      </c>
      <c r="P2480">
        <v>5.9997787022263503E-5</v>
      </c>
      <c r="Q2480">
        <v>46.9131655490486</v>
      </c>
      <c r="R2480" t="e">
        <v>#NUM!</v>
      </c>
      <c r="S2480">
        <v>38.777620721646997</v>
      </c>
    </row>
    <row r="2481" spans="1:19" x14ac:dyDescent="0.3">
      <c r="A2481" t="s">
        <v>831</v>
      </c>
      <c r="B2481">
        <v>2017</v>
      </c>
      <c r="C2481">
        <v>2.7829999999999999E-3</v>
      </c>
      <c r="D2481">
        <v>0</v>
      </c>
      <c r="E2481">
        <v>0.27010000000000001</v>
      </c>
      <c r="F2481" t="e">
        <v>#NUM!</v>
      </c>
      <c r="G2481">
        <v>1.03035912624954E-2</v>
      </c>
      <c r="H2481">
        <v>8.5407133935449007E-9</v>
      </c>
      <c r="I2481" t="e">
        <v>#NUM!</v>
      </c>
      <c r="J2481">
        <v>3.1620560509237003E-8</v>
      </c>
      <c r="K2481">
        <v>4.4889989596472004E-3</v>
      </c>
      <c r="L2481" t="e">
        <v>#NUM!</v>
      </c>
      <c r="M2481">
        <v>1.6619766603654901E-2</v>
      </c>
      <c r="N2481">
        <v>3.1173603886438902E-6</v>
      </c>
      <c r="O2481" t="e">
        <v>#NUM!</v>
      </c>
      <c r="P2481">
        <v>1.1541504585871501E-5</v>
      </c>
      <c r="Q2481">
        <v>2.0148046253549698</v>
      </c>
      <c r="R2481" t="e">
        <v>#NUM!</v>
      </c>
      <c r="S2481">
        <v>7.4594765840613499</v>
      </c>
    </row>
    <row r="2482" spans="1:19" x14ac:dyDescent="0.3">
      <c r="A2482" t="s">
        <v>832</v>
      </c>
      <c r="B2482">
        <v>2017</v>
      </c>
      <c r="C2482">
        <v>27.5</v>
      </c>
      <c r="D2482">
        <v>0</v>
      </c>
      <c r="E2482">
        <v>1209.75</v>
      </c>
      <c r="F2482" t="e">
        <v>#NUM!</v>
      </c>
      <c r="G2482">
        <v>2.2731969415168401E-2</v>
      </c>
      <c r="H2482">
        <v>8.4394401121985202E-5</v>
      </c>
      <c r="I2482" t="e">
        <v>#NUM!</v>
      </c>
      <c r="J2482">
        <v>6.9761852549688098E-8</v>
      </c>
      <c r="K2482">
        <v>44.357697229715399</v>
      </c>
      <c r="L2482" t="e">
        <v>#NUM!</v>
      </c>
      <c r="M2482">
        <v>3.6666829700116102E-2</v>
      </c>
      <c r="N2482">
        <v>3.0803956409524599E-2</v>
      </c>
      <c r="O2482" t="e">
        <v>#NUM!</v>
      </c>
      <c r="P2482">
        <v>2.5463076180636201E-5</v>
      </c>
      <c r="Q2482">
        <v>19909.136614179599</v>
      </c>
      <c r="R2482" t="e">
        <v>#NUM!</v>
      </c>
      <c r="S2482">
        <v>16.457232167125099</v>
      </c>
    </row>
    <row r="2483" spans="1:19" x14ac:dyDescent="0.3">
      <c r="A2483" t="s">
        <v>832</v>
      </c>
      <c r="B2483">
        <v>2018</v>
      </c>
      <c r="C2483">
        <v>30.2</v>
      </c>
      <c r="D2483">
        <v>0</v>
      </c>
      <c r="E2483">
        <v>1209.75</v>
      </c>
      <c r="F2483" t="e">
        <v>#NUM!</v>
      </c>
      <c r="G2483">
        <v>2.4963835503203101E-2</v>
      </c>
      <c r="H2483">
        <v>9.2680396868507405E-5</v>
      </c>
      <c r="I2483" t="e">
        <v>#NUM!</v>
      </c>
      <c r="J2483">
        <v>7.6611198072748405E-8</v>
      </c>
      <c r="K2483">
        <v>48.712816594087499</v>
      </c>
      <c r="L2483" t="e">
        <v>#NUM!</v>
      </c>
      <c r="M2483">
        <v>4.0266845707036598E-2</v>
      </c>
      <c r="N2483">
        <v>3.3828344857005199E-2</v>
      </c>
      <c r="O2483" t="e">
        <v>#NUM!</v>
      </c>
      <c r="P2483">
        <v>2.7963087296553199E-5</v>
      </c>
      <c r="Q2483">
        <v>21863.851845389901</v>
      </c>
      <c r="R2483" t="e">
        <v>#NUM!</v>
      </c>
      <c r="S2483">
        <v>18.073033143533699</v>
      </c>
    </row>
    <row r="2484" spans="1:19" x14ac:dyDescent="0.3">
      <c r="A2484" t="s">
        <v>832</v>
      </c>
      <c r="B2484">
        <v>2019</v>
      </c>
      <c r="C2484">
        <v>18.3</v>
      </c>
      <c r="D2484">
        <v>0</v>
      </c>
      <c r="E2484">
        <v>1209.75</v>
      </c>
      <c r="F2484" t="e">
        <v>#NUM!</v>
      </c>
      <c r="G2484">
        <v>1.51270923744575E-2</v>
      </c>
      <c r="H2484">
        <v>5.6160637837539199E-5</v>
      </c>
      <c r="I2484" t="e">
        <v>#NUM!</v>
      </c>
      <c r="J2484">
        <v>4.6423341878519701E-8</v>
      </c>
      <c r="K2484">
        <v>29.518031247410601</v>
      </c>
      <c r="L2484" t="e">
        <v>#NUM!</v>
      </c>
      <c r="M2484">
        <v>2.4400108491349999E-2</v>
      </c>
      <c r="N2484">
        <v>2.04986328107018E-2</v>
      </c>
      <c r="O2484" t="e">
        <v>#NUM!</v>
      </c>
      <c r="P2484">
        <v>1.69445197856597E-5</v>
      </c>
      <c r="Q2484">
        <v>13248.625455981301</v>
      </c>
      <c r="R2484" t="e">
        <v>#NUM!</v>
      </c>
      <c r="S2484">
        <v>10.9515399512141</v>
      </c>
    </row>
    <row r="2485" spans="1:19" x14ac:dyDescent="0.3">
      <c r="A2485" t="s">
        <v>832</v>
      </c>
      <c r="B2485">
        <v>2020</v>
      </c>
      <c r="C2485">
        <v>20</v>
      </c>
      <c r="D2485">
        <v>0</v>
      </c>
      <c r="E2485">
        <v>1209.75</v>
      </c>
      <c r="F2485" t="e">
        <v>#NUM!</v>
      </c>
      <c r="G2485">
        <v>1.65323413928498E-2</v>
      </c>
      <c r="H2485">
        <v>6.1377746270534699E-5</v>
      </c>
      <c r="I2485" t="e">
        <v>#NUM!</v>
      </c>
      <c r="J2485">
        <v>5.0735892763409498E-8</v>
      </c>
      <c r="K2485">
        <v>32.260143439792998</v>
      </c>
      <c r="L2485" t="e">
        <v>#NUM!</v>
      </c>
      <c r="M2485">
        <v>2.6666785236448099E-2</v>
      </c>
      <c r="N2485">
        <v>2.2402877388745201E-2</v>
      </c>
      <c r="O2485" t="e">
        <v>#NUM!</v>
      </c>
      <c r="P2485">
        <v>1.8518600858644501E-5</v>
      </c>
      <c r="Q2485">
        <v>14479.3720830397</v>
      </c>
      <c r="R2485" t="e">
        <v>#NUM!</v>
      </c>
      <c r="S2485">
        <v>11.9688961215455</v>
      </c>
    </row>
    <row r="2486" spans="1:19" x14ac:dyDescent="0.3">
      <c r="A2486" t="s">
        <v>832</v>
      </c>
      <c r="B2486">
        <v>2021</v>
      </c>
      <c r="C2486">
        <v>34.5</v>
      </c>
      <c r="D2486">
        <v>0</v>
      </c>
      <c r="E2486">
        <v>1209.75</v>
      </c>
      <c r="F2486" t="e">
        <v>#NUM!</v>
      </c>
      <c r="G2486">
        <v>2.8518288902665799E-2</v>
      </c>
      <c r="H2486">
        <v>1.05876612316672E-4</v>
      </c>
      <c r="I2486" t="e">
        <v>#NUM!</v>
      </c>
      <c r="J2486">
        <v>8.7519415016881394E-8</v>
      </c>
      <c r="K2486">
        <v>55.648747433643003</v>
      </c>
      <c r="L2486" t="e">
        <v>#NUM!</v>
      </c>
      <c r="M2486">
        <v>4.6000204532872901E-2</v>
      </c>
      <c r="N2486">
        <v>3.8644963495585397E-2</v>
      </c>
      <c r="O2486" t="e">
        <v>#NUM!</v>
      </c>
      <c r="P2486">
        <v>3.1944586481161701E-5</v>
      </c>
      <c r="Q2486">
        <v>24976.916843243402</v>
      </c>
      <c r="R2486" t="e">
        <v>#NUM!</v>
      </c>
      <c r="S2486">
        <v>20.646345809665998</v>
      </c>
    </row>
    <row r="2487" spans="1:19" x14ac:dyDescent="0.3">
      <c r="A2487" t="s">
        <v>832</v>
      </c>
      <c r="B2487">
        <v>2022</v>
      </c>
      <c r="C2487">
        <v>35.57</v>
      </c>
      <c r="D2487">
        <v>0</v>
      </c>
      <c r="E2487">
        <v>1209.75</v>
      </c>
      <c r="F2487" t="e">
        <v>#NUM!</v>
      </c>
      <c r="G2487">
        <v>2.9402769167183301E-2</v>
      </c>
      <c r="H2487">
        <v>1.0916032174214601E-4</v>
      </c>
      <c r="I2487" t="e">
        <v>#NUM!</v>
      </c>
      <c r="J2487">
        <v>9.0233785279723896E-8</v>
      </c>
      <c r="K2487">
        <v>57.374665107671902</v>
      </c>
      <c r="L2487" t="e">
        <v>#NUM!</v>
      </c>
      <c r="M2487">
        <v>4.7426877543022897E-2</v>
      </c>
      <c r="N2487">
        <v>3.9843517435883297E-2</v>
      </c>
      <c r="O2487" t="e">
        <v>#NUM!</v>
      </c>
      <c r="P2487">
        <v>3.2935331627099197E-5</v>
      </c>
      <c r="Q2487">
        <v>25751.5632496861</v>
      </c>
      <c r="R2487" t="e">
        <v>#NUM!</v>
      </c>
      <c r="S2487">
        <v>21.2866817521687</v>
      </c>
    </row>
    <row r="2488" spans="1:19" x14ac:dyDescent="0.3">
      <c r="A2488" t="s">
        <v>833</v>
      </c>
      <c r="B2488">
        <v>2017</v>
      </c>
      <c r="C2488">
        <v>9.2040000000000004E-3</v>
      </c>
      <c r="D2488">
        <v>0</v>
      </c>
      <c r="E2488">
        <v>6.1377746270534705E-4</v>
      </c>
      <c r="F2488" t="e">
        <v>#NUM!</v>
      </c>
      <c r="G2488">
        <v>14.99566302</v>
      </c>
      <c r="H2488">
        <v>2.8246038833700099E-8</v>
      </c>
      <c r="I2488" t="e">
        <v>#NUM!</v>
      </c>
      <c r="J2488">
        <v>4.6020000000000003E-5</v>
      </c>
      <c r="K2488">
        <v>1.4846118010992801E-2</v>
      </c>
      <c r="L2488" t="e">
        <v>#NUM!</v>
      </c>
      <c r="M2488">
        <v>24.188112</v>
      </c>
      <c r="N2488">
        <v>1.03098041743005E-5</v>
      </c>
      <c r="O2488" t="e">
        <v>#NUM!</v>
      </c>
      <c r="P2488">
        <v>1.6797300000000001E-2</v>
      </c>
      <c r="Q2488">
        <v>6.6634070326148596</v>
      </c>
      <c r="R2488" t="e">
        <v>#NUM!</v>
      </c>
      <c r="S2488">
        <v>10856.389224922899</v>
      </c>
    </row>
    <row r="2489" spans="1:19" x14ac:dyDescent="0.3">
      <c r="A2489" t="s">
        <v>834</v>
      </c>
      <c r="B2489">
        <v>2019</v>
      </c>
      <c r="C2489">
        <v>5.9999999999999995E-4</v>
      </c>
      <c r="D2489">
        <v>0</v>
      </c>
      <c r="E2489">
        <v>0.1</v>
      </c>
      <c r="F2489" t="e">
        <v>#NUM!</v>
      </c>
      <c r="G2489">
        <v>6.0000000000000001E-3</v>
      </c>
      <c r="H2489">
        <v>1.8413323881160401E-9</v>
      </c>
      <c r="I2489" t="e">
        <v>#NUM!</v>
      </c>
      <c r="J2489">
        <v>1.8413323881160399E-8</v>
      </c>
      <c r="K2489">
        <v>9.6780430319379099E-4</v>
      </c>
      <c r="L2489" t="e">
        <v>#NUM!</v>
      </c>
      <c r="M2489">
        <v>9.6780430319379097E-3</v>
      </c>
      <c r="N2489">
        <v>6.7208632166235502E-7</v>
      </c>
      <c r="O2489" t="e">
        <v>#NUM!</v>
      </c>
      <c r="P2489">
        <v>6.7208632166235499E-6</v>
      </c>
      <c r="Q2489">
        <v>0.43438116249119002</v>
      </c>
      <c r="R2489" t="e">
        <v>#NUM!</v>
      </c>
      <c r="S2489">
        <v>4.3438116249118996</v>
      </c>
    </row>
    <row r="2490" spans="1:19" x14ac:dyDescent="0.3">
      <c r="A2490" t="s">
        <v>835</v>
      </c>
      <c r="B2490">
        <v>2018</v>
      </c>
      <c r="C2490">
        <v>0.5</v>
      </c>
      <c r="D2490">
        <v>0</v>
      </c>
      <c r="E2490">
        <v>7.6</v>
      </c>
      <c r="F2490" t="e">
        <v>#NUM!</v>
      </c>
      <c r="G2490">
        <v>6.5789473684210495E-2</v>
      </c>
      <c r="H2490">
        <v>1.5344436567633701E-6</v>
      </c>
      <c r="I2490" t="e">
        <v>#NUM!</v>
      </c>
      <c r="J2490">
        <v>2.01900481153075E-7</v>
      </c>
      <c r="K2490">
        <v>0.80650358599482597</v>
      </c>
      <c r="L2490" t="e">
        <v>#NUM!</v>
      </c>
      <c r="M2490">
        <v>0.106118892894056</v>
      </c>
      <c r="N2490">
        <v>5.6007193471862898E-4</v>
      </c>
      <c r="O2490" t="e">
        <v>#NUM!</v>
      </c>
      <c r="P2490">
        <v>7.3693675620872305E-5</v>
      </c>
      <c r="Q2490">
        <v>361.98430207599199</v>
      </c>
      <c r="R2490" t="e">
        <v>#NUM!</v>
      </c>
      <c r="S2490">
        <v>47.629513431051599</v>
      </c>
    </row>
    <row r="2491" spans="1:19" x14ac:dyDescent="0.3">
      <c r="A2491" t="s">
        <v>836</v>
      </c>
      <c r="B2491">
        <v>2017</v>
      </c>
      <c r="C2491">
        <v>0.2</v>
      </c>
      <c r="D2491">
        <v>0</v>
      </c>
      <c r="E2491">
        <v>2.7</v>
      </c>
      <c r="F2491" t="e">
        <v>#NUM!</v>
      </c>
      <c r="G2491">
        <v>7.4074074074074098E-2</v>
      </c>
      <c r="H2491">
        <v>6.1377746270534703E-7</v>
      </c>
      <c r="I2491" t="e">
        <v>#NUM!</v>
      </c>
      <c r="J2491">
        <v>2.2732498618716599E-7</v>
      </c>
      <c r="K2491">
        <v>0.32260143439792999</v>
      </c>
      <c r="L2491" t="e">
        <v>#NUM!</v>
      </c>
      <c r="M2491">
        <v>0.119482012739974</v>
      </c>
      <c r="N2491">
        <v>2.2402877388745201E-4</v>
      </c>
      <c r="O2491" t="e">
        <v>#NUM!</v>
      </c>
      <c r="P2491">
        <v>8.2973619958315404E-5</v>
      </c>
      <c r="Q2491">
        <v>144.79372083039701</v>
      </c>
      <c r="R2491" t="e">
        <v>#NUM!</v>
      </c>
      <c r="S2491">
        <v>53.627304011258097</v>
      </c>
    </row>
    <row r="2492" spans="1:19" x14ac:dyDescent="0.3">
      <c r="A2492" t="s">
        <v>837</v>
      </c>
      <c r="B2492">
        <v>2019</v>
      </c>
      <c r="C2492">
        <v>0.01</v>
      </c>
      <c r="D2492">
        <v>0</v>
      </c>
      <c r="E2492">
        <v>1.9</v>
      </c>
      <c r="F2492" t="e">
        <v>#NUM!</v>
      </c>
      <c r="G2492">
        <v>5.2631578947368403E-3</v>
      </c>
      <c r="H2492">
        <v>3.0688873135267297E-8</v>
      </c>
      <c r="I2492" t="e">
        <v>#NUM!</v>
      </c>
      <c r="J2492">
        <v>1.6152038492246001E-8</v>
      </c>
      <c r="K2492">
        <v>1.6130071719896499E-2</v>
      </c>
      <c r="L2492" t="e">
        <v>#NUM!</v>
      </c>
      <c r="M2492">
        <v>8.4895114315244793E-3</v>
      </c>
      <c r="N2492">
        <v>1.12014386943726E-5</v>
      </c>
      <c r="O2492" t="e">
        <v>#NUM!</v>
      </c>
      <c r="P2492">
        <v>5.8954940496697799E-6</v>
      </c>
      <c r="Q2492">
        <v>7.2396860415198399</v>
      </c>
      <c r="R2492" t="e">
        <v>#NUM!</v>
      </c>
      <c r="S2492">
        <v>3.8103610744841299</v>
      </c>
    </row>
    <row r="2493" spans="1:19" x14ac:dyDescent="0.3">
      <c r="A2493" t="s">
        <v>838</v>
      </c>
      <c r="B2493">
        <v>2021</v>
      </c>
      <c r="C2493">
        <v>3.5243730000000002</v>
      </c>
      <c r="D2493">
        <v>0</v>
      </c>
      <c r="E2493">
        <v>0.2056</v>
      </c>
      <c r="F2493" t="e">
        <v>#NUM!</v>
      </c>
      <c r="G2493">
        <v>17.141892023346301</v>
      </c>
      <c r="H2493">
        <v>1.0815903587836201E-5</v>
      </c>
      <c r="I2493" t="e">
        <v>#NUM!</v>
      </c>
      <c r="J2493">
        <v>5.2606534960292601E-5</v>
      </c>
      <c r="K2493">
        <v>5.6848389257666803</v>
      </c>
      <c r="L2493" t="e">
        <v>#NUM!</v>
      </c>
      <c r="M2493">
        <v>27.649994775129802</v>
      </c>
      <c r="N2493">
        <v>3.9478048095602002E-3</v>
      </c>
      <c r="O2493" t="e">
        <v>#NUM!</v>
      </c>
      <c r="P2493">
        <v>1.9201385260506802E-2</v>
      </c>
      <c r="Q2493">
        <v>2551.5354013209399</v>
      </c>
      <c r="R2493" t="e">
        <v>#NUM!</v>
      </c>
      <c r="S2493">
        <v>12410.191640666</v>
      </c>
    </row>
    <row r="2494" spans="1:19" x14ac:dyDescent="0.3">
      <c r="A2494" t="s">
        <v>838</v>
      </c>
      <c r="B2494">
        <v>2022</v>
      </c>
      <c r="C2494">
        <v>2.4901650000000002</v>
      </c>
      <c r="D2494">
        <v>0</v>
      </c>
      <c r="E2494">
        <v>0.2056</v>
      </c>
      <c r="F2494" t="e">
        <v>#NUM!</v>
      </c>
      <c r="G2494">
        <v>12.1116974708171</v>
      </c>
      <c r="H2494">
        <v>7.6420357770883001E-6</v>
      </c>
      <c r="I2494" t="e">
        <v>#NUM!</v>
      </c>
      <c r="J2494">
        <v>3.7169434713464501E-5</v>
      </c>
      <c r="K2494">
        <v>4.0166540044376102</v>
      </c>
      <c r="L2494" t="e">
        <v>#NUM!</v>
      </c>
      <c r="M2494">
        <v>19.5362548853969</v>
      </c>
      <c r="N2494">
        <v>2.7893430586372302E-3</v>
      </c>
      <c r="O2494" t="e">
        <v>#NUM!</v>
      </c>
      <c r="P2494">
        <v>1.35668436704145E-2</v>
      </c>
      <c r="Q2494">
        <v>1802.80127915812</v>
      </c>
      <c r="R2494" t="e">
        <v>#NUM!</v>
      </c>
      <c r="S2494">
        <v>8768.4887118585793</v>
      </c>
    </row>
    <row r="2495" spans="1:19" x14ac:dyDescent="0.3">
      <c r="A2495" t="s">
        <v>839</v>
      </c>
      <c r="B2495">
        <v>2017</v>
      </c>
      <c r="C2495">
        <v>35000.107411999998</v>
      </c>
      <c r="D2495">
        <v>0</v>
      </c>
      <c r="E2495">
        <v>0.38800000000000001</v>
      </c>
      <c r="F2495" t="e">
        <v>#NUM!</v>
      </c>
      <c r="G2495">
        <v>90206.462402061894</v>
      </c>
      <c r="H2495">
        <v>0.10741138560876</v>
      </c>
      <c r="I2495" t="e">
        <v>#NUM!</v>
      </c>
      <c r="J2495">
        <v>0.27683346806381398</v>
      </c>
      <c r="K2495">
        <v>56455.4242759642</v>
      </c>
      <c r="L2495" t="e">
        <v>#NUM!</v>
      </c>
      <c r="M2495">
        <v>145503.67081434099</v>
      </c>
      <c r="N2495">
        <v>39.205155747197303</v>
      </c>
      <c r="O2495" t="e">
        <v>#NUM!</v>
      </c>
      <c r="P2495">
        <v>101.04421584329199</v>
      </c>
      <c r="Q2495">
        <v>25338978.908235099</v>
      </c>
      <c r="R2495" t="e">
        <v>#NUM!</v>
      </c>
      <c r="S2495">
        <v>65306646.670709103</v>
      </c>
    </row>
    <row r="2496" spans="1:19" x14ac:dyDescent="0.3">
      <c r="A2496" t="s">
        <v>839</v>
      </c>
      <c r="B2496">
        <v>2020</v>
      </c>
      <c r="C2496">
        <v>5.5999999999999999E-5</v>
      </c>
      <c r="D2496">
        <v>0</v>
      </c>
      <c r="E2496">
        <v>0.38800000000000001</v>
      </c>
      <c r="F2496" t="e">
        <v>#NUM!</v>
      </c>
      <c r="G2496">
        <v>1.4432989690721601E-4</v>
      </c>
      <c r="H2496">
        <v>1.71857689557497E-10</v>
      </c>
      <c r="I2496" t="e">
        <v>#NUM!</v>
      </c>
      <c r="J2496">
        <v>4.4293218958117801E-10</v>
      </c>
      <c r="K2496">
        <v>9.0328401631420497E-5</v>
      </c>
      <c r="L2496" t="e">
        <v>#NUM!</v>
      </c>
      <c r="M2496">
        <v>2.3280515884386701E-4</v>
      </c>
      <c r="N2496">
        <v>6.2728056688486401E-8</v>
      </c>
      <c r="O2496" t="e">
        <v>#NUM!</v>
      </c>
      <c r="P2496">
        <v>1.6167024919713E-7</v>
      </c>
      <c r="Q2496">
        <v>4.0542241832511101E-2</v>
      </c>
      <c r="R2496" t="e">
        <v>#NUM!</v>
      </c>
      <c r="S2496">
        <v>0.104490314001317</v>
      </c>
    </row>
    <row r="2497" spans="1:19" x14ac:dyDescent="0.3">
      <c r="A2497" t="s">
        <v>840</v>
      </c>
      <c r="B2497">
        <v>2019</v>
      </c>
      <c r="C2497">
        <v>2800</v>
      </c>
      <c r="D2497">
        <v>0</v>
      </c>
      <c r="E2497">
        <v>3.6</v>
      </c>
      <c r="F2497" t="e">
        <v>#NUM!</v>
      </c>
      <c r="G2497">
        <v>777.77777777777806</v>
      </c>
      <c r="H2497">
        <v>8.5928844778748598E-3</v>
      </c>
      <c r="I2497" t="e">
        <v>#NUM!</v>
      </c>
      <c r="J2497">
        <v>2.3869123549652401E-3</v>
      </c>
      <c r="K2497">
        <v>4516.4200815710201</v>
      </c>
      <c r="L2497" t="e">
        <v>#NUM!</v>
      </c>
      <c r="M2497">
        <v>1254.5611337697301</v>
      </c>
      <c r="N2497">
        <v>3.1364028344243202</v>
      </c>
      <c r="O2497" t="e">
        <v>#NUM!</v>
      </c>
      <c r="P2497">
        <v>0.87122300956231202</v>
      </c>
      <c r="Q2497">
        <v>2027112.0916255501</v>
      </c>
      <c r="R2497" t="e">
        <v>#NUM!</v>
      </c>
      <c r="S2497">
        <v>563086.69211821002</v>
      </c>
    </row>
    <row r="2498" spans="1:19" x14ac:dyDescent="0.3">
      <c r="A2498" t="s">
        <v>840</v>
      </c>
      <c r="B2498">
        <v>2020</v>
      </c>
      <c r="C2498">
        <v>0.12</v>
      </c>
      <c r="D2498">
        <v>0</v>
      </c>
      <c r="E2498">
        <v>3.6</v>
      </c>
      <c r="F2498" t="e">
        <v>#NUM!</v>
      </c>
      <c r="G2498">
        <v>3.3333333333333298E-2</v>
      </c>
      <c r="H2498">
        <v>3.6826647762320802E-7</v>
      </c>
      <c r="I2498" t="e">
        <v>#NUM!</v>
      </c>
      <c r="J2498">
        <v>1.02296243784224E-7</v>
      </c>
      <c r="K2498">
        <v>0.19356086063875799</v>
      </c>
      <c r="L2498" t="e">
        <v>#NUM!</v>
      </c>
      <c r="M2498">
        <v>5.3766905732988403E-2</v>
      </c>
      <c r="N2498">
        <v>1.3441726433247099E-4</v>
      </c>
      <c r="O2498" t="e">
        <v>#NUM!</v>
      </c>
      <c r="P2498">
        <v>3.73381289812419E-5</v>
      </c>
      <c r="Q2498">
        <v>86.876232498238096</v>
      </c>
      <c r="R2498" t="e">
        <v>#NUM!</v>
      </c>
      <c r="S2498">
        <v>24.132286805066101</v>
      </c>
    </row>
    <row r="2499" spans="1:19" x14ac:dyDescent="0.3">
      <c r="A2499" t="s">
        <v>840</v>
      </c>
      <c r="B2499">
        <v>2021</v>
      </c>
      <c r="C2499">
        <v>0.15</v>
      </c>
      <c r="D2499">
        <v>0</v>
      </c>
      <c r="E2499">
        <v>3.6</v>
      </c>
      <c r="F2499" t="e">
        <v>#NUM!</v>
      </c>
      <c r="G2499">
        <v>4.1666666666666699E-2</v>
      </c>
      <c r="H2499">
        <v>4.6033309702900998E-7</v>
      </c>
      <c r="I2499" t="e">
        <v>#NUM!</v>
      </c>
      <c r="J2499">
        <v>1.2787030473028101E-7</v>
      </c>
      <c r="K2499">
        <v>0.24195107579844799</v>
      </c>
      <c r="L2499" t="e">
        <v>#NUM!</v>
      </c>
      <c r="M2499">
        <v>6.7208632166235502E-2</v>
      </c>
      <c r="N2499">
        <v>1.6802158041558899E-4</v>
      </c>
      <c r="O2499" t="e">
        <v>#NUM!</v>
      </c>
      <c r="P2499">
        <v>4.6672661226552397E-5</v>
      </c>
      <c r="Q2499">
        <v>108.595290622798</v>
      </c>
      <c r="R2499" t="e">
        <v>#NUM!</v>
      </c>
      <c r="S2499">
        <v>30.165358506332701</v>
      </c>
    </row>
    <row r="2500" spans="1:19" x14ac:dyDescent="0.3">
      <c r="A2500" t="s">
        <v>841</v>
      </c>
      <c r="B2500">
        <v>2017</v>
      </c>
      <c r="C2500">
        <v>1.3502999999999999E-2</v>
      </c>
      <c r="D2500">
        <v>0</v>
      </c>
      <c r="E2500">
        <v>0.56169999999999998</v>
      </c>
      <c r="F2500" t="e">
        <v>#NUM!</v>
      </c>
      <c r="G2500">
        <v>2.40395228769806E-2</v>
      </c>
      <c r="H2500">
        <v>4.1439185394551501E-8</v>
      </c>
      <c r="I2500" t="e">
        <v>#NUM!</v>
      </c>
      <c r="J2500">
        <v>7.3774586780401502E-8</v>
      </c>
      <c r="K2500">
        <v>2.17804358433763E-2</v>
      </c>
      <c r="L2500" t="e">
        <v>#NUM!</v>
      </c>
      <c r="M2500">
        <v>3.8775922811779003E-2</v>
      </c>
      <c r="N2500">
        <v>1.51253026690113E-5</v>
      </c>
      <c r="O2500" t="e">
        <v>#NUM!</v>
      </c>
      <c r="P2500">
        <v>2.6927724174846501E-5</v>
      </c>
      <c r="Q2500">
        <v>9.7757480618642401</v>
      </c>
      <c r="R2500" t="e">
        <v>#NUM!</v>
      </c>
      <c r="S2500">
        <v>17.403859821727298</v>
      </c>
    </row>
    <row r="2501" spans="1:19" x14ac:dyDescent="0.3">
      <c r="A2501" t="s">
        <v>841</v>
      </c>
      <c r="B2501">
        <v>2018</v>
      </c>
      <c r="C2501">
        <v>1.1664000000000001E-2</v>
      </c>
      <c r="D2501">
        <v>0</v>
      </c>
      <c r="E2501">
        <v>0.56169999999999998</v>
      </c>
      <c r="F2501" t="e">
        <v>#NUM!</v>
      </c>
      <c r="G2501">
        <v>2.0765533202777301E-2</v>
      </c>
      <c r="H2501">
        <v>3.5795501624975797E-8</v>
      </c>
      <c r="I2501" t="e">
        <v>#NUM!</v>
      </c>
      <c r="J2501">
        <v>6.3727081404621394E-8</v>
      </c>
      <c r="K2501">
        <v>1.8814115654087301E-2</v>
      </c>
      <c r="L2501" t="e">
        <v>#NUM!</v>
      </c>
      <c r="M2501">
        <v>3.3494953986268998E-2</v>
      </c>
      <c r="N2501">
        <v>1.3065358093116199E-5</v>
      </c>
      <c r="O2501" t="e">
        <v>#NUM!</v>
      </c>
      <c r="P2501">
        <v>2.3260384712686801E-5</v>
      </c>
      <c r="Q2501">
        <v>8.4443697988287401</v>
      </c>
      <c r="R2501" t="e">
        <v>#NUM!</v>
      </c>
      <c r="S2501">
        <v>15.0335940872863</v>
      </c>
    </row>
    <row r="2502" spans="1:19" x14ac:dyDescent="0.3">
      <c r="A2502" t="s">
        <v>841</v>
      </c>
      <c r="B2502">
        <v>2019</v>
      </c>
      <c r="C2502">
        <v>1.2278000000000001E-2</v>
      </c>
      <c r="D2502">
        <v>0</v>
      </c>
      <c r="E2502">
        <v>0.56169999999999998</v>
      </c>
      <c r="F2502" t="e">
        <v>#NUM!</v>
      </c>
      <c r="G2502">
        <v>2.1858643403952299E-2</v>
      </c>
      <c r="H2502">
        <v>3.7679798435481197E-8</v>
      </c>
      <c r="I2502" t="e">
        <v>#NUM!</v>
      </c>
      <c r="J2502">
        <v>6.7081713433293996E-8</v>
      </c>
      <c r="K2502">
        <v>1.98045020576889E-2</v>
      </c>
      <c r="L2502" t="e">
        <v>#NUM!</v>
      </c>
      <c r="M2502">
        <v>3.52581485805393E-2</v>
      </c>
      <c r="N2502">
        <v>1.37531264289507E-5</v>
      </c>
      <c r="O2502" t="e">
        <v>#NUM!</v>
      </c>
      <c r="P2502">
        <v>2.4484825403152299E-5</v>
      </c>
      <c r="Q2502">
        <v>8.8888865217780602</v>
      </c>
      <c r="R2502" t="e">
        <v>#NUM!</v>
      </c>
      <c r="S2502">
        <v>15.824971553815301</v>
      </c>
    </row>
    <row r="2503" spans="1:19" x14ac:dyDescent="0.3">
      <c r="A2503" t="s">
        <v>841</v>
      </c>
      <c r="B2503">
        <v>2020</v>
      </c>
      <c r="C2503">
        <v>1.6265999999999999E-2</v>
      </c>
      <c r="D2503">
        <v>0</v>
      </c>
      <c r="E2503">
        <v>0.56169999999999998</v>
      </c>
      <c r="F2503" t="e">
        <v>#NUM!</v>
      </c>
      <c r="G2503">
        <v>2.89585187822681E-2</v>
      </c>
      <c r="H2503">
        <v>4.9918521041825899E-8</v>
      </c>
      <c r="I2503" t="e">
        <v>#NUM!</v>
      </c>
      <c r="J2503">
        <v>8.8870430909428305E-8</v>
      </c>
      <c r="K2503">
        <v>2.6237174659583699E-2</v>
      </c>
      <c r="L2503" t="e">
        <v>#NUM!</v>
      </c>
      <c r="M2503">
        <v>4.6710298485995498E-2</v>
      </c>
      <c r="N2503">
        <v>1.8220260180266398E-5</v>
      </c>
      <c r="O2503" t="e">
        <v>#NUM!</v>
      </c>
      <c r="P2503">
        <v>3.2437707281941302E-5</v>
      </c>
      <c r="Q2503">
        <v>11.7760733151362</v>
      </c>
      <c r="R2503" t="e">
        <v>#NUM!</v>
      </c>
      <c r="S2503">
        <v>20.965058421107699</v>
      </c>
    </row>
    <row r="2504" spans="1:19" x14ac:dyDescent="0.3">
      <c r="A2504" t="s">
        <v>842</v>
      </c>
      <c r="B2504">
        <v>2017</v>
      </c>
      <c r="C2504">
        <v>2.4528000000000001E-2</v>
      </c>
      <c r="D2504">
        <v>0</v>
      </c>
      <c r="E2504">
        <v>0.32</v>
      </c>
      <c r="F2504" t="e">
        <v>#NUM!</v>
      </c>
      <c r="G2504">
        <v>7.6649999999999996E-2</v>
      </c>
      <c r="H2504">
        <v>7.5273668026183803E-8</v>
      </c>
      <c r="I2504" t="e">
        <v>#NUM!</v>
      </c>
      <c r="J2504">
        <v>2.3523021258182399E-7</v>
      </c>
      <c r="K2504">
        <v>3.95638399145622E-2</v>
      </c>
      <c r="L2504" t="e">
        <v>#NUM!</v>
      </c>
      <c r="M2504">
        <v>0.123636999733007</v>
      </c>
      <c r="N2504">
        <v>2.74748888295571E-5</v>
      </c>
      <c r="O2504" t="e">
        <v>#NUM!</v>
      </c>
      <c r="P2504">
        <v>8.5859027592365803E-5</v>
      </c>
      <c r="Q2504">
        <v>17.7575019226399</v>
      </c>
      <c r="R2504" t="e">
        <v>#NUM!</v>
      </c>
      <c r="S2504">
        <v>55.492193508249599</v>
      </c>
    </row>
    <row r="2505" spans="1:19" x14ac:dyDescent="0.3">
      <c r="A2505" t="s">
        <v>842</v>
      </c>
      <c r="B2505">
        <v>2018</v>
      </c>
      <c r="C2505">
        <v>2.4528000000000001E-2</v>
      </c>
      <c r="D2505">
        <v>0</v>
      </c>
      <c r="E2505">
        <v>0.32</v>
      </c>
      <c r="F2505" t="e">
        <v>#NUM!</v>
      </c>
      <c r="G2505">
        <v>7.6649999999999996E-2</v>
      </c>
      <c r="H2505">
        <v>7.5273668026183803E-8</v>
      </c>
      <c r="I2505" t="e">
        <v>#NUM!</v>
      </c>
      <c r="J2505">
        <v>2.3523021258182399E-7</v>
      </c>
      <c r="K2505">
        <v>3.95638399145622E-2</v>
      </c>
      <c r="L2505" t="e">
        <v>#NUM!</v>
      </c>
      <c r="M2505">
        <v>0.123636999733007</v>
      </c>
      <c r="N2505">
        <v>2.74748888295571E-5</v>
      </c>
      <c r="O2505" t="e">
        <v>#NUM!</v>
      </c>
      <c r="P2505">
        <v>8.5859027592365803E-5</v>
      </c>
      <c r="Q2505">
        <v>17.7575019226399</v>
      </c>
      <c r="R2505" t="e">
        <v>#NUM!</v>
      </c>
      <c r="S2505">
        <v>55.492193508249599</v>
      </c>
    </row>
    <row r="2506" spans="1:19" x14ac:dyDescent="0.3">
      <c r="A2506" t="s">
        <v>842</v>
      </c>
      <c r="B2506">
        <v>2019</v>
      </c>
      <c r="C2506">
        <v>2.4528000000000001E-2</v>
      </c>
      <c r="D2506">
        <v>0</v>
      </c>
      <c r="E2506">
        <v>0.32</v>
      </c>
      <c r="F2506" t="e">
        <v>#NUM!</v>
      </c>
      <c r="G2506">
        <v>7.6649999999999996E-2</v>
      </c>
      <c r="H2506">
        <v>7.5273668026183803E-8</v>
      </c>
      <c r="I2506" t="e">
        <v>#NUM!</v>
      </c>
      <c r="J2506">
        <v>2.3523021258182399E-7</v>
      </c>
      <c r="K2506">
        <v>3.95638399145622E-2</v>
      </c>
      <c r="L2506" t="e">
        <v>#NUM!</v>
      </c>
      <c r="M2506">
        <v>0.123636999733007</v>
      </c>
      <c r="N2506">
        <v>2.74748888295571E-5</v>
      </c>
      <c r="O2506" t="e">
        <v>#NUM!</v>
      </c>
      <c r="P2506">
        <v>8.5859027592365803E-5</v>
      </c>
      <c r="Q2506">
        <v>17.7575019226399</v>
      </c>
      <c r="R2506" t="e">
        <v>#NUM!</v>
      </c>
      <c r="S2506">
        <v>55.492193508249599</v>
      </c>
    </row>
    <row r="2507" spans="1:19" x14ac:dyDescent="0.3">
      <c r="A2507" t="s">
        <v>842</v>
      </c>
      <c r="B2507">
        <v>2020</v>
      </c>
      <c r="C2507">
        <v>2.4528000000000001E-2</v>
      </c>
      <c r="D2507">
        <v>0</v>
      </c>
      <c r="E2507">
        <v>0.32</v>
      </c>
      <c r="F2507" t="e">
        <v>#NUM!</v>
      </c>
      <c r="G2507">
        <v>7.6649999999999996E-2</v>
      </c>
      <c r="H2507">
        <v>7.5273668026183803E-8</v>
      </c>
      <c r="I2507" t="e">
        <v>#NUM!</v>
      </c>
      <c r="J2507">
        <v>2.3523021258182399E-7</v>
      </c>
      <c r="K2507">
        <v>3.95638399145622E-2</v>
      </c>
      <c r="L2507" t="e">
        <v>#NUM!</v>
      </c>
      <c r="M2507">
        <v>0.123636999733007</v>
      </c>
      <c r="N2507">
        <v>2.74748888295571E-5</v>
      </c>
      <c r="O2507" t="e">
        <v>#NUM!</v>
      </c>
      <c r="P2507">
        <v>8.5859027592365803E-5</v>
      </c>
      <c r="Q2507">
        <v>17.7575019226399</v>
      </c>
      <c r="R2507" t="e">
        <v>#NUM!</v>
      </c>
      <c r="S2507">
        <v>55.492193508249599</v>
      </c>
    </row>
    <row r="2508" spans="1:19" x14ac:dyDescent="0.3">
      <c r="A2508" t="s">
        <v>843</v>
      </c>
      <c r="B2508">
        <v>2020</v>
      </c>
      <c r="C2508">
        <v>210708</v>
      </c>
      <c r="D2508">
        <v>0</v>
      </c>
      <c r="E2508">
        <v>0.69699999999999995</v>
      </c>
      <c r="F2508" t="e">
        <v>#NUM!</v>
      </c>
      <c r="G2508">
        <v>302307.03012912499</v>
      </c>
      <c r="H2508">
        <v>0.64663910805859104</v>
      </c>
      <c r="I2508" t="e">
        <v>#NUM!</v>
      </c>
      <c r="J2508">
        <v>0.92774620955321596</v>
      </c>
      <c r="K2508">
        <v>339873.51519559597</v>
      </c>
      <c r="L2508" t="e">
        <v>#NUM!</v>
      </c>
      <c r="M2508">
        <v>487623.40774117003</v>
      </c>
      <c r="N2508">
        <v>236.02327444138601</v>
      </c>
      <c r="O2508" t="e">
        <v>#NUM!</v>
      </c>
      <c r="P2508">
        <v>338.62736648692402</v>
      </c>
      <c r="Q2508">
        <v>152545976.64365599</v>
      </c>
      <c r="R2508" t="e">
        <v>#NUM!</v>
      </c>
      <c r="S2508">
        <v>218860798.62791401</v>
      </c>
    </row>
    <row r="2509" spans="1:19" x14ac:dyDescent="0.3">
      <c r="A2509" t="s">
        <v>844</v>
      </c>
      <c r="B2509">
        <v>2022</v>
      </c>
      <c r="C2509">
        <v>2.1229999999999999E-3</v>
      </c>
      <c r="D2509">
        <v>0</v>
      </c>
      <c r="E2509">
        <v>7.2099999999999997E-2</v>
      </c>
      <c r="F2509" t="e">
        <v>#NUM!</v>
      </c>
      <c r="G2509">
        <v>2.94452149791956E-2</v>
      </c>
      <c r="H2509">
        <v>6.5152477666172598E-9</v>
      </c>
      <c r="I2509" t="e">
        <v>#NUM!</v>
      </c>
      <c r="J2509">
        <v>9.0364046693720602E-8</v>
      </c>
      <c r="K2509">
        <v>3.4244142261340301E-3</v>
      </c>
      <c r="L2509" t="e">
        <v>#NUM!</v>
      </c>
      <c r="M2509">
        <v>4.7495342942219597E-2</v>
      </c>
      <c r="N2509">
        <v>2.3780654348153E-6</v>
      </c>
      <c r="O2509" t="e">
        <v>#NUM!</v>
      </c>
      <c r="P2509">
        <v>3.2982877043208E-5</v>
      </c>
      <c r="Q2509">
        <v>1.5369853466146599</v>
      </c>
      <c r="R2509" t="e">
        <v>#NUM!</v>
      </c>
      <c r="S2509">
        <v>21.317411187443302</v>
      </c>
    </row>
    <row r="2510" spans="1:19" x14ac:dyDescent="0.3">
      <c r="A2510" t="s">
        <v>845</v>
      </c>
      <c r="B2510">
        <v>2022</v>
      </c>
      <c r="C2510">
        <v>2.003E-3</v>
      </c>
      <c r="D2510">
        <v>0</v>
      </c>
      <c r="E2510">
        <v>5.5899999999999998E-2</v>
      </c>
      <c r="F2510" t="e">
        <v>#NUM!</v>
      </c>
      <c r="G2510">
        <v>3.5831842576028602E-2</v>
      </c>
      <c r="H2510">
        <v>6.1469812889940503E-9</v>
      </c>
      <c r="I2510" t="e">
        <v>#NUM!</v>
      </c>
      <c r="J2510">
        <v>1.09963887101861E-7</v>
      </c>
      <c r="K2510">
        <v>3.23085336549527E-3</v>
      </c>
      <c r="L2510" t="e">
        <v>#NUM!</v>
      </c>
      <c r="M2510">
        <v>5.7797019060738301E-2</v>
      </c>
      <c r="N2510">
        <v>2.24364817048283E-6</v>
      </c>
      <c r="O2510" t="e">
        <v>#NUM!</v>
      </c>
      <c r="P2510">
        <v>4.0136818792179399E-5</v>
      </c>
      <c r="Q2510">
        <v>1.45010911411642</v>
      </c>
      <c r="R2510" t="e">
        <v>#NUM!</v>
      </c>
      <c r="S2510">
        <v>25.941129053961099</v>
      </c>
    </row>
    <row r="2511" spans="1:19" x14ac:dyDescent="0.3">
      <c r="A2511" t="s">
        <v>846</v>
      </c>
      <c r="B2511">
        <v>2017</v>
      </c>
      <c r="C2511">
        <v>4.8999999999999998E-4</v>
      </c>
      <c r="D2511">
        <v>0</v>
      </c>
      <c r="E2511">
        <v>0.04</v>
      </c>
      <c r="F2511" t="e">
        <v>#NUM!</v>
      </c>
      <c r="G2511">
        <v>1.225E-2</v>
      </c>
      <c r="H2511">
        <v>1.5037547836281001E-9</v>
      </c>
      <c r="I2511" t="e">
        <v>#NUM!</v>
      </c>
      <c r="J2511">
        <v>3.75938695907025E-8</v>
      </c>
      <c r="K2511">
        <v>7.9037351427492899E-4</v>
      </c>
      <c r="L2511" t="e">
        <v>#NUM!</v>
      </c>
      <c r="M2511">
        <v>1.9759337856873199E-2</v>
      </c>
      <c r="N2511">
        <v>5.4887049602425602E-7</v>
      </c>
      <c r="O2511" t="e">
        <v>#NUM!</v>
      </c>
      <c r="P2511">
        <v>1.37217624006064E-5</v>
      </c>
      <c r="Q2511">
        <v>0.35474461603447199</v>
      </c>
      <c r="R2511" t="e">
        <v>#NUM!</v>
      </c>
      <c r="S2511">
        <v>8.8686154008618008</v>
      </c>
    </row>
    <row r="2512" spans="1:19" x14ac:dyDescent="0.3">
      <c r="A2512" t="s">
        <v>846</v>
      </c>
      <c r="B2512">
        <v>2018</v>
      </c>
      <c r="C2512">
        <v>240.00054600000001</v>
      </c>
      <c r="D2512">
        <v>0</v>
      </c>
      <c r="E2512">
        <v>0.04</v>
      </c>
      <c r="F2512" t="e">
        <v>#NUM!</v>
      </c>
      <c r="G2512">
        <v>6000.0136499999999</v>
      </c>
      <c r="H2512">
        <v>7.3653463085888895E-4</v>
      </c>
      <c r="I2512" t="e">
        <v>#NUM!</v>
      </c>
      <c r="J2512">
        <v>1.84133657714722E-2</v>
      </c>
      <c r="K2512">
        <v>387.12260197943198</v>
      </c>
      <c r="L2512" t="e">
        <v>#NUM!</v>
      </c>
      <c r="M2512">
        <v>9678.0650494858091</v>
      </c>
      <c r="N2512">
        <v>0.26883514026349498</v>
      </c>
      <c r="O2512" t="e">
        <v>#NUM!</v>
      </c>
      <c r="P2512">
        <v>6.7208785065873702</v>
      </c>
      <c r="Q2512">
        <v>173752.86028333401</v>
      </c>
      <c r="R2512" t="e">
        <v>#NUM!</v>
      </c>
      <c r="S2512">
        <v>4343821.5070833499</v>
      </c>
    </row>
    <row r="2513" spans="1:19" x14ac:dyDescent="0.3">
      <c r="A2513" t="s">
        <v>846</v>
      </c>
      <c r="B2513">
        <v>2019</v>
      </c>
      <c r="C2513">
        <v>240</v>
      </c>
      <c r="D2513">
        <v>0</v>
      </c>
      <c r="E2513">
        <v>0.04</v>
      </c>
      <c r="F2513" t="e">
        <v>#NUM!</v>
      </c>
      <c r="G2513">
        <v>6000</v>
      </c>
      <c r="H2513">
        <v>7.3653295524641596E-4</v>
      </c>
      <c r="I2513" t="e">
        <v>#NUM!</v>
      </c>
      <c r="J2513">
        <v>1.84133238811604E-2</v>
      </c>
      <c r="K2513">
        <v>387.12172127751597</v>
      </c>
      <c r="L2513" t="e">
        <v>#NUM!</v>
      </c>
      <c r="M2513">
        <v>9678.0430319379102</v>
      </c>
      <c r="N2513">
        <v>0.26883452866494201</v>
      </c>
      <c r="O2513" t="e">
        <v>#NUM!</v>
      </c>
      <c r="P2513">
        <v>6.7208632166235498</v>
      </c>
      <c r="Q2513">
        <v>173752.46499647599</v>
      </c>
      <c r="R2513" t="e">
        <v>#NUM!</v>
      </c>
      <c r="S2513">
        <v>4343811.6249118997</v>
      </c>
    </row>
    <row r="2514" spans="1:19" x14ac:dyDescent="0.3">
      <c r="A2514" t="s">
        <v>846</v>
      </c>
      <c r="B2514">
        <v>2022</v>
      </c>
      <c r="C2514">
        <v>0.54</v>
      </c>
      <c r="D2514">
        <v>0</v>
      </c>
      <c r="E2514">
        <v>0.04</v>
      </c>
      <c r="F2514" t="e">
        <v>#NUM!</v>
      </c>
      <c r="G2514">
        <v>13.5</v>
      </c>
      <c r="H2514">
        <v>1.6571991493044399E-6</v>
      </c>
      <c r="I2514" t="e">
        <v>#NUM!</v>
      </c>
      <c r="J2514">
        <v>4.14299787326109E-5</v>
      </c>
      <c r="K2514">
        <v>0.87102387287441196</v>
      </c>
      <c r="L2514" t="e">
        <v>#NUM!</v>
      </c>
      <c r="M2514">
        <v>21.775596821860301</v>
      </c>
      <c r="N2514">
        <v>6.0487768949611903E-4</v>
      </c>
      <c r="O2514" t="e">
        <v>#NUM!</v>
      </c>
      <c r="P2514">
        <v>1.5121942237402999E-2</v>
      </c>
      <c r="Q2514">
        <v>390.94304624207098</v>
      </c>
      <c r="R2514" t="e">
        <v>#NUM!</v>
      </c>
      <c r="S2514">
        <v>9773.5761560517803</v>
      </c>
    </row>
    <row r="2515" spans="1:19" x14ac:dyDescent="0.3">
      <c r="A2515" t="s">
        <v>847</v>
      </c>
      <c r="B2515">
        <v>2021</v>
      </c>
      <c r="C2515">
        <v>1.7892000000000002E-2</v>
      </c>
      <c r="D2515">
        <v>0</v>
      </c>
      <c r="E2515">
        <v>0.57999999999999996</v>
      </c>
      <c r="F2515" t="e">
        <v>#NUM!</v>
      </c>
      <c r="G2515">
        <v>3.0848275862069001E-2</v>
      </c>
      <c r="H2515">
        <v>5.4908531813620302E-8</v>
      </c>
      <c r="I2515" t="e">
        <v>#NUM!</v>
      </c>
      <c r="J2515">
        <v>9.46698824372764E-8</v>
      </c>
      <c r="K2515">
        <v>2.8859924321238802E-2</v>
      </c>
      <c r="L2515" t="e">
        <v>#NUM!</v>
      </c>
      <c r="M2515">
        <v>4.9758490209032502E-2</v>
      </c>
      <c r="N2515">
        <v>2.0041614111971399E-5</v>
      </c>
      <c r="O2515" t="e">
        <v>#NUM!</v>
      </c>
      <c r="P2515">
        <v>3.4554507089605903E-5</v>
      </c>
      <c r="Q2515">
        <v>12.9532462654873</v>
      </c>
      <c r="R2515" t="e">
        <v>#NUM!</v>
      </c>
      <c r="S2515">
        <v>22.333183216357401</v>
      </c>
    </row>
    <row r="2516" spans="1:19" x14ac:dyDescent="0.3">
      <c r="A2516" t="s">
        <v>847</v>
      </c>
      <c r="B2516">
        <v>2022</v>
      </c>
      <c r="C2516">
        <v>4.8426799999999999E-2</v>
      </c>
      <c r="D2516">
        <v>0</v>
      </c>
      <c r="E2516">
        <v>0.57999999999999996</v>
      </c>
      <c r="F2516" t="e">
        <v>#NUM!</v>
      </c>
      <c r="G2516">
        <v>8.3494482758620703E-2</v>
      </c>
      <c r="H2516">
        <v>1.4861639215469599E-7</v>
      </c>
      <c r="I2516" t="e">
        <v>#NUM!</v>
      </c>
      <c r="J2516">
        <v>2.5623515888740803E-7</v>
      </c>
      <c r="K2516">
        <v>7.8112775716508501E-2</v>
      </c>
      <c r="L2516" t="e">
        <v>#NUM!</v>
      </c>
      <c r="M2516">
        <v>0.13467719951122101</v>
      </c>
      <c r="N2516">
        <v>5.4244983136464197E-5</v>
      </c>
      <c r="O2516" t="e">
        <v>#NUM!</v>
      </c>
      <c r="P2516">
        <v>9.3525832993903804E-5</v>
      </c>
      <c r="Q2516">
        <v>35.059482799547297</v>
      </c>
      <c r="R2516" t="e">
        <v>#NUM!</v>
      </c>
      <c r="S2516">
        <v>60.4473841371505</v>
      </c>
    </row>
    <row r="2517" spans="1:19" x14ac:dyDescent="0.3">
      <c r="A2517" t="s">
        <v>848</v>
      </c>
      <c r="B2517">
        <v>2017</v>
      </c>
      <c r="C2517">
        <v>4.5115000000000002E-2</v>
      </c>
      <c r="D2517">
        <v>0</v>
      </c>
      <c r="E2517">
        <v>0.99429999999999996</v>
      </c>
      <c r="F2517" t="e">
        <v>#NUM!</v>
      </c>
      <c r="G2517">
        <v>4.5373629689228603E-2</v>
      </c>
      <c r="H2517">
        <v>1.3845285114975899E-7</v>
      </c>
      <c r="I2517" t="e">
        <v>#NUM!</v>
      </c>
      <c r="J2517">
        <v>1.3924655652193401E-7</v>
      </c>
      <c r="K2517">
        <v>7.2770818564313194E-2</v>
      </c>
      <c r="L2517" t="e">
        <v>#NUM!</v>
      </c>
      <c r="M2517">
        <v>7.31879901079283E-2</v>
      </c>
      <c r="N2517">
        <v>5.05352906696619E-5</v>
      </c>
      <c r="O2517" t="e">
        <v>#NUM!</v>
      </c>
      <c r="P2517">
        <v>5.0824993130505798E-5</v>
      </c>
      <c r="Q2517">
        <v>32.661843576316798</v>
      </c>
      <c r="R2517" t="e">
        <v>#NUM!</v>
      </c>
      <c r="S2517">
        <v>32.8490833514198</v>
      </c>
    </row>
    <row r="2518" spans="1:19" x14ac:dyDescent="0.3">
      <c r="A2518" t="s">
        <v>849</v>
      </c>
      <c r="B2518">
        <v>2017</v>
      </c>
      <c r="C2518">
        <v>2.2037059999999999</v>
      </c>
      <c r="D2518">
        <v>0</v>
      </c>
      <c r="E2518">
        <v>2.7000000000000001E-3</v>
      </c>
      <c r="F2518" t="e">
        <v>#NUM!</v>
      </c>
      <c r="G2518">
        <v>816.18740740740702</v>
      </c>
      <c r="H2518">
        <v>6.7629253861427501E-6</v>
      </c>
      <c r="I2518" t="e">
        <v>#NUM!</v>
      </c>
      <c r="J2518">
        <v>2.5047871800528698E-3</v>
      </c>
      <c r="K2518">
        <v>3.5545935829566302</v>
      </c>
      <c r="L2518" t="e">
        <v>#NUM!</v>
      </c>
      <c r="M2518">
        <v>1316.51614183579</v>
      </c>
      <c r="N2518">
        <v>2.4684677659420999E-3</v>
      </c>
      <c r="O2518" t="e">
        <v>#NUM!</v>
      </c>
      <c r="P2518">
        <v>0.91424732071929704</v>
      </c>
      <c r="Q2518">
        <v>1595.41395678135</v>
      </c>
      <c r="R2518" t="e">
        <v>#NUM!</v>
      </c>
      <c r="S2518">
        <v>590894.05806716694</v>
      </c>
    </row>
    <row r="2519" spans="1:19" x14ac:dyDescent="0.3">
      <c r="A2519" t="s">
        <v>849</v>
      </c>
      <c r="B2519">
        <v>2019</v>
      </c>
      <c r="C2519">
        <v>2.2152059999999998</v>
      </c>
      <c r="D2519">
        <v>0</v>
      </c>
      <c r="E2519">
        <v>2.7000000000000001E-3</v>
      </c>
      <c r="F2519" t="e">
        <v>#NUM!</v>
      </c>
      <c r="G2519">
        <v>820.44666666666603</v>
      </c>
      <c r="H2519">
        <v>6.7982175902483001E-6</v>
      </c>
      <c r="I2519" t="e">
        <v>#NUM!</v>
      </c>
      <c r="J2519">
        <v>2.51785836675863E-3</v>
      </c>
      <c r="K2519">
        <v>3.57314316543451</v>
      </c>
      <c r="L2519" t="e">
        <v>#NUM!</v>
      </c>
      <c r="M2519">
        <v>1323.3863575683399</v>
      </c>
      <c r="N2519">
        <v>2.4813494204406301E-3</v>
      </c>
      <c r="O2519" t="e">
        <v>#NUM!</v>
      </c>
      <c r="P2519">
        <v>0.91901830386689998</v>
      </c>
      <c r="Q2519">
        <v>1603.7395957291001</v>
      </c>
      <c r="R2519" t="e">
        <v>#NUM!</v>
      </c>
      <c r="S2519">
        <v>593977.62804781401</v>
      </c>
    </row>
    <row r="2520" spans="1:19" x14ac:dyDescent="0.3">
      <c r="A2520" t="s">
        <v>849</v>
      </c>
      <c r="B2520">
        <v>2020</v>
      </c>
      <c r="C2520">
        <v>2.2152059999999998</v>
      </c>
      <c r="D2520">
        <v>0</v>
      </c>
      <c r="E2520">
        <v>2.7000000000000001E-3</v>
      </c>
      <c r="F2520" t="e">
        <v>#NUM!</v>
      </c>
      <c r="G2520">
        <v>820.44666666666603</v>
      </c>
      <c r="H2520">
        <v>6.7982175902483001E-6</v>
      </c>
      <c r="I2520" t="e">
        <v>#NUM!</v>
      </c>
      <c r="J2520">
        <v>2.51785836675863E-3</v>
      </c>
      <c r="K2520">
        <v>3.57314316543451</v>
      </c>
      <c r="L2520" t="e">
        <v>#NUM!</v>
      </c>
      <c r="M2520">
        <v>1323.3863575683399</v>
      </c>
      <c r="N2520">
        <v>2.4813494204406301E-3</v>
      </c>
      <c r="O2520" t="e">
        <v>#NUM!</v>
      </c>
      <c r="P2520">
        <v>0.91901830386689998</v>
      </c>
      <c r="Q2520">
        <v>1603.7395957291001</v>
      </c>
      <c r="R2520" t="e">
        <v>#NUM!</v>
      </c>
      <c r="S2520">
        <v>593977.62804781401</v>
      </c>
    </row>
    <row r="2521" spans="1:19" x14ac:dyDescent="0.3">
      <c r="A2521" t="s">
        <v>850</v>
      </c>
      <c r="B2521">
        <v>2017</v>
      </c>
      <c r="C2521">
        <v>0.313</v>
      </c>
      <c r="D2521">
        <v>0</v>
      </c>
      <c r="E2521">
        <v>6.0000000000000001E-3</v>
      </c>
      <c r="F2521" t="e">
        <v>#NUM!</v>
      </c>
      <c r="G2521">
        <v>52.1666666666667</v>
      </c>
      <c r="H2521">
        <v>9.6056172913386799E-7</v>
      </c>
      <c r="I2521" t="e">
        <v>#NUM!</v>
      </c>
      <c r="J2521">
        <v>1.6009362152231101E-4</v>
      </c>
      <c r="K2521">
        <v>0.50487124483276102</v>
      </c>
      <c r="L2521" t="e">
        <v>#NUM!</v>
      </c>
      <c r="M2521">
        <v>84.145207472126799</v>
      </c>
      <c r="N2521">
        <v>3.5060503113386202E-4</v>
      </c>
      <c r="O2521" t="e">
        <v>#NUM!</v>
      </c>
      <c r="P2521">
        <v>5.8434171855643598E-2</v>
      </c>
      <c r="Q2521">
        <v>226.60217309957099</v>
      </c>
      <c r="R2521" t="e">
        <v>#NUM!</v>
      </c>
      <c r="S2521">
        <v>37767.028849928502</v>
      </c>
    </row>
    <row r="2522" spans="1:19" x14ac:dyDescent="0.3">
      <c r="A2522" t="s">
        <v>850</v>
      </c>
      <c r="B2522">
        <v>2018</v>
      </c>
      <c r="C2522">
        <v>0.108</v>
      </c>
      <c r="D2522">
        <v>0</v>
      </c>
      <c r="E2522">
        <v>6.0000000000000001E-3</v>
      </c>
      <c r="F2522" t="e">
        <v>#NUM!</v>
      </c>
      <c r="G2522">
        <v>18</v>
      </c>
      <c r="H2522">
        <v>3.3143982986088699E-7</v>
      </c>
      <c r="I2522" t="e">
        <v>#NUM!</v>
      </c>
      <c r="J2522">
        <v>5.52399716434812E-5</v>
      </c>
      <c r="K2522">
        <v>0.17420477457488201</v>
      </c>
      <c r="L2522" t="e">
        <v>#NUM!</v>
      </c>
      <c r="M2522">
        <v>29.0341290958137</v>
      </c>
      <c r="N2522">
        <v>1.20975537899224E-4</v>
      </c>
      <c r="O2522" t="e">
        <v>#NUM!</v>
      </c>
      <c r="P2522">
        <v>2.01625896498706E-2</v>
      </c>
      <c r="Q2522">
        <v>78.188609248414195</v>
      </c>
      <c r="R2522" t="e">
        <v>#NUM!</v>
      </c>
      <c r="S2522">
        <v>13031.4348747357</v>
      </c>
    </row>
    <row r="2523" spans="1:19" x14ac:dyDescent="0.3">
      <c r="A2523" t="s">
        <v>850</v>
      </c>
      <c r="B2523">
        <v>2019</v>
      </c>
      <c r="C2523">
        <v>0.1104</v>
      </c>
      <c r="D2523">
        <v>0</v>
      </c>
      <c r="E2523">
        <v>6.0000000000000001E-3</v>
      </c>
      <c r="F2523" t="e">
        <v>#NUM!</v>
      </c>
      <c r="G2523">
        <v>18.399999999999999</v>
      </c>
      <c r="H2523">
        <v>3.3880515941335199E-7</v>
      </c>
      <c r="I2523" t="e">
        <v>#NUM!</v>
      </c>
      <c r="J2523">
        <v>5.6467526568891897E-5</v>
      </c>
      <c r="K2523">
        <v>0.17807599178765801</v>
      </c>
      <c r="L2523" t="e">
        <v>#NUM!</v>
      </c>
      <c r="M2523">
        <v>29.679331964609599</v>
      </c>
      <c r="N2523">
        <v>1.23663883185873E-4</v>
      </c>
      <c r="O2523" t="e">
        <v>#NUM!</v>
      </c>
      <c r="P2523">
        <v>2.06106471976455E-2</v>
      </c>
      <c r="Q2523">
        <v>79.926133898379007</v>
      </c>
      <c r="R2523" t="e">
        <v>#NUM!</v>
      </c>
      <c r="S2523">
        <v>13321.0223163965</v>
      </c>
    </row>
    <row r="2524" spans="1:19" x14ac:dyDescent="0.3">
      <c r="A2524" t="s">
        <v>851</v>
      </c>
      <c r="B2524">
        <v>2017</v>
      </c>
      <c r="C2524">
        <v>2.333E-2</v>
      </c>
      <c r="D2524">
        <v>0</v>
      </c>
      <c r="E2524">
        <v>0.30599999999999999</v>
      </c>
      <c r="F2524" t="e">
        <v>#NUM!</v>
      </c>
      <c r="G2524">
        <v>7.6241830065359506E-2</v>
      </c>
      <c r="H2524">
        <v>7.1597141024578697E-8</v>
      </c>
      <c r="I2524" t="e">
        <v>#NUM!</v>
      </c>
      <c r="J2524">
        <v>2.3397758504764299E-7</v>
      </c>
      <c r="K2524">
        <v>3.7631457322518602E-2</v>
      </c>
      <c r="L2524" t="e">
        <v>#NUM!</v>
      </c>
      <c r="M2524">
        <v>0.122978618701041</v>
      </c>
      <c r="N2524">
        <v>2.6132956473971199E-5</v>
      </c>
      <c r="O2524" t="e">
        <v>#NUM!</v>
      </c>
      <c r="P2524">
        <v>8.5401818542389595E-5</v>
      </c>
      <c r="Q2524">
        <v>16.890187534865799</v>
      </c>
      <c r="R2524" t="e">
        <v>#NUM!</v>
      </c>
      <c r="S2524">
        <v>55.196691290411103</v>
      </c>
    </row>
    <row r="2525" spans="1:19" x14ac:dyDescent="0.3">
      <c r="A2525" t="s">
        <v>852</v>
      </c>
      <c r="B2525">
        <v>2022</v>
      </c>
      <c r="C2525">
        <v>3640.02234</v>
      </c>
      <c r="D2525">
        <v>0</v>
      </c>
      <c r="E2525">
        <v>0.50800000000000001</v>
      </c>
      <c r="F2525" t="e">
        <v>#NUM!</v>
      </c>
      <c r="G2525">
        <v>7165.3983070866097</v>
      </c>
      <c r="H2525">
        <v>1.11708183801799E-2</v>
      </c>
      <c r="I2525" t="e">
        <v>#NUM!</v>
      </c>
      <c r="J2525">
        <v>2.1989799960984099E-2</v>
      </c>
      <c r="K2525">
        <v>5871.3821406225497</v>
      </c>
      <c r="L2525" t="e">
        <v>#NUM!</v>
      </c>
      <c r="M2525">
        <v>11557.8388594932</v>
      </c>
      <c r="N2525">
        <v>4.0773487087656601</v>
      </c>
      <c r="O2525" t="e">
        <v>#NUM!</v>
      </c>
      <c r="P2525">
        <v>8.0262769857591802</v>
      </c>
      <c r="Q2525">
        <v>2635261.89257184</v>
      </c>
      <c r="R2525" t="e">
        <v>#NUM!</v>
      </c>
      <c r="S2525">
        <v>5187523.41057448</v>
      </c>
    </row>
    <row r="2526" spans="1:19" x14ac:dyDescent="0.3">
      <c r="A2526" t="s">
        <v>853</v>
      </c>
      <c r="B2526">
        <v>2020</v>
      </c>
      <c r="C2526">
        <v>3.4063000000000003E-2</v>
      </c>
      <c r="D2526">
        <v>0</v>
      </c>
      <c r="E2526">
        <v>0.50800000000000001</v>
      </c>
      <c r="F2526" t="e">
        <v>#NUM!</v>
      </c>
      <c r="G2526">
        <v>6.7053149606299198E-2</v>
      </c>
      <c r="H2526">
        <v>1.04535508560661E-7</v>
      </c>
      <c r="I2526" t="e">
        <v>#NUM!</v>
      </c>
      <c r="J2526">
        <v>2.0577856015878199E-7</v>
      </c>
      <c r="K2526">
        <v>5.4943863299483503E-2</v>
      </c>
      <c r="L2526" t="e">
        <v>#NUM!</v>
      </c>
      <c r="M2526">
        <v>0.108157211219456</v>
      </c>
      <c r="N2526">
        <v>3.8155460624641297E-5</v>
      </c>
      <c r="O2526" t="e">
        <v>#NUM!</v>
      </c>
      <c r="P2526">
        <v>7.5109174457955395E-5</v>
      </c>
      <c r="Q2526">
        <v>24.660542563229001</v>
      </c>
      <c r="R2526" t="e">
        <v>#NUM!</v>
      </c>
      <c r="S2526">
        <v>48.544375124466598</v>
      </c>
    </row>
    <row r="2527" spans="1:19" x14ac:dyDescent="0.3">
      <c r="A2527" t="s">
        <v>853</v>
      </c>
      <c r="B2527">
        <v>2021</v>
      </c>
      <c r="C2527">
        <v>1.7062000000000001E-2</v>
      </c>
      <c r="D2527">
        <v>0</v>
      </c>
      <c r="E2527">
        <v>0.50800000000000001</v>
      </c>
      <c r="F2527" t="e">
        <v>#NUM!</v>
      </c>
      <c r="G2527">
        <v>3.3586614173228301E-2</v>
      </c>
      <c r="H2527">
        <v>5.2361355343393197E-8</v>
      </c>
      <c r="I2527" t="e">
        <v>#NUM!</v>
      </c>
      <c r="J2527">
        <v>1.03073534140538E-7</v>
      </c>
      <c r="K2527">
        <v>2.7521128368487399E-2</v>
      </c>
      <c r="L2527" t="e">
        <v>#NUM!</v>
      </c>
      <c r="M2527">
        <v>5.4175449544266598E-2</v>
      </c>
      <c r="N2527">
        <v>1.9111894700338499E-5</v>
      </c>
      <c r="O2527" t="e">
        <v>#NUM!</v>
      </c>
      <c r="P2527">
        <v>3.7621839961296302E-5</v>
      </c>
      <c r="Q2527">
        <v>12.3523523240411</v>
      </c>
      <c r="R2527" t="e">
        <v>#NUM!</v>
      </c>
      <c r="S2527">
        <v>24.315654181183401</v>
      </c>
    </row>
    <row r="2528" spans="1:19" x14ac:dyDescent="0.3">
      <c r="A2528" t="s">
        <v>853</v>
      </c>
      <c r="B2528">
        <v>2022</v>
      </c>
      <c r="C2528">
        <v>3.3817E-2</v>
      </c>
      <c r="D2528">
        <v>0</v>
      </c>
      <c r="E2528">
        <v>0.50800000000000001</v>
      </c>
      <c r="F2528" t="e">
        <v>#NUM!</v>
      </c>
      <c r="G2528">
        <v>6.6568897637795305E-2</v>
      </c>
      <c r="H2528">
        <v>1.03780562281534E-7</v>
      </c>
      <c r="I2528" t="e">
        <v>#NUM!</v>
      </c>
      <c r="J2528">
        <v>2.0429244543609E-7</v>
      </c>
      <c r="K2528">
        <v>5.4547063535174099E-2</v>
      </c>
      <c r="L2528" t="e">
        <v>#NUM!</v>
      </c>
      <c r="M2528">
        <v>0.107376109321209</v>
      </c>
      <c r="N2528">
        <v>3.7879905232759799E-5</v>
      </c>
      <c r="O2528" t="e">
        <v>#NUM!</v>
      </c>
      <c r="P2528">
        <v>7.4566742584172705E-5</v>
      </c>
      <c r="Q2528">
        <v>24.482446286607601</v>
      </c>
      <c r="R2528" t="e">
        <v>#NUM!</v>
      </c>
      <c r="S2528">
        <v>48.193791902770897</v>
      </c>
    </row>
    <row r="2529" spans="1:19" x14ac:dyDescent="0.3">
      <c r="A2529" t="s">
        <v>854</v>
      </c>
      <c r="B2529">
        <v>2021</v>
      </c>
      <c r="C2529">
        <v>4.7138939999999998</v>
      </c>
      <c r="D2529">
        <v>0</v>
      </c>
      <c r="E2529">
        <v>0.23530000000000001</v>
      </c>
      <c r="F2529" t="e">
        <v>#NUM!</v>
      </c>
      <c r="G2529">
        <v>20.033548661283501</v>
      </c>
      <c r="H2529">
        <v>1.4466409493909799E-5</v>
      </c>
      <c r="I2529" t="e">
        <v>#NUM!</v>
      </c>
      <c r="J2529">
        <v>6.1480703331533301E-5</v>
      </c>
      <c r="K2529">
        <v>7.6035448299989898</v>
      </c>
      <c r="L2529" t="e">
        <v>#NUM!</v>
      </c>
      <c r="M2529">
        <v>32.314257671053902</v>
      </c>
      <c r="N2529">
        <v>5.2802394652770798E-3</v>
      </c>
      <c r="O2529" t="e">
        <v>#NUM!</v>
      </c>
      <c r="P2529">
        <v>2.24404567160097E-2</v>
      </c>
      <c r="Q2529">
        <v>3412.7112593004099</v>
      </c>
      <c r="R2529" t="e">
        <v>#NUM!</v>
      </c>
      <c r="S2529">
        <v>14503.660260520201</v>
      </c>
    </row>
    <row r="2530" spans="1:19" x14ac:dyDescent="0.3">
      <c r="A2530" t="s">
        <v>855</v>
      </c>
      <c r="B2530">
        <v>2017</v>
      </c>
      <c r="C2530">
        <v>8.9999999999999998E-4</v>
      </c>
      <c r="D2530">
        <v>0</v>
      </c>
      <c r="E2530">
        <v>3.6799999999999999E-2</v>
      </c>
      <c r="F2530" t="e">
        <v>#NUM!</v>
      </c>
      <c r="G2530">
        <v>2.4456521739130401E-2</v>
      </c>
      <c r="H2530">
        <v>2.7619985821740598E-9</v>
      </c>
      <c r="I2530" t="e">
        <v>#NUM!</v>
      </c>
      <c r="J2530">
        <v>7.5054309298208194E-8</v>
      </c>
      <c r="K2530">
        <v>1.45170645479069E-3</v>
      </c>
      <c r="L2530" t="e">
        <v>#NUM!</v>
      </c>
      <c r="M2530">
        <v>3.9448544967138198E-2</v>
      </c>
      <c r="N2530">
        <v>1.00812948249353E-6</v>
      </c>
      <c r="O2530" t="e">
        <v>#NUM!</v>
      </c>
      <c r="P2530">
        <v>2.7394822893845999E-5</v>
      </c>
      <c r="Q2530">
        <v>0.65157174373678495</v>
      </c>
      <c r="R2530" t="e">
        <v>#NUM!</v>
      </c>
      <c r="S2530">
        <v>17.705753905890901</v>
      </c>
    </row>
    <row r="2531" spans="1:19" x14ac:dyDescent="0.3">
      <c r="A2531" t="s">
        <v>856</v>
      </c>
      <c r="B2531">
        <v>2018</v>
      </c>
      <c r="C2531">
        <v>0.122756</v>
      </c>
      <c r="D2531">
        <v>0</v>
      </c>
      <c r="E2531">
        <v>1.4570000000000001</v>
      </c>
      <c r="F2531" t="e">
        <v>#NUM!</v>
      </c>
      <c r="G2531">
        <v>8.4252573781743306E-2</v>
      </c>
      <c r="H2531">
        <v>3.7672433105928801E-7</v>
      </c>
      <c r="I2531" t="e">
        <v>#NUM!</v>
      </c>
      <c r="J2531">
        <v>2.5856165481076699E-7</v>
      </c>
      <c r="K2531">
        <v>0.19800630840476199</v>
      </c>
      <c r="L2531" t="e">
        <v>#NUM!</v>
      </c>
      <c r="M2531">
        <v>0.135900005768539</v>
      </c>
      <c r="N2531">
        <v>1.3750438083663999E-4</v>
      </c>
      <c r="O2531" t="e">
        <v>#NUM!</v>
      </c>
      <c r="P2531">
        <v>9.4375004005930004E-5</v>
      </c>
      <c r="Q2531">
        <v>88.871489971280894</v>
      </c>
      <c r="R2531" t="e">
        <v>#NUM!</v>
      </c>
      <c r="S2531">
        <v>60.996218236980702</v>
      </c>
    </row>
    <row r="2532" spans="1:19" x14ac:dyDescent="0.3">
      <c r="A2532" t="s">
        <v>857</v>
      </c>
      <c r="B2532">
        <v>2018</v>
      </c>
      <c r="C2532">
        <v>4.5</v>
      </c>
      <c r="D2532">
        <v>0</v>
      </c>
      <c r="E2532">
        <v>0.16669999999999999</v>
      </c>
      <c r="F2532" t="e">
        <v>#NUM!</v>
      </c>
      <c r="G2532">
        <v>26.994601079784001</v>
      </c>
      <c r="H2532">
        <v>1.38099929108703E-5</v>
      </c>
      <c r="I2532" t="e">
        <v>#NUM!</v>
      </c>
      <c r="J2532">
        <v>8.2843388787464306E-5</v>
      </c>
      <c r="K2532">
        <v>7.2585322739534304</v>
      </c>
      <c r="L2532" t="e">
        <v>#NUM!</v>
      </c>
      <c r="M2532">
        <v>43.542485146691298</v>
      </c>
      <c r="N2532">
        <v>5.0406474124676604E-3</v>
      </c>
      <c r="O2532" t="e">
        <v>#NUM!</v>
      </c>
      <c r="P2532">
        <v>3.0237836907424501E-2</v>
      </c>
      <c r="Q2532">
        <v>3257.85871868393</v>
      </c>
      <c r="R2532" t="e">
        <v>#NUM!</v>
      </c>
      <c r="S2532">
        <v>19543.2436633709</v>
      </c>
    </row>
    <row r="2533" spans="1:19" x14ac:dyDescent="0.3">
      <c r="A2533" t="s">
        <v>857</v>
      </c>
      <c r="B2533">
        <v>2019</v>
      </c>
      <c r="C2533">
        <v>4.5</v>
      </c>
      <c r="D2533">
        <v>0</v>
      </c>
      <c r="E2533">
        <v>0.16669999999999999</v>
      </c>
      <c r="F2533" t="e">
        <v>#NUM!</v>
      </c>
      <c r="G2533">
        <v>26.994601079784001</v>
      </c>
      <c r="H2533">
        <v>1.38099929108703E-5</v>
      </c>
      <c r="I2533" t="e">
        <v>#NUM!</v>
      </c>
      <c r="J2533">
        <v>8.2843388787464306E-5</v>
      </c>
      <c r="K2533">
        <v>7.2585322739534304</v>
      </c>
      <c r="L2533" t="e">
        <v>#NUM!</v>
      </c>
      <c r="M2533">
        <v>43.542485146691298</v>
      </c>
      <c r="N2533">
        <v>5.0406474124676604E-3</v>
      </c>
      <c r="O2533" t="e">
        <v>#NUM!</v>
      </c>
      <c r="P2533">
        <v>3.0237836907424501E-2</v>
      </c>
      <c r="Q2533">
        <v>3257.85871868393</v>
      </c>
      <c r="R2533" t="e">
        <v>#NUM!</v>
      </c>
      <c r="S2533">
        <v>19543.2436633709</v>
      </c>
    </row>
    <row r="2534" spans="1:19" x14ac:dyDescent="0.3">
      <c r="A2534" t="s">
        <v>857</v>
      </c>
      <c r="B2534">
        <v>2020</v>
      </c>
      <c r="C2534">
        <v>4.5</v>
      </c>
      <c r="D2534">
        <v>0</v>
      </c>
      <c r="E2534">
        <v>0.16669999999999999</v>
      </c>
      <c r="F2534" t="e">
        <v>#NUM!</v>
      </c>
      <c r="G2534">
        <v>26.994601079784001</v>
      </c>
      <c r="H2534">
        <v>1.38099929108703E-5</v>
      </c>
      <c r="I2534" t="e">
        <v>#NUM!</v>
      </c>
      <c r="J2534">
        <v>8.2843388787464306E-5</v>
      </c>
      <c r="K2534">
        <v>7.2585322739534304</v>
      </c>
      <c r="L2534" t="e">
        <v>#NUM!</v>
      </c>
      <c r="M2534">
        <v>43.542485146691298</v>
      </c>
      <c r="N2534">
        <v>5.0406474124676604E-3</v>
      </c>
      <c r="O2534" t="e">
        <v>#NUM!</v>
      </c>
      <c r="P2534">
        <v>3.0237836907424501E-2</v>
      </c>
      <c r="Q2534">
        <v>3257.85871868393</v>
      </c>
      <c r="R2534" t="e">
        <v>#NUM!</v>
      </c>
      <c r="S2534">
        <v>19543.2436633709</v>
      </c>
    </row>
    <row r="2535" spans="1:19" x14ac:dyDescent="0.3">
      <c r="A2535" t="s">
        <v>857</v>
      </c>
      <c r="B2535">
        <v>2021</v>
      </c>
      <c r="C2535">
        <v>3.375</v>
      </c>
      <c r="D2535">
        <v>0</v>
      </c>
      <c r="E2535">
        <v>0.16669999999999999</v>
      </c>
      <c r="F2535" t="e">
        <v>#NUM!</v>
      </c>
      <c r="G2535">
        <v>20.245950809838</v>
      </c>
      <c r="H2535">
        <v>1.03574946831527E-5</v>
      </c>
      <c r="I2535" t="e">
        <v>#NUM!</v>
      </c>
      <c r="J2535">
        <v>6.2132541590598304E-5</v>
      </c>
      <c r="K2535">
        <v>5.4438992054650797</v>
      </c>
      <c r="L2535" t="e">
        <v>#NUM!</v>
      </c>
      <c r="M2535">
        <v>32.656863860018397</v>
      </c>
      <c r="N2535">
        <v>3.7804855593507498E-3</v>
      </c>
      <c r="O2535" t="e">
        <v>#NUM!</v>
      </c>
      <c r="P2535">
        <v>2.26783776805684E-2</v>
      </c>
      <c r="Q2535">
        <v>2443.3940390129501</v>
      </c>
      <c r="R2535" t="e">
        <v>#NUM!</v>
      </c>
      <c r="S2535">
        <v>14657.432747528201</v>
      </c>
    </row>
    <row r="2536" spans="1:19" x14ac:dyDescent="0.3">
      <c r="A2536" t="s">
        <v>857</v>
      </c>
      <c r="B2536">
        <v>2022</v>
      </c>
      <c r="C2536">
        <v>2.25</v>
      </c>
      <c r="D2536">
        <v>0</v>
      </c>
      <c r="E2536">
        <v>0.16669999999999999</v>
      </c>
      <c r="F2536" t="e">
        <v>#NUM!</v>
      </c>
      <c r="G2536">
        <v>13.497300539892001</v>
      </c>
      <c r="H2536">
        <v>6.90499645543515E-6</v>
      </c>
      <c r="I2536" t="e">
        <v>#NUM!</v>
      </c>
      <c r="J2536">
        <v>4.14216943937322E-5</v>
      </c>
      <c r="K2536">
        <v>3.6292661369767201</v>
      </c>
      <c r="L2536" t="e">
        <v>#NUM!</v>
      </c>
      <c r="M2536">
        <v>21.771242573345599</v>
      </c>
      <c r="N2536">
        <v>2.5203237062338302E-3</v>
      </c>
      <c r="O2536" t="e">
        <v>#NUM!</v>
      </c>
      <c r="P2536">
        <v>1.51189184537122E-2</v>
      </c>
      <c r="Q2536">
        <v>1628.92935934196</v>
      </c>
      <c r="R2536" t="e">
        <v>#NUM!</v>
      </c>
      <c r="S2536">
        <v>9771.6218316854392</v>
      </c>
    </row>
    <row r="2537" spans="1:19" x14ac:dyDescent="0.3">
      <c r="A2537" t="s">
        <v>858</v>
      </c>
      <c r="B2537">
        <v>2017</v>
      </c>
      <c r="C2537">
        <v>0.55200000000000005</v>
      </c>
      <c r="D2537">
        <v>0</v>
      </c>
      <c r="E2537">
        <v>7.92</v>
      </c>
      <c r="F2537" t="e">
        <v>#NUM!</v>
      </c>
      <c r="G2537">
        <v>6.9696969696969702E-2</v>
      </c>
      <c r="H2537">
        <v>1.69402579706676E-6</v>
      </c>
      <c r="I2537" t="e">
        <v>#NUM!</v>
      </c>
      <c r="J2537">
        <v>2.13892146094288E-7</v>
      </c>
      <c r="K2537">
        <v>0.89037995893828803</v>
      </c>
      <c r="L2537" t="e">
        <v>#NUM!</v>
      </c>
      <c r="M2537">
        <v>0.112421711987158</v>
      </c>
      <c r="N2537">
        <v>6.1831941592936602E-4</v>
      </c>
      <c r="O2537" t="e">
        <v>#NUM!</v>
      </c>
      <c r="P2537">
        <v>7.8070633324414996E-5</v>
      </c>
      <c r="Q2537">
        <v>399.63066949189499</v>
      </c>
      <c r="R2537" t="e">
        <v>#NUM!</v>
      </c>
      <c r="S2537">
        <v>50.458417865138301</v>
      </c>
    </row>
    <row r="2538" spans="1:19" x14ac:dyDescent="0.3">
      <c r="A2538" t="s">
        <v>858</v>
      </c>
      <c r="B2538">
        <v>2018</v>
      </c>
      <c r="C2538">
        <v>0.33119999999999999</v>
      </c>
      <c r="D2538">
        <v>0</v>
      </c>
      <c r="E2538">
        <v>7.92</v>
      </c>
      <c r="F2538" t="e">
        <v>#NUM!</v>
      </c>
      <c r="G2538">
        <v>4.1818181818181803E-2</v>
      </c>
      <c r="H2538">
        <v>1.0164154782400499E-6</v>
      </c>
      <c r="I2538" t="e">
        <v>#NUM!</v>
      </c>
      <c r="J2538">
        <v>1.2833528765657301E-7</v>
      </c>
      <c r="K2538">
        <v>0.53422797536297295</v>
      </c>
      <c r="L2538" t="e">
        <v>#NUM!</v>
      </c>
      <c r="M2538">
        <v>6.7453027192294596E-2</v>
      </c>
      <c r="N2538">
        <v>3.7099164955762003E-4</v>
      </c>
      <c r="O2538" t="e">
        <v>#NUM!</v>
      </c>
      <c r="P2538">
        <v>4.6842379994648997E-5</v>
      </c>
      <c r="Q2538">
        <v>239.77840169513701</v>
      </c>
      <c r="R2538" t="e">
        <v>#NUM!</v>
      </c>
      <c r="S2538">
        <v>30.275050719083001</v>
      </c>
    </row>
    <row r="2539" spans="1:19" x14ac:dyDescent="0.3">
      <c r="A2539" t="s">
        <v>858</v>
      </c>
      <c r="B2539">
        <v>2019</v>
      </c>
      <c r="C2539">
        <v>0.33119999999999999</v>
      </c>
      <c r="D2539">
        <v>0</v>
      </c>
      <c r="E2539">
        <v>7.92</v>
      </c>
      <c r="F2539" t="e">
        <v>#NUM!</v>
      </c>
      <c r="G2539">
        <v>4.1818181818181803E-2</v>
      </c>
      <c r="H2539">
        <v>1.0164154782400499E-6</v>
      </c>
      <c r="I2539" t="e">
        <v>#NUM!</v>
      </c>
      <c r="J2539">
        <v>1.2833528765657301E-7</v>
      </c>
      <c r="K2539">
        <v>0.53422797536297295</v>
      </c>
      <c r="L2539" t="e">
        <v>#NUM!</v>
      </c>
      <c r="M2539">
        <v>6.7453027192294596E-2</v>
      </c>
      <c r="N2539">
        <v>3.7099164955762003E-4</v>
      </c>
      <c r="O2539" t="e">
        <v>#NUM!</v>
      </c>
      <c r="P2539">
        <v>4.6842379994648997E-5</v>
      </c>
      <c r="Q2539">
        <v>239.77840169513701</v>
      </c>
      <c r="R2539" t="e">
        <v>#NUM!</v>
      </c>
      <c r="S2539">
        <v>30.275050719083001</v>
      </c>
    </row>
    <row r="2540" spans="1:19" x14ac:dyDescent="0.3">
      <c r="A2540" t="s">
        <v>858</v>
      </c>
      <c r="B2540">
        <v>2020</v>
      </c>
      <c r="C2540">
        <v>0.33119999999999999</v>
      </c>
      <c r="D2540">
        <v>0</v>
      </c>
      <c r="E2540">
        <v>7.92</v>
      </c>
      <c r="F2540" t="e">
        <v>#NUM!</v>
      </c>
      <c r="G2540">
        <v>4.1818181818181803E-2</v>
      </c>
      <c r="H2540">
        <v>1.0164154782400499E-6</v>
      </c>
      <c r="I2540" t="e">
        <v>#NUM!</v>
      </c>
      <c r="J2540">
        <v>1.2833528765657301E-7</v>
      </c>
      <c r="K2540">
        <v>0.53422797536297295</v>
      </c>
      <c r="L2540" t="e">
        <v>#NUM!</v>
      </c>
      <c r="M2540">
        <v>6.7453027192294596E-2</v>
      </c>
      <c r="N2540">
        <v>3.7099164955762003E-4</v>
      </c>
      <c r="O2540" t="e">
        <v>#NUM!</v>
      </c>
      <c r="P2540">
        <v>4.6842379994648997E-5</v>
      </c>
      <c r="Q2540">
        <v>239.77840169513701</v>
      </c>
      <c r="R2540" t="e">
        <v>#NUM!</v>
      </c>
      <c r="S2540">
        <v>30.275050719083001</v>
      </c>
    </row>
    <row r="2541" spans="1:19" x14ac:dyDescent="0.3">
      <c r="A2541" t="s">
        <v>858</v>
      </c>
      <c r="B2541">
        <v>2021</v>
      </c>
      <c r="C2541">
        <v>0.23147000000000001</v>
      </c>
      <c r="D2541">
        <v>0</v>
      </c>
      <c r="E2541">
        <v>7.92</v>
      </c>
      <c r="F2541" t="e">
        <v>#NUM!</v>
      </c>
      <c r="G2541">
        <v>2.92260101010101E-2</v>
      </c>
      <c r="H2541">
        <v>7.1035534646203299E-7</v>
      </c>
      <c r="I2541" t="e">
        <v>#NUM!</v>
      </c>
      <c r="J2541">
        <v>8.96913316239941E-8</v>
      </c>
      <c r="K2541">
        <v>0.373362770100445</v>
      </c>
      <c r="L2541" t="e">
        <v>#NUM!</v>
      </c>
      <c r="M2541">
        <v>4.71417639015713E-2</v>
      </c>
      <c r="N2541">
        <v>2.5927970145864199E-4</v>
      </c>
      <c r="O2541" t="e">
        <v>#NUM!</v>
      </c>
      <c r="P2541">
        <v>3.2737336042757899E-5</v>
      </c>
      <c r="Q2541">
        <v>167.57701280306</v>
      </c>
      <c r="R2541" t="e">
        <v>#NUM!</v>
      </c>
      <c r="S2541">
        <v>21.158713737760099</v>
      </c>
    </row>
    <row r="2542" spans="1:19" x14ac:dyDescent="0.3">
      <c r="A2542" t="s">
        <v>858</v>
      </c>
      <c r="B2542">
        <v>2022</v>
      </c>
      <c r="C2542">
        <v>0.2646</v>
      </c>
      <c r="D2542">
        <v>0</v>
      </c>
      <c r="E2542">
        <v>7.92</v>
      </c>
      <c r="F2542" t="e">
        <v>#NUM!</v>
      </c>
      <c r="G2542">
        <v>3.3409090909090902E-2</v>
      </c>
      <c r="H2542">
        <v>8.1202758315917403E-7</v>
      </c>
      <c r="I2542" t="e">
        <v>#NUM!</v>
      </c>
      <c r="J2542">
        <v>1.0252873524737E-7</v>
      </c>
      <c r="K2542">
        <v>0.42680169770846199</v>
      </c>
      <c r="L2542" t="e">
        <v>#NUM!</v>
      </c>
      <c r="M2542">
        <v>5.3889103246017901E-2</v>
      </c>
      <c r="N2542">
        <v>2.9639006785309901E-4</v>
      </c>
      <c r="O2542" t="e">
        <v>#NUM!</v>
      </c>
      <c r="P2542">
        <v>3.74229883652902E-5</v>
      </c>
      <c r="Q2542">
        <v>191.562092658615</v>
      </c>
      <c r="R2542" t="e">
        <v>#NUM!</v>
      </c>
      <c r="S2542">
        <v>24.187132911441299</v>
      </c>
    </row>
    <row r="2543" spans="1:19" x14ac:dyDescent="0.3">
      <c r="A2543" t="s">
        <v>859</v>
      </c>
      <c r="B2543">
        <v>2021</v>
      </c>
      <c r="C2543">
        <v>0.04</v>
      </c>
      <c r="D2543">
        <v>0</v>
      </c>
      <c r="E2543">
        <v>0.57999999999999996</v>
      </c>
      <c r="F2543" t="e">
        <v>#NUM!</v>
      </c>
      <c r="G2543">
        <v>6.8965517241379296E-2</v>
      </c>
      <c r="H2543">
        <v>1.22755492541069E-7</v>
      </c>
      <c r="I2543" t="e">
        <v>#NUM!</v>
      </c>
      <c r="J2543">
        <v>2.11647400932878E-7</v>
      </c>
      <c r="K2543">
        <v>6.4520286879586095E-2</v>
      </c>
      <c r="L2543" t="e">
        <v>#NUM!</v>
      </c>
      <c r="M2543">
        <v>0.11124187393032101</v>
      </c>
      <c r="N2543">
        <v>4.48057547774903E-5</v>
      </c>
      <c r="O2543" t="e">
        <v>#NUM!</v>
      </c>
      <c r="P2543">
        <v>7.7251301340500604E-5</v>
      </c>
      <c r="Q2543">
        <v>28.958744166079398</v>
      </c>
      <c r="R2543" t="e">
        <v>#NUM!</v>
      </c>
      <c r="S2543">
        <v>49.928869251861002</v>
      </c>
    </row>
    <row r="2544" spans="1:19" x14ac:dyDescent="0.3">
      <c r="A2544" t="s">
        <v>860</v>
      </c>
      <c r="B2544">
        <v>2017</v>
      </c>
      <c r="C2544">
        <v>1.6723999999999999E-2</v>
      </c>
      <c r="D2544">
        <v>0</v>
      </c>
      <c r="E2544">
        <v>0.90529999999999999</v>
      </c>
      <c r="F2544" t="e">
        <v>#NUM!</v>
      </c>
      <c r="G2544">
        <v>1.8473434220700299E-2</v>
      </c>
      <c r="H2544">
        <v>5.1324071431421101E-8</v>
      </c>
      <c r="I2544" t="e">
        <v>#NUM!</v>
      </c>
      <c r="J2544">
        <v>5.6692887917177801E-8</v>
      </c>
      <c r="K2544">
        <v>2.6975931944354901E-2</v>
      </c>
      <c r="L2544" t="e">
        <v>#NUM!</v>
      </c>
      <c r="M2544">
        <v>2.9797781889268699E-2</v>
      </c>
      <c r="N2544">
        <v>1.8733286072468701E-5</v>
      </c>
      <c r="O2544" t="e">
        <v>#NUM!</v>
      </c>
      <c r="P2544">
        <v>2.0692904089769901E-5</v>
      </c>
      <c r="Q2544">
        <v>12.1076509358378</v>
      </c>
      <c r="R2544" t="e">
        <v>#NUM!</v>
      </c>
      <c r="S2544">
        <v>13.3741863866539</v>
      </c>
    </row>
    <row r="2545" spans="1:19" x14ac:dyDescent="0.3">
      <c r="A2545" t="s">
        <v>861</v>
      </c>
      <c r="B2545">
        <v>2017</v>
      </c>
      <c r="C2545">
        <v>0.17649999999999999</v>
      </c>
      <c r="D2545">
        <v>0</v>
      </c>
      <c r="E2545">
        <v>2.2090000000000001</v>
      </c>
      <c r="F2545" t="e">
        <v>#NUM!</v>
      </c>
      <c r="G2545">
        <v>7.99004074241738E-2</v>
      </c>
      <c r="H2545">
        <v>5.4165861083746903E-7</v>
      </c>
      <c r="I2545" t="e">
        <v>#NUM!</v>
      </c>
      <c r="J2545">
        <v>2.4520534668966398E-7</v>
      </c>
      <c r="K2545">
        <v>0.28469576585617401</v>
      </c>
      <c r="L2545" t="e">
        <v>#NUM!</v>
      </c>
      <c r="M2545">
        <v>0.12887993022008801</v>
      </c>
      <c r="N2545">
        <v>1.9770539295567601E-4</v>
      </c>
      <c r="O2545" t="e">
        <v>#NUM!</v>
      </c>
      <c r="P2545">
        <v>8.9499951541727497E-5</v>
      </c>
      <c r="Q2545">
        <v>127.780458632825</v>
      </c>
      <c r="R2545" t="e">
        <v>#NUM!</v>
      </c>
      <c r="S2545">
        <v>57.8453864340539</v>
      </c>
    </row>
    <row r="2546" spans="1:19" x14ac:dyDescent="0.3">
      <c r="A2546" t="s">
        <v>862</v>
      </c>
      <c r="B2546">
        <v>2017</v>
      </c>
      <c r="C2546">
        <v>6.5380000000000004E-3</v>
      </c>
      <c r="D2546">
        <v>0</v>
      </c>
      <c r="E2546">
        <v>0.87770000000000004</v>
      </c>
      <c r="F2546" t="e">
        <v>#NUM!</v>
      </c>
      <c r="G2546">
        <v>7.4490144696365496E-3</v>
      </c>
      <c r="H2546">
        <v>2.0064385255837799E-8</v>
      </c>
      <c r="I2546" t="e">
        <v>#NUM!</v>
      </c>
      <c r="J2546">
        <v>2.2860186004144702E-8</v>
      </c>
      <c r="K2546">
        <v>1.0545840890468301E-2</v>
      </c>
      <c r="L2546" t="e">
        <v>#NUM!</v>
      </c>
      <c r="M2546">
        <v>1.20153137637784E-2</v>
      </c>
      <c r="N2546">
        <v>7.3235006183807902E-6</v>
      </c>
      <c r="O2546" t="e">
        <v>#NUM!</v>
      </c>
      <c r="P2546">
        <v>8.3439678915128104E-6</v>
      </c>
      <c r="Q2546">
        <v>4.7333067339456703</v>
      </c>
      <c r="R2546" t="e">
        <v>#NUM!</v>
      </c>
      <c r="S2546">
        <v>5.3928526078907</v>
      </c>
    </row>
    <row r="2547" spans="1:19" x14ac:dyDescent="0.3">
      <c r="A2547" t="s">
        <v>863</v>
      </c>
      <c r="B2547">
        <v>2020</v>
      </c>
      <c r="C2547">
        <v>0.14000000000000001</v>
      </c>
      <c r="D2547">
        <v>0</v>
      </c>
      <c r="E2547">
        <v>2.25</v>
      </c>
      <c r="F2547" t="e">
        <v>#NUM!</v>
      </c>
      <c r="G2547">
        <v>6.22222222222222E-2</v>
      </c>
      <c r="H2547">
        <v>4.29644223893743E-7</v>
      </c>
      <c r="I2547" t="e">
        <v>#NUM!</v>
      </c>
      <c r="J2547">
        <v>1.90952988397219E-7</v>
      </c>
      <c r="K2547">
        <v>0.22582100407855099</v>
      </c>
      <c r="L2547" t="e">
        <v>#NUM!</v>
      </c>
      <c r="M2547">
        <v>0.100364890701578</v>
      </c>
      <c r="N2547">
        <v>1.5682014172121601E-4</v>
      </c>
      <c r="O2547" t="e">
        <v>#NUM!</v>
      </c>
      <c r="P2547">
        <v>6.9697840764984902E-5</v>
      </c>
      <c r="Q2547">
        <v>101.355604581278</v>
      </c>
      <c r="R2547" t="e">
        <v>#NUM!</v>
      </c>
      <c r="S2547">
        <v>45.046935369456797</v>
      </c>
    </row>
    <row r="2548" spans="1:19" x14ac:dyDescent="0.3">
      <c r="A2548" t="s">
        <v>863</v>
      </c>
      <c r="B2548">
        <v>2021</v>
      </c>
      <c r="C2548">
        <v>7.0000000000000007E-2</v>
      </c>
      <c r="D2548">
        <v>0</v>
      </c>
      <c r="E2548">
        <v>2.25</v>
      </c>
      <c r="F2548" t="e">
        <v>#NUM!</v>
      </c>
      <c r="G2548">
        <v>3.11111111111111E-2</v>
      </c>
      <c r="H2548">
        <v>2.14822111946871E-7</v>
      </c>
      <c r="I2548" t="e">
        <v>#NUM!</v>
      </c>
      <c r="J2548">
        <v>9.5476494198609499E-8</v>
      </c>
      <c r="K2548">
        <v>0.112910502039276</v>
      </c>
      <c r="L2548" t="e">
        <v>#NUM!</v>
      </c>
      <c r="M2548">
        <v>5.0182445350789202E-2</v>
      </c>
      <c r="N2548">
        <v>7.8410070860608102E-5</v>
      </c>
      <c r="O2548" t="e">
        <v>#NUM!</v>
      </c>
      <c r="P2548">
        <v>3.4848920382492499E-5</v>
      </c>
      <c r="Q2548">
        <v>50.677802290638901</v>
      </c>
      <c r="R2548" t="e">
        <v>#NUM!</v>
      </c>
      <c r="S2548">
        <v>22.523467684728399</v>
      </c>
    </row>
    <row r="2549" spans="1:19" x14ac:dyDescent="0.3">
      <c r="A2549" t="s">
        <v>864</v>
      </c>
      <c r="B2549">
        <v>2018</v>
      </c>
      <c r="C2549">
        <v>52000</v>
      </c>
      <c r="D2549">
        <v>0</v>
      </c>
      <c r="E2549">
        <v>4.0000000000000001E-3</v>
      </c>
      <c r="F2549" t="e">
        <v>#NUM!</v>
      </c>
      <c r="G2549">
        <v>13000000</v>
      </c>
      <c r="H2549">
        <v>0.15958214030338999</v>
      </c>
      <c r="I2549" t="e">
        <v>#NUM!</v>
      </c>
      <c r="J2549">
        <v>39.895535075847597</v>
      </c>
      <c r="K2549">
        <v>83876.372943461902</v>
      </c>
      <c r="L2549" t="e">
        <v>#NUM!</v>
      </c>
      <c r="M2549">
        <v>20969093.2358655</v>
      </c>
      <c r="N2549">
        <v>58.247481210737398</v>
      </c>
      <c r="O2549" t="e">
        <v>#NUM!</v>
      </c>
      <c r="P2549">
        <v>14561.8703026844</v>
      </c>
      <c r="Q2549">
        <v>37646367.415903203</v>
      </c>
      <c r="R2549" t="e">
        <v>#NUM!</v>
      </c>
      <c r="S2549">
        <v>9411591853.97579</v>
      </c>
    </row>
    <row r="2550" spans="1:19" x14ac:dyDescent="0.3">
      <c r="A2550" t="s">
        <v>865</v>
      </c>
      <c r="B2550">
        <v>2022</v>
      </c>
      <c r="C2550">
        <v>72000</v>
      </c>
      <c r="D2550">
        <v>0</v>
      </c>
      <c r="E2550">
        <v>0.09</v>
      </c>
      <c r="F2550" t="e">
        <v>#NUM!</v>
      </c>
      <c r="G2550">
        <v>800000</v>
      </c>
      <c r="H2550">
        <v>0.22095988657392501</v>
      </c>
      <c r="I2550" t="e">
        <v>#NUM!</v>
      </c>
      <c r="J2550">
        <v>2.45510985082139</v>
      </c>
      <c r="K2550">
        <v>116136.516383255</v>
      </c>
      <c r="L2550" t="e">
        <v>#NUM!</v>
      </c>
      <c r="M2550">
        <v>1290405.73759172</v>
      </c>
      <c r="N2550">
        <v>80.650358599482601</v>
      </c>
      <c r="O2550" t="e">
        <v>#NUM!</v>
      </c>
      <c r="P2550">
        <v>896.11509554980705</v>
      </c>
      <c r="Q2550">
        <v>52125739.4989428</v>
      </c>
      <c r="R2550" t="e">
        <v>#NUM!</v>
      </c>
      <c r="S2550">
        <v>579174883.32158697</v>
      </c>
    </row>
    <row r="2551" spans="1:19" x14ac:dyDescent="0.3">
      <c r="A2551" t="s">
        <v>866</v>
      </c>
      <c r="B2551">
        <v>2018</v>
      </c>
      <c r="C2551">
        <v>52000</v>
      </c>
      <c r="D2551">
        <v>0</v>
      </c>
      <c r="E2551">
        <v>0.125</v>
      </c>
      <c r="F2551" t="e">
        <v>#NUM!</v>
      </c>
      <c r="G2551">
        <v>416000</v>
      </c>
      <c r="H2551">
        <v>0.15958214030338999</v>
      </c>
      <c r="I2551" t="e">
        <v>#NUM!</v>
      </c>
      <c r="J2551">
        <v>1.2766571224271199</v>
      </c>
      <c r="K2551">
        <v>83876.372943461902</v>
      </c>
      <c r="L2551" t="e">
        <v>#NUM!</v>
      </c>
      <c r="M2551">
        <v>671010.98354769498</v>
      </c>
      <c r="N2551">
        <v>58.247481210737398</v>
      </c>
      <c r="O2551" t="e">
        <v>#NUM!</v>
      </c>
      <c r="P2551">
        <v>465.97984968589901</v>
      </c>
      <c r="Q2551">
        <v>37646367.415903203</v>
      </c>
      <c r="R2551" t="e">
        <v>#NUM!</v>
      </c>
      <c r="S2551">
        <v>301170939.32722503</v>
      </c>
    </row>
    <row r="2552" spans="1:19" x14ac:dyDescent="0.3">
      <c r="A2552" t="s">
        <v>867</v>
      </c>
      <c r="B2552">
        <v>2020</v>
      </c>
      <c r="C2552">
        <v>0.3</v>
      </c>
      <c r="D2552">
        <v>0</v>
      </c>
      <c r="E2552">
        <v>5.82</v>
      </c>
      <c r="F2552" t="e">
        <v>#NUM!</v>
      </c>
      <c r="G2552">
        <v>5.1546391752577303E-2</v>
      </c>
      <c r="H2552">
        <v>9.2066619405801997E-7</v>
      </c>
      <c r="I2552" t="e">
        <v>#NUM!</v>
      </c>
      <c r="J2552">
        <v>1.5819006770756399E-7</v>
      </c>
      <c r="K2552">
        <v>0.48390215159689598</v>
      </c>
      <c r="L2552" t="e">
        <v>#NUM!</v>
      </c>
      <c r="M2552">
        <v>8.3144699587095403E-2</v>
      </c>
      <c r="N2552">
        <v>3.36043160831177E-4</v>
      </c>
      <c r="O2552" t="e">
        <v>#NUM!</v>
      </c>
      <c r="P2552">
        <v>5.7739374713260702E-5</v>
      </c>
      <c r="Q2552">
        <v>217.19058124559501</v>
      </c>
      <c r="R2552" t="e">
        <v>#NUM!</v>
      </c>
      <c r="S2552">
        <v>37.317969286184699</v>
      </c>
    </row>
    <row r="2553" spans="1:19" x14ac:dyDescent="0.3">
      <c r="A2553" t="s">
        <v>868</v>
      </c>
      <c r="B2553">
        <v>2019</v>
      </c>
      <c r="C2553">
        <v>3210850</v>
      </c>
      <c r="D2553">
        <v>0</v>
      </c>
      <c r="E2553">
        <v>0.62439999999999996</v>
      </c>
      <c r="F2553" t="e">
        <v>#NUM!</v>
      </c>
      <c r="G2553">
        <v>5142296.6047405498</v>
      </c>
      <c r="H2553">
        <v>9.8537368306373097</v>
      </c>
      <c r="I2553" t="e">
        <v>#NUM!</v>
      </c>
      <c r="J2553">
        <v>15.781128812679899</v>
      </c>
      <c r="K2553">
        <v>5179124.0781829702</v>
      </c>
      <c r="L2553" t="e">
        <v>#NUM!</v>
      </c>
      <c r="M2553">
        <v>8294561.3039445402</v>
      </c>
      <c r="N2553">
        <v>3596.61394318262</v>
      </c>
      <c r="O2553" t="e">
        <v>#NUM!</v>
      </c>
      <c r="P2553">
        <v>5760.1120166281598</v>
      </c>
      <c r="Q2553">
        <v>2324554592.6413999</v>
      </c>
      <c r="R2553" t="e">
        <v>#NUM!</v>
      </c>
      <c r="S2553">
        <v>3722861295.0695</v>
      </c>
    </row>
    <row r="2554" spans="1:19" x14ac:dyDescent="0.3">
      <c r="A2554" t="s">
        <v>869</v>
      </c>
      <c r="B2554">
        <v>2019</v>
      </c>
      <c r="C2554">
        <v>1920510</v>
      </c>
      <c r="D2554">
        <v>0</v>
      </c>
      <c r="E2554">
        <v>0.62439999999999996</v>
      </c>
      <c r="F2554" t="e">
        <v>#NUM!</v>
      </c>
      <c r="G2554">
        <v>3075768.7379884701</v>
      </c>
      <c r="H2554">
        <v>5.8938287745012303</v>
      </c>
      <c r="I2554" t="e">
        <v>#NUM!</v>
      </c>
      <c r="J2554">
        <v>9.4391876593549497</v>
      </c>
      <c r="K2554">
        <v>3097796.4038778502</v>
      </c>
      <c r="L2554" t="e">
        <v>#NUM!</v>
      </c>
      <c r="M2554">
        <v>4961237.0337569602</v>
      </c>
      <c r="N2554">
        <v>2151.2475026929501</v>
      </c>
      <c r="O2554" t="e">
        <v>#NUM!</v>
      </c>
      <c r="P2554">
        <v>3445.3034956645602</v>
      </c>
      <c r="Q2554">
        <v>1390388943.9599299</v>
      </c>
      <c r="R2554" t="e">
        <v>#NUM!</v>
      </c>
      <c r="S2554">
        <v>2226759999.9358201</v>
      </c>
    </row>
    <row r="2555" spans="1:19" x14ac:dyDescent="0.3">
      <c r="A2555" t="s">
        <v>870</v>
      </c>
      <c r="B2555">
        <v>2022</v>
      </c>
      <c r="C2555">
        <v>177000</v>
      </c>
      <c r="D2555">
        <v>0</v>
      </c>
      <c r="E2555">
        <v>0.47449999999999998</v>
      </c>
      <c r="F2555" t="e">
        <v>#NUM!</v>
      </c>
      <c r="G2555">
        <v>373024.23603793501</v>
      </c>
      <c r="H2555">
        <v>0.54319305449423205</v>
      </c>
      <c r="I2555" t="e">
        <v>#NUM!</v>
      </c>
      <c r="J2555">
        <v>1.14476934561482</v>
      </c>
      <c r="K2555">
        <v>285502.26944216801</v>
      </c>
      <c r="L2555" t="e">
        <v>#NUM!</v>
      </c>
      <c r="M2555">
        <v>601690.768055149</v>
      </c>
      <c r="N2555">
        <v>198.26546489039501</v>
      </c>
      <c r="O2555" t="e">
        <v>#NUM!</v>
      </c>
      <c r="P2555">
        <v>417.84081114940898</v>
      </c>
      <c r="Q2555">
        <v>128142442.934901</v>
      </c>
      <c r="R2555" t="e">
        <v>#NUM!</v>
      </c>
      <c r="S2555">
        <v>270057835.47924399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139-9E20-4D43-A1E6-D8CCAAED1EFD}">
  <dimension ref="A1:E851"/>
  <sheetViews>
    <sheetView workbookViewId="0">
      <selection activeCell="F1" sqref="F1"/>
    </sheetView>
  </sheetViews>
  <sheetFormatPr defaultRowHeight="14.4" x14ac:dyDescent="0.3"/>
  <sheetData>
    <row r="1" spans="1:5" x14ac:dyDescent="0.3">
      <c r="A1" t="s">
        <v>927</v>
      </c>
      <c r="B1" t="s">
        <v>871</v>
      </c>
      <c r="C1" t="s">
        <v>928</v>
      </c>
      <c r="E1" t="s">
        <v>926</v>
      </c>
    </row>
    <row r="2" spans="1:5" x14ac:dyDescent="0.3">
      <c r="A2" t="s">
        <v>21</v>
      </c>
      <c r="B2" t="s">
        <v>872</v>
      </c>
      <c r="C2" t="b">
        <f>NOT(ISNA(MATCH($A2, $E:$E, 0)))</f>
        <v>1</v>
      </c>
      <c r="E2" t="str" cm="1">
        <f t="array" ref="E2:E851">_xlfn.UNIQUE(Rights!A2:A2555)</f>
        <v>A001205</v>
      </c>
    </row>
    <row r="3" spans="1:5" x14ac:dyDescent="0.3">
      <c r="A3" t="s">
        <v>22</v>
      </c>
      <c r="B3" t="s">
        <v>873</v>
      </c>
      <c r="C3" t="b">
        <f t="shared" ref="C3:C66" si="0">NOT(ISNA(MATCH($A3, $E:$E, 0)))</f>
        <v>1</v>
      </c>
      <c r="E3" t="str">
        <v>A003565</v>
      </c>
    </row>
    <row r="4" spans="1:5" x14ac:dyDescent="0.3">
      <c r="A4" t="s">
        <v>23</v>
      </c>
      <c r="B4" t="s">
        <v>873</v>
      </c>
      <c r="C4" t="b">
        <f t="shared" si="0"/>
        <v>1</v>
      </c>
      <c r="E4" t="str">
        <v>A004308</v>
      </c>
    </row>
    <row r="5" spans="1:5" x14ac:dyDescent="0.3">
      <c r="A5" t="s">
        <v>24</v>
      </c>
      <c r="B5" t="s">
        <v>872</v>
      </c>
      <c r="C5" t="b">
        <f t="shared" si="0"/>
        <v>1</v>
      </c>
      <c r="E5" t="str">
        <v>A004612</v>
      </c>
    </row>
    <row r="6" spans="1:5" x14ac:dyDescent="0.3">
      <c r="A6" t="s">
        <v>25</v>
      </c>
      <c r="B6" t="s">
        <v>873</v>
      </c>
      <c r="C6" t="b">
        <f t="shared" si="0"/>
        <v>1</v>
      </c>
      <c r="E6" t="str">
        <v>A006855</v>
      </c>
    </row>
    <row r="7" spans="1:5" x14ac:dyDescent="0.3">
      <c r="A7" t="s">
        <v>26</v>
      </c>
      <c r="B7" t="s">
        <v>874</v>
      </c>
      <c r="C7" t="b">
        <f t="shared" si="0"/>
        <v>1</v>
      </c>
      <c r="E7" t="str">
        <v>A006926</v>
      </c>
    </row>
    <row r="8" spans="1:5" x14ac:dyDescent="0.3">
      <c r="A8" t="s">
        <v>27</v>
      </c>
      <c r="B8" t="s">
        <v>874</v>
      </c>
      <c r="C8" t="b">
        <f t="shared" si="0"/>
        <v>1</v>
      </c>
      <c r="E8" t="str">
        <v>A009832A</v>
      </c>
    </row>
    <row r="9" spans="1:5" x14ac:dyDescent="0.3">
      <c r="A9" t="s">
        <v>28</v>
      </c>
      <c r="B9" t="s">
        <v>875</v>
      </c>
      <c r="C9" t="b">
        <f t="shared" si="0"/>
        <v>1</v>
      </c>
      <c r="E9" t="str">
        <v>A010915</v>
      </c>
    </row>
    <row r="10" spans="1:5" x14ac:dyDescent="0.3">
      <c r="A10" t="s">
        <v>29</v>
      </c>
      <c r="B10" t="s">
        <v>874</v>
      </c>
      <c r="C10" t="b">
        <f t="shared" si="0"/>
        <v>1</v>
      </c>
      <c r="E10" t="str">
        <v>A011315</v>
      </c>
    </row>
    <row r="11" spans="1:5" x14ac:dyDescent="0.3">
      <c r="A11" t="s">
        <v>30</v>
      </c>
      <c r="B11" t="s">
        <v>874</v>
      </c>
      <c r="C11" t="b">
        <f t="shared" si="0"/>
        <v>1</v>
      </c>
      <c r="E11" t="str">
        <v>A011383</v>
      </c>
    </row>
    <row r="12" spans="1:5" x14ac:dyDescent="0.3">
      <c r="A12" t="s">
        <v>876</v>
      </c>
      <c r="B12" t="s">
        <v>875</v>
      </c>
      <c r="C12" t="b">
        <f t="shared" si="0"/>
        <v>0</v>
      </c>
      <c r="E12" t="str">
        <v>A012330</v>
      </c>
    </row>
    <row r="13" spans="1:5" x14ac:dyDescent="0.3">
      <c r="A13" t="s">
        <v>31</v>
      </c>
      <c r="B13" t="s">
        <v>872</v>
      </c>
      <c r="C13" t="b">
        <f t="shared" si="0"/>
        <v>1</v>
      </c>
      <c r="E13" t="str">
        <v>A012452</v>
      </c>
    </row>
    <row r="14" spans="1:5" x14ac:dyDescent="0.3">
      <c r="A14" t="s">
        <v>32</v>
      </c>
      <c r="B14" t="s">
        <v>874</v>
      </c>
      <c r="C14" t="b">
        <f t="shared" si="0"/>
        <v>1</v>
      </c>
      <c r="E14" t="str">
        <v>A012483</v>
      </c>
    </row>
    <row r="15" spans="1:5" x14ac:dyDescent="0.3">
      <c r="A15" t="s">
        <v>33</v>
      </c>
      <c r="B15" t="s">
        <v>875</v>
      </c>
      <c r="C15" t="b">
        <f t="shared" si="0"/>
        <v>1</v>
      </c>
      <c r="E15" t="str">
        <v>A012919A</v>
      </c>
    </row>
    <row r="16" spans="1:5" x14ac:dyDescent="0.3">
      <c r="A16" t="s">
        <v>35</v>
      </c>
      <c r="B16" t="s">
        <v>875</v>
      </c>
      <c r="C16" t="b">
        <f t="shared" si="0"/>
        <v>1</v>
      </c>
      <c r="E16" t="str">
        <v>A012919B</v>
      </c>
    </row>
    <row r="17" spans="1:5" x14ac:dyDescent="0.3">
      <c r="A17" t="s">
        <v>36</v>
      </c>
      <c r="B17" t="s">
        <v>872</v>
      </c>
      <c r="C17" t="b">
        <f t="shared" si="0"/>
        <v>1</v>
      </c>
      <c r="E17" t="str">
        <v>A013030B</v>
      </c>
    </row>
    <row r="18" spans="1:5" x14ac:dyDescent="0.3">
      <c r="A18" t="s">
        <v>877</v>
      </c>
      <c r="B18" t="s">
        <v>873</v>
      </c>
      <c r="C18" t="b">
        <f t="shared" si="0"/>
        <v>0</v>
      </c>
      <c r="E18" t="str">
        <v>A013076</v>
      </c>
    </row>
    <row r="19" spans="1:5" x14ac:dyDescent="0.3">
      <c r="A19" t="s">
        <v>37</v>
      </c>
      <c r="B19" t="s">
        <v>872</v>
      </c>
      <c r="C19" t="b">
        <f t="shared" si="0"/>
        <v>1</v>
      </c>
      <c r="E19" t="str">
        <v>A013098</v>
      </c>
    </row>
    <row r="20" spans="1:5" x14ac:dyDescent="0.3">
      <c r="A20" t="s">
        <v>38</v>
      </c>
      <c r="B20" t="s">
        <v>872</v>
      </c>
      <c r="C20" t="b">
        <f t="shared" si="0"/>
        <v>1</v>
      </c>
      <c r="E20" t="str">
        <v>A013126A</v>
      </c>
    </row>
    <row r="21" spans="1:5" x14ac:dyDescent="0.3">
      <c r="A21" t="s">
        <v>39</v>
      </c>
      <c r="B21" t="s">
        <v>875</v>
      </c>
      <c r="C21" t="b">
        <f t="shared" si="0"/>
        <v>1</v>
      </c>
      <c r="E21" t="str">
        <v>A013135</v>
      </c>
    </row>
    <row r="22" spans="1:5" x14ac:dyDescent="0.3">
      <c r="A22" t="s">
        <v>40</v>
      </c>
      <c r="B22" t="s">
        <v>872</v>
      </c>
      <c r="C22" t="b">
        <f t="shared" si="0"/>
        <v>1</v>
      </c>
      <c r="E22" t="str">
        <v>A013161</v>
      </c>
    </row>
    <row r="23" spans="1:5" x14ac:dyDescent="0.3">
      <c r="A23" t="s">
        <v>41</v>
      </c>
      <c r="B23" t="s">
        <v>872</v>
      </c>
      <c r="C23" t="b">
        <f t="shared" si="0"/>
        <v>1</v>
      </c>
      <c r="E23" t="str">
        <v>A013182B</v>
      </c>
    </row>
    <row r="24" spans="1:5" x14ac:dyDescent="0.3">
      <c r="A24" t="s">
        <v>42</v>
      </c>
      <c r="B24" t="s">
        <v>872</v>
      </c>
      <c r="C24" t="b">
        <f t="shared" si="0"/>
        <v>1</v>
      </c>
      <c r="E24" t="str">
        <v>A013217</v>
      </c>
    </row>
    <row r="25" spans="1:5" x14ac:dyDescent="0.3">
      <c r="A25" t="s">
        <v>43</v>
      </c>
      <c r="B25" t="s">
        <v>875</v>
      </c>
      <c r="C25" t="b">
        <f t="shared" si="0"/>
        <v>1</v>
      </c>
      <c r="E25" t="str">
        <v>A013221</v>
      </c>
    </row>
    <row r="26" spans="1:5" x14ac:dyDescent="0.3">
      <c r="A26" t="s">
        <v>45</v>
      </c>
      <c r="B26" t="s">
        <v>875</v>
      </c>
      <c r="C26" t="b">
        <f t="shared" si="0"/>
        <v>1</v>
      </c>
      <c r="E26" t="str">
        <v>A013261</v>
      </c>
    </row>
    <row r="27" spans="1:5" x14ac:dyDescent="0.3">
      <c r="A27" t="s">
        <v>46</v>
      </c>
      <c r="B27" t="s">
        <v>875</v>
      </c>
      <c r="C27" t="b">
        <f t="shared" si="0"/>
        <v>1</v>
      </c>
      <c r="E27" t="str">
        <v>A013270</v>
      </c>
    </row>
    <row r="28" spans="1:5" x14ac:dyDescent="0.3">
      <c r="A28" t="s">
        <v>47</v>
      </c>
      <c r="B28" t="s">
        <v>872</v>
      </c>
      <c r="C28" t="b">
        <f t="shared" si="0"/>
        <v>1</v>
      </c>
      <c r="E28" t="str">
        <v>A013281A03</v>
      </c>
    </row>
    <row r="29" spans="1:5" x14ac:dyDescent="0.3">
      <c r="A29" t="s">
        <v>48</v>
      </c>
      <c r="B29" t="s">
        <v>873</v>
      </c>
      <c r="C29" t="b">
        <f t="shared" si="0"/>
        <v>1</v>
      </c>
      <c r="E29" t="str">
        <v>A013289</v>
      </c>
    </row>
    <row r="30" spans="1:5" x14ac:dyDescent="0.3">
      <c r="A30" t="s">
        <v>49</v>
      </c>
      <c r="B30" t="s">
        <v>874</v>
      </c>
      <c r="C30" t="b">
        <f t="shared" si="0"/>
        <v>1</v>
      </c>
      <c r="E30" t="str">
        <v>A013359</v>
      </c>
    </row>
    <row r="31" spans="1:5" x14ac:dyDescent="0.3">
      <c r="A31" t="s">
        <v>50</v>
      </c>
      <c r="B31" t="s">
        <v>875</v>
      </c>
      <c r="C31" t="b">
        <f t="shared" si="0"/>
        <v>1</v>
      </c>
      <c r="E31" t="str">
        <v>A013384</v>
      </c>
    </row>
    <row r="32" spans="1:5" x14ac:dyDescent="0.3">
      <c r="A32" t="s">
        <v>51</v>
      </c>
      <c r="B32" t="s">
        <v>872</v>
      </c>
      <c r="C32" t="b">
        <f t="shared" si="0"/>
        <v>1</v>
      </c>
      <c r="E32" t="str">
        <v>A013474</v>
      </c>
    </row>
    <row r="33" spans="1:5" x14ac:dyDescent="0.3">
      <c r="A33" t="s">
        <v>52</v>
      </c>
      <c r="B33" t="s">
        <v>874</v>
      </c>
      <c r="C33" t="b">
        <f t="shared" si="0"/>
        <v>1</v>
      </c>
      <c r="E33" t="str">
        <v>A013527</v>
      </c>
    </row>
    <row r="34" spans="1:5" x14ac:dyDescent="0.3">
      <c r="A34" t="s">
        <v>53</v>
      </c>
      <c r="B34" t="s">
        <v>874</v>
      </c>
      <c r="C34" t="b">
        <f t="shared" si="0"/>
        <v>1</v>
      </c>
      <c r="E34" t="str">
        <v>A013528</v>
      </c>
    </row>
    <row r="35" spans="1:5" x14ac:dyDescent="0.3">
      <c r="A35" t="s">
        <v>54</v>
      </c>
      <c r="B35" t="s">
        <v>875</v>
      </c>
      <c r="C35" t="b">
        <f t="shared" si="0"/>
        <v>1</v>
      </c>
      <c r="E35" t="str">
        <v>A013529</v>
      </c>
    </row>
    <row r="36" spans="1:5" x14ac:dyDescent="0.3">
      <c r="A36" t="s">
        <v>55</v>
      </c>
      <c r="B36" t="s">
        <v>872</v>
      </c>
      <c r="C36" t="b">
        <f t="shared" si="0"/>
        <v>1</v>
      </c>
      <c r="E36" t="str">
        <v>A013539</v>
      </c>
    </row>
    <row r="37" spans="1:5" x14ac:dyDescent="0.3">
      <c r="A37" t="s">
        <v>56</v>
      </c>
      <c r="B37" t="s">
        <v>875</v>
      </c>
      <c r="C37" t="b">
        <f t="shared" si="0"/>
        <v>1</v>
      </c>
      <c r="E37" t="str">
        <v>A013557</v>
      </c>
    </row>
    <row r="38" spans="1:5" x14ac:dyDescent="0.3">
      <c r="A38" t="s">
        <v>57</v>
      </c>
      <c r="B38" t="s">
        <v>873</v>
      </c>
      <c r="C38" t="b">
        <f t="shared" si="0"/>
        <v>1</v>
      </c>
      <c r="E38" t="str">
        <v>A013578</v>
      </c>
    </row>
    <row r="39" spans="1:5" x14ac:dyDescent="0.3">
      <c r="A39" t="s">
        <v>878</v>
      </c>
      <c r="B39" t="s">
        <v>875</v>
      </c>
      <c r="C39" t="b">
        <f t="shared" si="0"/>
        <v>0</v>
      </c>
      <c r="E39" t="str">
        <v>A013639</v>
      </c>
    </row>
    <row r="40" spans="1:5" x14ac:dyDescent="0.3">
      <c r="A40" t="s">
        <v>58</v>
      </c>
      <c r="B40" t="s">
        <v>873</v>
      </c>
      <c r="C40" t="b">
        <f t="shared" si="0"/>
        <v>1</v>
      </c>
      <c r="E40" t="str">
        <v>A013684A</v>
      </c>
    </row>
    <row r="41" spans="1:5" x14ac:dyDescent="0.3">
      <c r="A41" t="s">
        <v>59</v>
      </c>
      <c r="B41" t="s">
        <v>872</v>
      </c>
      <c r="C41" t="b">
        <f t="shared" si="0"/>
        <v>1</v>
      </c>
      <c r="E41" t="str">
        <v>A013749</v>
      </c>
    </row>
    <row r="42" spans="1:5" x14ac:dyDescent="0.3">
      <c r="A42" t="s">
        <v>60</v>
      </c>
      <c r="B42" t="s">
        <v>873</v>
      </c>
      <c r="C42" t="b">
        <f t="shared" si="0"/>
        <v>1</v>
      </c>
      <c r="E42" t="str">
        <v>A013753</v>
      </c>
    </row>
    <row r="43" spans="1:5" x14ac:dyDescent="0.3">
      <c r="A43" t="s">
        <v>61</v>
      </c>
      <c r="B43" t="s">
        <v>875</v>
      </c>
      <c r="C43" t="b">
        <f t="shared" si="0"/>
        <v>1</v>
      </c>
      <c r="E43" t="str">
        <v>A013755</v>
      </c>
    </row>
    <row r="44" spans="1:5" x14ac:dyDescent="0.3">
      <c r="A44" t="s">
        <v>62</v>
      </c>
      <c r="B44" t="s">
        <v>873</v>
      </c>
      <c r="C44" t="b">
        <f t="shared" si="0"/>
        <v>1</v>
      </c>
      <c r="E44" t="str">
        <v>A013758</v>
      </c>
    </row>
    <row r="45" spans="1:5" x14ac:dyDescent="0.3">
      <c r="A45" t="s">
        <v>63</v>
      </c>
      <c r="B45" t="s">
        <v>873</v>
      </c>
      <c r="C45" t="b">
        <f t="shared" si="0"/>
        <v>1</v>
      </c>
      <c r="E45" t="str">
        <v>A013811</v>
      </c>
    </row>
    <row r="46" spans="1:5" x14ac:dyDescent="0.3">
      <c r="A46" t="s">
        <v>64</v>
      </c>
      <c r="B46" t="s">
        <v>875</v>
      </c>
      <c r="C46" t="b">
        <f t="shared" si="0"/>
        <v>1</v>
      </c>
      <c r="E46" t="str">
        <v>A013862</v>
      </c>
    </row>
    <row r="47" spans="1:5" x14ac:dyDescent="0.3">
      <c r="A47" t="s">
        <v>65</v>
      </c>
      <c r="B47" t="s">
        <v>874</v>
      </c>
      <c r="C47" t="b">
        <f t="shared" si="0"/>
        <v>1</v>
      </c>
      <c r="E47" t="str">
        <v>A013874</v>
      </c>
    </row>
    <row r="48" spans="1:5" x14ac:dyDescent="0.3">
      <c r="A48" t="s">
        <v>66</v>
      </c>
      <c r="B48" t="s">
        <v>873</v>
      </c>
      <c r="C48" t="b">
        <f t="shared" si="0"/>
        <v>1</v>
      </c>
      <c r="E48" t="str">
        <v>A013914</v>
      </c>
    </row>
    <row r="49" spans="1:5" x14ac:dyDescent="0.3">
      <c r="A49" t="s">
        <v>67</v>
      </c>
      <c r="B49" t="s">
        <v>875</v>
      </c>
      <c r="C49" t="b">
        <f t="shared" si="0"/>
        <v>1</v>
      </c>
      <c r="E49" t="str">
        <v>A013932</v>
      </c>
    </row>
    <row r="50" spans="1:5" x14ac:dyDescent="0.3">
      <c r="A50" t="s">
        <v>68</v>
      </c>
      <c r="B50" t="s">
        <v>875</v>
      </c>
      <c r="C50" t="b">
        <f t="shared" si="0"/>
        <v>1</v>
      </c>
      <c r="E50" t="str">
        <v>A013958</v>
      </c>
    </row>
    <row r="51" spans="1:5" x14ac:dyDescent="0.3">
      <c r="A51" t="s">
        <v>70</v>
      </c>
      <c r="B51" t="s">
        <v>875</v>
      </c>
      <c r="C51" t="b">
        <f t="shared" si="0"/>
        <v>1</v>
      </c>
      <c r="E51" t="str">
        <v>A013973</v>
      </c>
    </row>
    <row r="52" spans="1:5" x14ac:dyDescent="0.3">
      <c r="A52" t="s">
        <v>71</v>
      </c>
      <c r="B52" t="s">
        <v>874</v>
      </c>
      <c r="C52" t="b">
        <f t="shared" si="0"/>
        <v>1</v>
      </c>
      <c r="E52" t="str">
        <v>A013984</v>
      </c>
    </row>
    <row r="53" spans="1:5" x14ac:dyDescent="0.3">
      <c r="A53" t="s">
        <v>72</v>
      </c>
      <c r="B53" t="s">
        <v>873</v>
      </c>
      <c r="C53" t="b">
        <f t="shared" si="0"/>
        <v>1</v>
      </c>
      <c r="E53" t="str">
        <v>A013985</v>
      </c>
    </row>
    <row r="54" spans="1:5" x14ac:dyDescent="0.3">
      <c r="A54" t="s">
        <v>73</v>
      </c>
      <c r="B54" t="s">
        <v>873</v>
      </c>
      <c r="C54" t="b">
        <f t="shared" si="0"/>
        <v>1</v>
      </c>
      <c r="E54" t="str">
        <v>A013988</v>
      </c>
    </row>
    <row r="55" spans="1:5" x14ac:dyDescent="0.3">
      <c r="A55" t="s">
        <v>74</v>
      </c>
      <c r="B55" t="s">
        <v>873</v>
      </c>
      <c r="C55" t="b">
        <f t="shared" si="0"/>
        <v>1</v>
      </c>
      <c r="E55" t="str">
        <v>A013989</v>
      </c>
    </row>
    <row r="56" spans="1:5" x14ac:dyDescent="0.3">
      <c r="A56" t="s">
        <v>75</v>
      </c>
      <c r="B56" t="s">
        <v>874</v>
      </c>
      <c r="C56" t="b">
        <f t="shared" si="0"/>
        <v>1</v>
      </c>
      <c r="E56" t="str">
        <v>A014033</v>
      </c>
    </row>
    <row r="57" spans="1:5" x14ac:dyDescent="0.3">
      <c r="A57" t="s">
        <v>76</v>
      </c>
      <c r="B57" t="s">
        <v>874</v>
      </c>
      <c r="C57" t="b">
        <f t="shared" si="0"/>
        <v>1</v>
      </c>
      <c r="E57" t="str">
        <v>A014047</v>
      </c>
    </row>
    <row r="58" spans="1:5" x14ac:dyDescent="0.3">
      <c r="A58" t="s">
        <v>77</v>
      </c>
      <c r="B58" t="s">
        <v>873</v>
      </c>
      <c r="C58" t="b">
        <f t="shared" si="0"/>
        <v>1</v>
      </c>
      <c r="E58" t="str">
        <v>A014050B</v>
      </c>
    </row>
    <row r="59" spans="1:5" x14ac:dyDescent="0.3">
      <c r="A59" t="s">
        <v>78</v>
      </c>
      <c r="B59" t="s">
        <v>872</v>
      </c>
      <c r="C59" t="b">
        <f t="shared" si="0"/>
        <v>1</v>
      </c>
      <c r="E59" t="str">
        <v>A014051</v>
      </c>
    </row>
    <row r="60" spans="1:5" x14ac:dyDescent="0.3">
      <c r="A60" t="s">
        <v>79</v>
      </c>
      <c r="B60" t="s">
        <v>874</v>
      </c>
      <c r="C60" t="b">
        <f t="shared" si="0"/>
        <v>1</v>
      </c>
      <c r="E60" t="str">
        <v>A014054</v>
      </c>
    </row>
    <row r="61" spans="1:5" x14ac:dyDescent="0.3">
      <c r="A61" t="s">
        <v>879</v>
      </c>
      <c r="B61" t="s">
        <v>872</v>
      </c>
      <c r="C61" t="b">
        <f t="shared" si="0"/>
        <v>0</v>
      </c>
      <c r="E61" t="str">
        <v>A014061</v>
      </c>
    </row>
    <row r="62" spans="1:5" x14ac:dyDescent="0.3">
      <c r="A62" t="s">
        <v>80</v>
      </c>
      <c r="B62" t="s">
        <v>874</v>
      </c>
      <c r="C62" t="b">
        <f t="shared" si="0"/>
        <v>1</v>
      </c>
      <c r="E62" t="str">
        <v>A014064</v>
      </c>
    </row>
    <row r="63" spans="1:5" x14ac:dyDescent="0.3">
      <c r="A63" t="s">
        <v>81</v>
      </c>
      <c r="B63" t="s">
        <v>875</v>
      </c>
      <c r="C63" t="b">
        <f t="shared" si="0"/>
        <v>1</v>
      </c>
      <c r="E63" t="str">
        <v>A014068</v>
      </c>
    </row>
    <row r="64" spans="1:5" x14ac:dyDescent="0.3">
      <c r="A64" t="s">
        <v>82</v>
      </c>
      <c r="B64" t="s">
        <v>873</v>
      </c>
      <c r="C64" t="b">
        <f t="shared" si="0"/>
        <v>1</v>
      </c>
      <c r="E64" t="str">
        <v>A014107</v>
      </c>
    </row>
    <row r="65" spans="1:5" x14ac:dyDescent="0.3">
      <c r="A65" t="s">
        <v>83</v>
      </c>
      <c r="B65" t="s">
        <v>872</v>
      </c>
      <c r="C65" t="b">
        <f t="shared" si="0"/>
        <v>1</v>
      </c>
      <c r="E65" t="str">
        <v>A014136</v>
      </c>
    </row>
    <row r="66" spans="1:5" x14ac:dyDescent="0.3">
      <c r="A66" t="s">
        <v>84</v>
      </c>
      <c r="B66" t="s">
        <v>873</v>
      </c>
      <c r="C66" t="b">
        <f t="shared" si="0"/>
        <v>1</v>
      </c>
      <c r="E66" t="str">
        <v>A014144</v>
      </c>
    </row>
    <row r="67" spans="1:5" x14ac:dyDescent="0.3">
      <c r="A67" t="s">
        <v>85</v>
      </c>
      <c r="B67" t="s">
        <v>875</v>
      </c>
      <c r="C67" t="b">
        <f t="shared" ref="C67:C130" si="1">NOT(ISNA(MATCH($A67, $E:$E, 0)))</f>
        <v>1</v>
      </c>
      <c r="E67" t="str">
        <v>A014215</v>
      </c>
    </row>
    <row r="68" spans="1:5" x14ac:dyDescent="0.3">
      <c r="A68" t="s">
        <v>87</v>
      </c>
      <c r="B68" t="s">
        <v>874</v>
      </c>
      <c r="C68" t="b">
        <f t="shared" si="1"/>
        <v>1</v>
      </c>
      <c r="E68" t="str">
        <v>A014245</v>
      </c>
    </row>
    <row r="69" spans="1:5" x14ac:dyDescent="0.3">
      <c r="A69" t="s">
        <v>88</v>
      </c>
      <c r="B69" t="s">
        <v>873</v>
      </c>
      <c r="C69" t="b">
        <f t="shared" si="1"/>
        <v>1</v>
      </c>
      <c r="E69" t="str">
        <v>A014246</v>
      </c>
    </row>
    <row r="70" spans="1:5" x14ac:dyDescent="0.3">
      <c r="A70" t="s">
        <v>89</v>
      </c>
      <c r="B70" t="s">
        <v>872</v>
      </c>
      <c r="C70" t="b">
        <f t="shared" si="1"/>
        <v>1</v>
      </c>
      <c r="E70" t="str">
        <v>A014333</v>
      </c>
    </row>
    <row r="71" spans="1:5" x14ac:dyDescent="0.3">
      <c r="A71" t="s">
        <v>90</v>
      </c>
      <c r="B71" t="s">
        <v>872</v>
      </c>
      <c r="C71" t="b">
        <f t="shared" si="1"/>
        <v>1</v>
      </c>
      <c r="E71" t="str">
        <v>A014364</v>
      </c>
    </row>
    <row r="72" spans="1:5" x14ac:dyDescent="0.3">
      <c r="A72" t="s">
        <v>91</v>
      </c>
      <c r="B72" t="s">
        <v>874</v>
      </c>
      <c r="C72" t="b">
        <f t="shared" si="1"/>
        <v>1</v>
      </c>
      <c r="E72" t="str">
        <v>A014379</v>
      </c>
    </row>
    <row r="73" spans="1:5" x14ac:dyDescent="0.3">
      <c r="A73" t="s">
        <v>92</v>
      </c>
      <c r="B73" t="s">
        <v>873</v>
      </c>
      <c r="C73" t="b">
        <f t="shared" si="1"/>
        <v>1</v>
      </c>
      <c r="E73" t="str">
        <v>A014393</v>
      </c>
    </row>
    <row r="74" spans="1:5" x14ac:dyDescent="0.3">
      <c r="A74" t="s">
        <v>93</v>
      </c>
      <c r="B74" t="s">
        <v>875</v>
      </c>
      <c r="C74" t="b">
        <f t="shared" si="1"/>
        <v>1</v>
      </c>
      <c r="E74" t="str">
        <v>A014459</v>
      </c>
    </row>
    <row r="75" spans="1:5" x14ac:dyDescent="0.3">
      <c r="A75" t="s">
        <v>94</v>
      </c>
      <c r="B75" t="s">
        <v>873</v>
      </c>
      <c r="C75" t="b">
        <f t="shared" si="1"/>
        <v>1</v>
      </c>
      <c r="E75" t="str">
        <v>A014466</v>
      </c>
    </row>
    <row r="76" spans="1:5" x14ac:dyDescent="0.3">
      <c r="A76" t="s">
        <v>95</v>
      </c>
      <c r="B76" t="s">
        <v>874</v>
      </c>
      <c r="C76" t="b">
        <f t="shared" si="1"/>
        <v>1</v>
      </c>
      <c r="E76" t="str">
        <v>A014492</v>
      </c>
    </row>
    <row r="77" spans="1:5" x14ac:dyDescent="0.3">
      <c r="A77" t="s">
        <v>96</v>
      </c>
      <c r="B77" t="s">
        <v>872</v>
      </c>
      <c r="C77" t="b">
        <f t="shared" si="1"/>
        <v>1</v>
      </c>
      <c r="E77" t="str">
        <v>A014539</v>
      </c>
    </row>
    <row r="78" spans="1:5" x14ac:dyDescent="0.3">
      <c r="A78" t="s">
        <v>97</v>
      </c>
      <c r="B78" t="s">
        <v>873</v>
      </c>
      <c r="C78" t="b">
        <f t="shared" si="1"/>
        <v>1</v>
      </c>
      <c r="E78" t="str">
        <v>A014604</v>
      </c>
    </row>
    <row r="79" spans="1:5" x14ac:dyDescent="0.3">
      <c r="A79" t="s">
        <v>99</v>
      </c>
      <c r="B79" t="s">
        <v>875</v>
      </c>
      <c r="C79" t="b">
        <f t="shared" si="1"/>
        <v>1</v>
      </c>
      <c r="E79" t="str">
        <v>A014735</v>
      </c>
    </row>
    <row r="80" spans="1:5" x14ac:dyDescent="0.3">
      <c r="A80" t="s">
        <v>100</v>
      </c>
      <c r="B80" t="s">
        <v>872</v>
      </c>
      <c r="C80" t="b">
        <f t="shared" si="1"/>
        <v>1</v>
      </c>
      <c r="E80" t="str">
        <v>A014747</v>
      </c>
    </row>
    <row r="81" spans="1:5" x14ac:dyDescent="0.3">
      <c r="A81" t="s">
        <v>101</v>
      </c>
      <c r="B81" t="s">
        <v>872</v>
      </c>
      <c r="C81" t="b">
        <f t="shared" si="1"/>
        <v>1</v>
      </c>
      <c r="E81" t="str">
        <v>A014750</v>
      </c>
    </row>
    <row r="82" spans="1:5" x14ac:dyDescent="0.3">
      <c r="A82" t="s">
        <v>102</v>
      </c>
      <c r="B82" t="s">
        <v>872</v>
      </c>
      <c r="C82" t="b">
        <f t="shared" si="1"/>
        <v>1</v>
      </c>
      <c r="E82" t="str">
        <v>A014762</v>
      </c>
    </row>
    <row r="83" spans="1:5" x14ac:dyDescent="0.3">
      <c r="A83" t="s">
        <v>103</v>
      </c>
      <c r="B83" t="s">
        <v>872</v>
      </c>
      <c r="C83" t="b">
        <f t="shared" si="1"/>
        <v>1</v>
      </c>
      <c r="E83" t="str">
        <v>A014767</v>
      </c>
    </row>
    <row r="84" spans="1:5" x14ac:dyDescent="0.3">
      <c r="A84" t="s">
        <v>104</v>
      </c>
      <c r="B84" t="s">
        <v>873</v>
      </c>
      <c r="C84" t="b">
        <f t="shared" si="1"/>
        <v>1</v>
      </c>
      <c r="E84" t="str">
        <v>A014777</v>
      </c>
    </row>
    <row r="85" spans="1:5" x14ac:dyDescent="0.3">
      <c r="A85" t="s">
        <v>105</v>
      </c>
      <c r="B85" t="s">
        <v>872</v>
      </c>
      <c r="C85" t="b">
        <f t="shared" si="1"/>
        <v>1</v>
      </c>
      <c r="E85" t="str">
        <v>A014856</v>
      </c>
    </row>
    <row r="86" spans="1:5" x14ac:dyDescent="0.3">
      <c r="A86" t="s">
        <v>106</v>
      </c>
      <c r="B86" t="s">
        <v>874</v>
      </c>
      <c r="C86" t="b">
        <f t="shared" si="1"/>
        <v>1</v>
      </c>
      <c r="E86" t="str">
        <v>A014870</v>
      </c>
    </row>
    <row r="87" spans="1:5" x14ac:dyDescent="0.3">
      <c r="A87" t="s">
        <v>107</v>
      </c>
      <c r="B87" t="s">
        <v>874</v>
      </c>
      <c r="C87" t="b">
        <f t="shared" si="1"/>
        <v>1</v>
      </c>
      <c r="E87" t="str">
        <v>A014875</v>
      </c>
    </row>
    <row r="88" spans="1:5" x14ac:dyDescent="0.3">
      <c r="A88" t="s">
        <v>108</v>
      </c>
      <c r="B88" t="s">
        <v>874</v>
      </c>
      <c r="C88" t="b">
        <f t="shared" si="1"/>
        <v>1</v>
      </c>
      <c r="E88" t="str">
        <v>A014880</v>
      </c>
    </row>
    <row r="89" spans="1:5" x14ac:dyDescent="0.3">
      <c r="A89" t="s">
        <v>109</v>
      </c>
      <c r="B89" t="s">
        <v>874</v>
      </c>
      <c r="C89" t="b">
        <f t="shared" si="1"/>
        <v>1</v>
      </c>
      <c r="E89" t="str">
        <v>A014916A</v>
      </c>
    </row>
    <row r="90" spans="1:5" x14ac:dyDescent="0.3">
      <c r="A90" t="s">
        <v>110</v>
      </c>
      <c r="B90" t="s">
        <v>873</v>
      </c>
      <c r="C90" t="b">
        <f t="shared" si="1"/>
        <v>1</v>
      </c>
      <c r="E90" t="str">
        <v>A014916B</v>
      </c>
    </row>
    <row r="91" spans="1:5" x14ac:dyDescent="0.3">
      <c r="A91" t="s">
        <v>111</v>
      </c>
      <c r="B91" t="s">
        <v>874</v>
      </c>
      <c r="C91" t="b">
        <f t="shared" si="1"/>
        <v>1</v>
      </c>
      <c r="E91" t="str">
        <v>A014925</v>
      </c>
    </row>
    <row r="92" spans="1:5" x14ac:dyDescent="0.3">
      <c r="A92" t="s">
        <v>112</v>
      </c>
      <c r="B92" t="s">
        <v>873</v>
      </c>
      <c r="C92" t="b">
        <f t="shared" si="1"/>
        <v>1</v>
      </c>
      <c r="E92" t="str">
        <v>A015157</v>
      </c>
    </row>
    <row r="93" spans="1:5" x14ac:dyDescent="0.3">
      <c r="A93" t="s">
        <v>880</v>
      </c>
      <c r="B93" t="s">
        <v>872</v>
      </c>
      <c r="C93" t="b">
        <f t="shared" si="1"/>
        <v>0</v>
      </c>
      <c r="E93" t="str">
        <v>A015168</v>
      </c>
    </row>
    <row r="94" spans="1:5" x14ac:dyDescent="0.3">
      <c r="A94" t="s">
        <v>114</v>
      </c>
      <c r="B94" t="s">
        <v>874</v>
      </c>
      <c r="C94" t="b">
        <f t="shared" si="1"/>
        <v>1</v>
      </c>
      <c r="E94" t="str">
        <v>A015194</v>
      </c>
    </row>
    <row r="95" spans="1:5" x14ac:dyDescent="0.3">
      <c r="A95" t="s">
        <v>115</v>
      </c>
      <c r="B95" t="s">
        <v>874</v>
      </c>
      <c r="C95" t="b">
        <f t="shared" si="1"/>
        <v>1</v>
      </c>
      <c r="E95" t="str">
        <v>A015329B</v>
      </c>
    </row>
    <row r="96" spans="1:5" x14ac:dyDescent="0.3">
      <c r="A96" t="s">
        <v>116</v>
      </c>
      <c r="B96" t="s">
        <v>873</v>
      </c>
      <c r="C96" t="b">
        <f t="shared" si="1"/>
        <v>1</v>
      </c>
      <c r="E96" t="str">
        <v>A015348</v>
      </c>
    </row>
    <row r="97" spans="1:5" x14ac:dyDescent="0.3">
      <c r="A97" t="s">
        <v>118</v>
      </c>
      <c r="B97" t="s">
        <v>875</v>
      </c>
      <c r="C97" t="b">
        <f t="shared" si="1"/>
        <v>1</v>
      </c>
      <c r="E97" t="str">
        <v>A015370</v>
      </c>
    </row>
    <row r="98" spans="1:5" x14ac:dyDescent="0.3">
      <c r="A98" t="s">
        <v>119</v>
      </c>
      <c r="B98" t="s">
        <v>875</v>
      </c>
      <c r="C98" t="b">
        <f t="shared" si="1"/>
        <v>1</v>
      </c>
      <c r="E98" t="str">
        <v>A015521</v>
      </c>
    </row>
    <row r="99" spans="1:5" x14ac:dyDescent="0.3">
      <c r="A99" t="s">
        <v>120</v>
      </c>
      <c r="B99" t="s">
        <v>873</v>
      </c>
      <c r="C99" t="b">
        <f t="shared" si="1"/>
        <v>1</v>
      </c>
      <c r="E99" t="str">
        <v>A015603</v>
      </c>
    </row>
    <row r="100" spans="1:5" x14ac:dyDescent="0.3">
      <c r="A100" t="s">
        <v>121</v>
      </c>
      <c r="B100" t="s">
        <v>873</v>
      </c>
      <c r="C100" t="b">
        <f t="shared" si="1"/>
        <v>1</v>
      </c>
      <c r="E100" t="str">
        <v>A015677</v>
      </c>
    </row>
    <row r="101" spans="1:5" x14ac:dyDescent="0.3">
      <c r="A101" t="s">
        <v>122</v>
      </c>
      <c r="B101" t="s">
        <v>873</v>
      </c>
      <c r="C101" t="b">
        <f t="shared" si="1"/>
        <v>1</v>
      </c>
      <c r="E101" t="str">
        <v>A015704</v>
      </c>
    </row>
    <row r="102" spans="1:5" x14ac:dyDescent="0.3">
      <c r="A102" t="s">
        <v>123</v>
      </c>
      <c r="B102" t="s">
        <v>873</v>
      </c>
      <c r="C102" t="b">
        <f t="shared" si="1"/>
        <v>1</v>
      </c>
      <c r="E102" t="str">
        <v>A015720</v>
      </c>
    </row>
    <row r="103" spans="1:5" x14ac:dyDescent="0.3">
      <c r="A103" t="s">
        <v>124</v>
      </c>
      <c r="B103" t="s">
        <v>873</v>
      </c>
      <c r="C103" t="b">
        <f t="shared" si="1"/>
        <v>1</v>
      </c>
      <c r="E103" t="str">
        <v>A015724</v>
      </c>
    </row>
    <row r="104" spans="1:5" x14ac:dyDescent="0.3">
      <c r="A104" t="s">
        <v>125</v>
      </c>
      <c r="B104" t="s">
        <v>872</v>
      </c>
      <c r="C104" t="b">
        <f t="shared" si="1"/>
        <v>1</v>
      </c>
      <c r="E104" t="str">
        <v>A015727</v>
      </c>
    </row>
    <row r="105" spans="1:5" x14ac:dyDescent="0.3">
      <c r="A105" t="s">
        <v>126</v>
      </c>
      <c r="B105" t="s">
        <v>872</v>
      </c>
      <c r="C105" t="b">
        <f t="shared" si="1"/>
        <v>1</v>
      </c>
      <c r="E105" t="str">
        <v>A015729</v>
      </c>
    </row>
    <row r="106" spans="1:5" x14ac:dyDescent="0.3">
      <c r="A106" t="s">
        <v>127</v>
      </c>
      <c r="B106" t="s">
        <v>872</v>
      </c>
      <c r="C106" t="b">
        <f t="shared" si="1"/>
        <v>1</v>
      </c>
      <c r="E106" t="str">
        <v>A015736</v>
      </c>
    </row>
    <row r="107" spans="1:5" x14ac:dyDescent="0.3">
      <c r="A107" t="s">
        <v>128</v>
      </c>
      <c r="B107" t="s">
        <v>873</v>
      </c>
      <c r="C107" t="b">
        <f t="shared" si="1"/>
        <v>1</v>
      </c>
      <c r="E107" t="str">
        <v>A015743</v>
      </c>
    </row>
    <row r="108" spans="1:5" x14ac:dyDescent="0.3">
      <c r="A108" t="s">
        <v>129</v>
      </c>
      <c r="B108" t="s">
        <v>875</v>
      </c>
      <c r="C108" t="b">
        <f t="shared" si="1"/>
        <v>1</v>
      </c>
      <c r="E108" t="str">
        <v>A015759</v>
      </c>
    </row>
    <row r="109" spans="1:5" x14ac:dyDescent="0.3">
      <c r="A109" t="s">
        <v>130</v>
      </c>
      <c r="B109" t="s">
        <v>875</v>
      </c>
      <c r="C109" t="b">
        <f t="shared" si="1"/>
        <v>1</v>
      </c>
      <c r="E109" t="str">
        <v>A015760</v>
      </c>
    </row>
    <row r="110" spans="1:5" x14ac:dyDescent="0.3">
      <c r="A110" t="s">
        <v>131</v>
      </c>
      <c r="B110" t="s">
        <v>874</v>
      </c>
      <c r="C110" t="b">
        <f t="shared" si="1"/>
        <v>1</v>
      </c>
      <c r="E110" t="str">
        <v>A015781</v>
      </c>
    </row>
    <row r="111" spans="1:5" x14ac:dyDescent="0.3">
      <c r="A111" t="s">
        <v>133</v>
      </c>
      <c r="B111" t="s">
        <v>872</v>
      </c>
      <c r="C111" t="b">
        <f t="shared" si="1"/>
        <v>1</v>
      </c>
      <c r="E111" t="str">
        <v>A015782</v>
      </c>
    </row>
    <row r="112" spans="1:5" x14ac:dyDescent="0.3">
      <c r="A112" t="s">
        <v>134</v>
      </c>
      <c r="B112" t="s">
        <v>875</v>
      </c>
      <c r="C112" t="b">
        <f t="shared" si="1"/>
        <v>1</v>
      </c>
      <c r="E112" t="str">
        <v>A015983</v>
      </c>
    </row>
    <row r="113" spans="1:5" x14ac:dyDescent="0.3">
      <c r="A113" t="s">
        <v>136</v>
      </c>
      <c r="B113" t="s">
        <v>872</v>
      </c>
      <c r="C113" t="b">
        <f t="shared" si="1"/>
        <v>1</v>
      </c>
      <c r="E113" t="str">
        <v>A016106</v>
      </c>
    </row>
    <row r="114" spans="1:5" x14ac:dyDescent="0.3">
      <c r="A114" t="s">
        <v>137</v>
      </c>
      <c r="B114" t="s">
        <v>873</v>
      </c>
      <c r="C114" t="b">
        <f t="shared" si="1"/>
        <v>1</v>
      </c>
      <c r="E114" t="str">
        <v>A016141</v>
      </c>
    </row>
    <row r="115" spans="1:5" x14ac:dyDescent="0.3">
      <c r="A115" t="s">
        <v>139</v>
      </c>
      <c r="B115" t="s">
        <v>873</v>
      </c>
      <c r="C115" t="b">
        <f t="shared" si="1"/>
        <v>1</v>
      </c>
      <c r="E115" t="str">
        <v>A016155</v>
      </c>
    </row>
    <row r="116" spans="1:5" x14ac:dyDescent="0.3">
      <c r="A116" t="s">
        <v>140</v>
      </c>
      <c r="B116" t="s">
        <v>873</v>
      </c>
      <c r="C116" t="b">
        <f t="shared" si="1"/>
        <v>1</v>
      </c>
      <c r="E116" t="str">
        <v>A016190</v>
      </c>
    </row>
    <row r="117" spans="1:5" x14ac:dyDescent="0.3">
      <c r="A117" t="s">
        <v>142</v>
      </c>
      <c r="B117" t="s">
        <v>873</v>
      </c>
      <c r="C117" t="b">
        <f t="shared" si="1"/>
        <v>1</v>
      </c>
      <c r="E117" t="str">
        <v>A016308</v>
      </c>
    </row>
    <row r="118" spans="1:5" x14ac:dyDescent="0.3">
      <c r="A118" t="s">
        <v>144</v>
      </c>
      <c r="B118" t="s">
        <v>872</v>
      </c>
      <c r="C118" t="b">
        <f t="shared" si="1"/>
        <v>1</v>
      </c>
      <c r="E118" t="str">
        <v>A016357</v>
      </c>
    </row>
    <row r="119" spans="1:5" x14ac:dyDescent="0.3">
      <c r="A119" t="s">
        <v>145</v>
      </c>
      <c r="B119" t="s">
        <v>874</v>
      </c>
      <c r="C119" t="b">
        <f t="shared" si="1"/>
        <v>1</v>
      </c>
      <c r="E119" t="str">
        <v>A016398</v>
      </c>
    </row>
    <row r="120" spans="1:5" x14ac:dyDescent="0.3">
      <c r="A120" t="s">
        <v>146</v>
      </c>
      <c r="B120" t="s">
        <v>872</v>
      </c>
      <c r="C120" t="b">
        <f t="shared" si="1"/>
        <v>1</v>
      </c>
      <c r="E120" t="str">
        <v>A016440</v>
      </c>
    </row>
    <row r="121" spans="1:5" x14ac:dyDescent="0.3">
      <c r="A121" t="s">
        <v>147</v>
      </c>
      <c r="B121" t="s">
        <v>874</v>
      </c>
      <c r="C121" t="b">
        <f t="shared" si="1"/>
        <v>1</v>
      </c>
      <c r="E121" t="str">
        <v>A016457</v>
      </c>
    </row>
    <row r="122" spans="1:5" x14ac:dyDescent="0.3">
      <c r="A122" t="s">
        <v>148</v>
      </c>
      <c r="B122" t="s">
        <v>874</v>
      </c>
      <c r="C122" t="b">
        <f t="shared" si="1"/>
        <v>1</v>
      </c>
      <c r="E122" t="str">
        <v>A016467</v>
      </c>
    </row>
    <row r="123" spans="1:5" x14ac:dyDescent="0.3">
      <c r="A123" t="s">
        <v>149</v>
      </c>
      <c r="B123" t="s">
        <v>872</v>
      </c>
      <c r="C123" t="b">
        <f t="shared" si="1"/>
        <v>1</v>
      </c>
      <c r="E123" t="str">
        <v>A016472</v>
      </c>
    </row>
    <row r="124" spans="1:5" x14ac:dyDescent="0.3">
      <c r="A124" t="s">
        <v>150</v>
      </c>
      <c r="B124" t="s">
        <v>872</v>
      </c>
      <c r="C124" t="b">
        <f t="shared" si="1"/>
        <v>1</v>
      </c>
      <c r="E124" t="str">
        <v>A016478</v>
      </c>
    </row>
    <row r="125" spans="1:5" x14ac:dyDescent="0.3">
      <c r="A125" t="s">
        <v>151</v>
      </c>
      <c r="B125" t="s">
        <v>875</v>
      </c>
      <c r="C125" t="b">
        <f t="shared" si="1"/>
        <v>1</v>
      </c>
      <c r="E125" t="str">
        <v>A016525</v>
      </c>
    </row>
    <row r="126" spans="1:5" x14ac:dyDescent="0.3">
      <c r="A126" t="s">
        <v>152</v>
      </c>
      <c r="B126" t="s">
        <v>874</v>
      </c>
      <c r="C126" t="b">
        <f t="shared" si="1"/>
        <v>1</v>
      </c>
      <c r="E126" t="str">
        <v>A016561</v>
      </c>
    </row>
    <row r="127" spans="1:5" x14ac:dyDescent="0.3">
      <c r="A127" t="s">
        <v>153</v>
      </c>
      <c r="B127" t="s">
        <v>875</v>
      </c>
      <c r="C127" t="b">
        <f t="shared" si="1"/>
        <v>1</v>
      </c>
      <c r="E127" t="str">
        <v>A016655</v>
      </c>
    </row>
    <row r="128" spans="1:5" x14ac:dyDescent="0.3">
      <c r="A128" t="s">
        <v>154</v>
      </c>
      <c r="B128" t="s">
        <v>873</v>
      </c>
      <c r="C128" t="b">
        <f t="shared" si="1"/>
        <v>1</v>
      </c>
      <c r="E128" t="str">
        <v>A016670</v>
      </c>
    </row>
    <row r="129" spans="1:5" x14ac:dyDescent="0.3">
      <c r="A129" t="s">
        <v>155</v>
      </c>
      <c r="B129" t="s">
        <v>872</v>
      </c>
      <c r="C129" t="b">
        <f t="shared" si="1"/>
        <v>1</v>
      </c>
      <c r="E129" t="str">
        <v>A016671</v>
      </c>
    </row>
    <row r="130" spans="1:5" x14ac:dyDescent="0.3">
      <c r="A130" t="s">
        <v>156</v>
      </c>
      <c r="B130" t="s">
        <v>874</v>
      </c>
      <c r="C130" t="b">
        <f t="shared" si="1"/>
        <v>1</v>
      </c>
      <c r="E130" t="str">
        <v>A016673</v>
      </c>
    </row>
    <row r="131" spans="1:5" x14ac:dyDescent="0.3">
      <c r="A131" t="s">
        <v>157</v>
      </c>
      <c r="B131" t="s">
        <v>872</v>
      </c>
      <c r="C131" t="b">
        <f t="shared" ref="C131:C194" si="2">NOT(ISNA(MATCH($A131, $E:$E, 0)))</f>
        <v>1</v>
      </c>
      <c r="E131" t="str">
        <v>A016758</v>
      </c>
    </row>
    <row r="132" spans="1:5" x14ac:dyDescent="0.3">
      <c r="A132" t="s">
        <v>158</v>
      </c>
      <c r="B132" t="s">
        <v>872</v>
      </c>
      <c r="C132" t="b">
        <f t="shared" si="2"/>
        <v>1</v>
      </c>
      <c r="E132" t="str">
        <v>A016777</v>
      </c>
    </row>
    <row r="133" spans="1:5" x14ac:dyDescent="0.3">
      <c r="A133" t="s">
        <v>159</v>
      </c>
      <c r="B133" t="s">
        <v>874</v>
      </c>
      <c r="C133" t="b">
        <f t="shared" si="2"/>
        <v>1</v>
      </c>
      <c r="E133" t="str">
        <v>A016825</v>
      </c>
    </row>
    <row r="134" spans="1:5" x14ac:dyDescent="0.3">
      <c r="A134" t="s">
        <v>160</v>
      </c>
      <c r="B134" t="s">
        <v>872</v>
      </c>
      <c r="C134" t="b">
        <f t="shared" si="2"/>
        <v>1</v>
      </c>
      <c r="E134" t="str">
        <v>A016904</v>
      </c>
    </row>
    <row r="135" spans="1:5" x14ac:dyDescent="0.3">
      <c r="A135" t="s">
        <v>161</v>
      </c>
      <c r="B135" t="s">
        <v>875</v>
      </c>
      <c r="C135" t="b">
        <f t="shared" si="2"/>
        <v>1</v>
      </c>
      <c r="E135" t="str">
        <v>A016961</v>
      </c>
    </row>
    <row r="136" spans="1:5" x14ac:dyDescent="0.3">
      <c r="A136" t="s">
        <v>162</v>
      </c>
      <c r="B136" t="s">
        <v>875</v>
      </c>
      <c r="C136" t="b">
        <f t="shared" si="2"/>
        <v>1</v>
      </c>
      <c r="E136" t="str">
        <v>A016973</v>
      </c>
    </row>
    <row r="137" spans="1:5" x14ac:dyDescent="0.3">
      <c r="A137" t="s">
        <v>881</v>
      </c>
      <c r="B137" t="s">
        <v>872</v>
      </c>
      <c r="C137" t="b">
        <f t="shared" si="2"/>
        <v>0</v>
      </c>
      <c r="E137" t="str">
        <v>A017056</v>
      </c>
    </row>
    <row r="138" spans="1:5" x14ac:dyDescent="0.3">
      <c r="A138" t="s">
        <v>163</v>
      </c>
      <c r="B138" t="s">
        <v>874</v>
      </c>
      <c r="C138" t="b">
        <f t="shared" si="2"/>
        <v>1</v>
      </c>
      <c r="E138" t="str">
        <v>A017081</v>
      </c>
    </row>
    <row r="139" spans="1:5" x14ac:dyDescent="0.3">
      <c r="A139" t="s">
        <v>164</v>
      </c>
      <c r="B139" t="s">
        <v>873</v>
      </c>
      <c r="C139" t="b">
        <f t="shared" si="2"/>
        <v>1</v>
      </c>
      <c r="E139" t="str">
        <v>A017100</v>
      </c>
    </row>
    <row r="140" spans="1:5" x14ac:dyDescent="0.3">
      <c r="A140" t="s">
        <v>165</v>
      </c>
      <c r="B140" t="s">
        <v>875</v>
      </c>
      <c r="C140" t="b">
        <f t="shared" si="2"/>
        <v>1</v>
      </c>
      <c r="E140" t="str">
        <v>A017232</v>
      </c>
    </row>
    <row r="141" spans="1:5" x14ac:dyDescent="0.3">
      <c r="A141" t="s">
        <v>167</v>
      </c>
      <c r="B141" t="s">
        <v>874</v>
      </c>
      <c r="C141" t="b">
        <f t="shared" si="2"/>
        <v>1</v>
      </c>
      <c r="E141" t="str">
        <v>A017237</v>
      </c>
    </row>
    <row r="142" spans="1:5" x14ac:dyDescent="0.3">
      <c r="A142" t="s">
        <v>168</v>
      </c>
      <c r="B142" t="s">
        <v>874</v>
      </c>
      <c r="C142" t="b">
        <f t="shared" si="2"/>
        <v>1</v>
      </c>
      <c r="E142" t="str">
        <v>A017240</v>
      </c>
    </row>
    <row r="143" spans="1:5" x14ac:dyDescent="0.3">
      <c r="A143" t="s">
        <v>170</v>
      </c>
      <c r="B143" t="s">
        <v>875</v>
      </c>
      <c r="C143" t="b">
        <f t="shared" si="2"/>
        <v>1</v>
      </c>
      <c r="E143" t="str">
        <v>A017366</v>
      </c>
    </row>
    <row r="144" spans="1:5" x14ac:dyDescent="0.3">
      <c r="A144" t="s">
        <v>171</v>
      </c>
      <c r="B144" t="s">
        <v>872</v>
      </c>
      <c r="C144" t="b">
        <f t="shared" si="2"/>
        <v>1</v>
      </c>
      <c r="E144" t="str">
        <v>A017622</v>
      </c>
    </row>
    <row r="145" spans="1:5" x14ac:dyDescent="0.3">
      <c r="A145" t="s">
        <v>174</v>
      </c>
      <c r="B145" t="s">
        <v>872</v>
      </c>
      <c r="C145" t="b">
        <f t="shared" si="2"/>
        <v>1</v>
      </c>
      <c r="E145" t="str">
        <v>A017632</v>
      </c>
    </row>
    <row r="146" spans="1:5" x14ac:dyDescent="0.3">
      <c r="A146" t="s">
        <v>175</v>
      </c>
      <c r="B146" t="s">
        <v>872</v>
      </c>
      <c r="C146" t="b">
        <f t="shared" si="2"/>
        <v>1</v>
      </c>
      <c r="E146" t="str">
        <v>A017689</v>
      </c>
    </row>
    <row r="147" spans="1:5" x14ac:dyDescent="0.3">
      <c r="A147" t="s">
        <v>882</v>
      </c>
      <c r="B147" t="s">
        <v>874</v>
      </c>
      <c r="C147" t="b">
        <f t="shared" si="2"/>
        <v>0</v>
      </c>
      <c r="E147" t="str">
        <v>A017868</v>
      </c>
    </row>
    <row r="148" spans="1:5" x14ac:dyDescent="0.3">
      <c r="A148" t="s">
        <v>176</v>
      </c>
      <c r="B148" t="s">
        <v>874</v>
      </c>
      <c r="C148" t="b">
        <f t="shared" si="2"/>
        <v>1</v>
      </c>
      <c r="E148" t="str">
        <v>A017881</v>
      </c>
    </row>
    <row r="149" spans="1:5" x14ac:dyDescent="0.3">
      <c r="A149" t="s">
        <v>883</v>
      </c>
      <c r="B149" t="s">
        <v>873</v>
      </c>
      <c r="C149" t="b">
        <f t="shared" si="2"/>
        <v>0</v>
      </c>
      <c r="E149" t="str">
        <v>A017911A</v>
      </c>
    </row>
    <row r="150" spans="1:5" x14ac:dyDescent="0.3">
      <c r="A150" t="s">
        <v>177</v>
      </c>
      <c r="B150" t="s">
        <v>872</v>
      </c>
      <c r="C150" t="b">
        <f t="shared" si="2"/>
        <v>1</v>
      </c>
      <c r="E150" t="str">
        <v>A017919</v>
      </c>
    </row>
    <row r="151" spans="1:5" x14ac:dyDescent="0.3">
      <c r="A151" t="s">
        <v>178</v>
      </c>
      <c r="B151" t="s">
        <v>875</v>
      </c>
      <c r="C151" t="b">
        <f t="shared" si="2"/>
        <v>1</v>
      </c>
      <c r="E151" t="str">
        <v>A018093A</v>
      </c>
    </row>
    <row r="152" spans="1:5" x14ac:dyDescent="0.3">
      <c r="A152" t="s">
        <v>179</v>
      </c>
      <c r="B152" t="s">
        <v>872</v>
      </c>
      <c r="C152" t="b">
        <f t="shared" si="2"/>
        <v>1</v>
      </c>
      <c r="E152" t="str">
        <v>A018093B</v>
      </c>
    </row>
    <row r="153" spans="1:5" x14ac:dyDescent="0.3">
      <c r="A153" t="s">
        <v>180</v>
      </c>
      <c r="B153" t="s">
        <v>872</v>
      </c>
      <c r="C153" t="b">
        <f t="shared" si="2"/>
        <v>1</v>
      </c>
      <c r="E153" t="str">
        <v>A018138</v>
      </c>
    </row>
    <row r="154" spans="1:5" x14ac:dyDescent="0.3">
      <c r="A154" t="s">
        <v>181</v>
      </c>
      <c r="B154" t="s">
        <v>873</v>
      </c>
      <c r="C154" t="b">
        <f t="shared" si="2"/>
        <v>1</v>
      </c>
      <c r="E154" t="str">
        <v>A018192</v>
      </c>
    </row>
    <row r="155" spans="1:5" x14ac:dyDescent="0.3">
      <c r="A155" t="s">
        <v>182</v>
      </c>
      <c r="B155" t="s">
        <v>874</v>
      </c>
      <c r="C155" t="b">
        <f t="shared" si="2"/>
        <v>1</v>
      </c>
      <c r="E155" t="str">
        <v>A018200</v>
      </c>
    </row>
    <row r="156" spans="1:5" x14ac:dyDescent="0.3">
      <c r="A156" t="s">
        <v>183</v>
      </c>
      <c r="B156" t="s">
        <v>872</v>
      </c>
      <c r="C156" t="b">
        <f t="shared" si="2"/>
        <v>1</v>
      </c>
      <c r="E156" t="str">
        <v>A018241</v>
      </c>
    </row>
    <row r="157" spans="1:5" x14ac:dyDescent="0.3">
      <c r="A157" t="s">
        <v>184</v>
      </c>
      <c r="B157" t="s">
        <v>873</v>
      </c>
      <c r="C157" t="b">
        <f t="shared" si="2"/>
        <v>1</v>
      </c>
      <c r="E157" t="str">
        <v>A018649</v>
      </c>
    </row>
    <row r="158" spans="1:5" x14ac:dyDescent="0.3">
      <c r="A158" t="s">
        <v>185</v>
      </c>
      <c r="B158" t="s">
        <v>873</v>
      </c>
      <c r="C158" t="b">
        <f t="shared" si="2"/>
        <v>1</v>
      </c>
      <c r="E158" t="str">
        <v>A018849</v>
      </c>
    </row>
    <row r="159" spans="1:5" x14ac:dyDescent="0.3">
      <c r="A159" t="s">
        <v>884</v>
      </c>
      <c r="B159" t="s">
        <v>873</v>
      </c>
      <c r="C159" t="b">
        <f t="shared" si="2"/>
        <v>0</v>
      </c>
      <c r="E159" t="str">
        <v>A018958</v>
      </c>
    </row>
    <row r="160" spans="1:5" x14ac:dyDescent="0.3">
      <c r="A160" t="s">
        <v>885</v>
      </c>
      <c r="B160" t="s">
        <v>875</v>
      </c>
      <c r="C160" t="b">
        <f t="shared" si="2"/>
        <v>0</v>
      </c>
      <c r="E160" t="str">
        <v>A019013</v>
      </c>
    </row>
    <row r="161" spans="1:5" x14ac:dyDescent="0.3">
      <c r="A161" t="s">
        <v>186</v>
      </c>
      <c r="B161" t="s">
        <v>873</v>
      </c>
      <c r="C161" t="b">
        <f t="shared" si="2"/>
        <v>1</v>
      </c>
      <c r="E161" t="str">
        <v>A019089</v>
      </c>
    </row>
    <row r="162" spans="1:5" x14ac:dyDescent="0.3">
      <c r="A162" t="s">
        <v>886</v>
      </c>
      <c r="B162" t="s">
        <v>873</v>
      </c>
      <c r="C162" t="b">
        <f t="shared" si="2"/>
        <v>0</v>
      </c>
      <c r="E162" t="str">
        <v>A019135</v>
      </c>
    </row>
    <row r="163" spans="1:5" x14ac:dyDescent="0.3">
      <c r="A163" t="s">
        <v>187</v>
      </c>
      <c r="B163" t="s">
        <v>875</v>
      </c>
      <c r="C163" t="b">
        <f t="shared" si="2"/>
        <v>1</v>
      </c>
      <c r="E163" t="str">
        <v>A019241</v>
      </c>
    </row>
    <row r="164" spans="1:5" x14ac:dyDescent="0.3">
      <c r="A164" t="s">
        <v>188</v>
      </c>
      <c r="B164" t="s">
        <v>874</v>
      </c>
      <c r="C164" t="b">
        <f t="shared" si="2"/>
        <v>1</v>
      </c>
      <c r="E164" t="str">
        <v>A019351</v>
      </c>
    </row>
    <row r="165" spans="1:5" x14ac:dyDescent="0.3">
      <c r="A165" t="s">
        <v>189</v>
      </c>
      <c r="B165" t="s">
        <v>872</v>
      </c>
      <c r="C165" t="b">
        <f t="shared" si="2"/>
        <v>1</v>
      </c>
      <c r="E165" t="str">
        <v>A019444</v>
      </c>
    </row>
    <row r="166" spans="1:5" x14ac:dyDescent="0.3">
      <c r="A166" t="s">
        <v>887</v>
      </c>
      <c r="B166" t="s">
        <v>874</v>
      </c>
      <c r="C166" t="b">
        <f t="shared" si="2"/>
        <v>0</v>
      </c>
      <c r="E166" t="str">
        <v>A019470</v>
      </c>
    </row>
    <row r="167" spans="1:5" x14ac:dyDescent="0.3">
      <c r="A167" t="s">
        <v>190</v>
      </c>
      <c r="B167" t="s">
        <v>875</v>
      </c>
      <c r="C167" t="b">
        <f t="shared" si="2"/>
        <v>1</v>
      </c>
      <c r="E167" t="str">
        <v>A019557</v>
      </c>
    </row>
    <row r="168" spans="1:5" x14ac:dyDescent="0.3">
      <c r="A168" t="s">
        <v>193</v>
      </c>
      <c r="B168" t="s">
        <v>873</v>
      </c>
      <c r="C168" t="b">
        <f t="shared" si="2"/>
        <v>1</v>
      </c>
      <c r="E168" t="str">
        <v>A019720</v>
      </c>
    </row>
    <row r="169" spans="1:5" x14ac:dyDescent="0.3">
      <c r="A169" t="s">
        <v>197</v>
      </c>
      <c r="B169" t="s">
        <v>874</v>
      </c>
      <c r="C169" t="b">
        <f t="shared" si="2"/>
        <v>1</v>
      </c>
      <c r="E169" t="str">
        <v>A019891</v>
      </c>
    </row>
    <row r="170" spans="1:5" x14ac:dyDescent="0.3">
      <c r="A170" t="s">
        <v>201</v>
      </c>
      <c r="B170" t="s">
        <v>875</v>
      </c>
      <c r="C170" t="b">
        <f t="shared" si="2"/>
        <v>1</v>
      </c>
      <c r="E170" t="str">
        <v>A020078</v>
      </c>
    </row>
    <row r="171" spans="1:5" x14ac:dyDescent="0.3">
      <c r="A171" t="s">
        <v>202</v>
      </c>
      <c r="B171" t="s">
        <v>873</v>
      </c>
      <c r="C171" t="b">
        <f t="shared" si="2"/>
        <v>1</v>
      </c>
      <c r="E171" t="str">
        <v>A020134</v>
      </c>
    </row>
    <row r="172" spans="1:5" x14ac:dyDescent="0.3">
      <c r="A172" t="s">
        <v>203</v>
      </c>
      <c r="B172" t="s">
        <v>872</v>
      </c>
      <c r="C172" t="b">
        <f t="shared" si="2"/>
        <v>1</v>
      </c>
      <c r="E172" t="str">
        <v>A020436</v>
      </c>
    </row>
    <row r="173" spans="1:5" x14ac:dyDescent="0.3">
      <c r="A173" t="s">
        <v>204</v>
      </c>
      <c r="B173" t="s">
        <v>875</v>
      </c>
      <c r="C173" t="b">
        <f t="shared" si="2"/>
        <v>1</v>
      </c>
      <c r="E173" t="str">
        <v>A020540</v>
      </c>
    </row>
    <row r="174" spans="1:5" x14ac:dyDescent="0.3">
      <c r="A174" t="s">
        <v>205</v>
      </c>
      <c r="B174" t="s">
        <v>872</v>
      </c>
      <c r="C174" t="b">
        <f t="shared" si="2"/>
        <v>1</v>
      </c>
      <c r="E174" t="str">
        <v>A020557</v>
      </c>
    </row>
    <row r="175" spans="1:5" x14ac:dyDescent="0.3">
      <c r="A175" t="s">
        <v>206</v>
      </c>
      <c r="B175" t="s">
        <v>875</v>
      </c>
      <c r="C175" t="b">
        <f t="shared" si="2"/>
        <v>1</v>
      </c>
      <c r="E175" t="str">
        <v>A020573</v>
      </c>
    </row>
    <row r="176" spans="1:5" x14ac:dyDescent="0.3">
      <c r="A176" t="s">
        <v>207</v>
      </c>
      <c r="B176" t="s">
        <v>872</v>
      </c>
      <c r="C176" t="b">
        <f t="shared" si="2"/>
        <v>1</v>
      </c>
      <c r="E176" t="str">
        <v>A020582</v>
      </c>
    </row>
    <row r="177" spans="1:5" x14ac:dyDescent="0.3">
      <c r="A177" t="s">
        <v>208</v>
      </c>
      <c r="B177" t="s">
        <v>874</v>
      </c>
      <c r="C177" t="b">
        <f t="shared" si="2"/>
        <v>1</v>
      </c>
      <c r="E177" t="str">
        <v>A020788</v>
      </c>
    </row>
    <row r="178" spans="1:5" x14ac:dyDescent="0.3">
      <c r="A178" t="s">
        <v>209</v>
      </c>
      <c r="B178" t="s">
        <v>875</v>
      </c>
      <c r="C178" t="b">
        <f t="shared" si="2"/>
        <v>1</v>
      </c>
      <c r="E178" t="str">
        <v>A020791</v>
      </c>
    </row>
    <row r="179" spans="1:5" x14ac:dyDescent="0.3">
      <c r="A179" t="s">
        <v>210</v>
      </c>
      <c r="B179" t="s">
        <v>873</v>
      </c>
      <c r="C179" t="b">
        <f t="shared" si="2"/>
        <v>1</v>
      </c>
      <c r="E179" t="str">
        <v>A020798</v>
      </c>
    </row>
    <row r="180" spans="1:5" x14ac:dyDescent="0.3">
      <c r="A180" t="s">
        <v>211</v>
      </c>
      <c r="B180" t="s">
        <v>874</v>
      </c>
      <c r="C180" t="b">
        <f t="shared" si="2"/>
        <v>1</v>
      </c>
      <c r="E180" t="str">
        <v>A020813</v>
      </c>
    </row>
    <row r="181" spans="1:5" x14ac:dyDescent="0.3">
      <c r="A181" t="s">
        <v>212</v>
      </c>
      <c r="B181" t="s">
        <v>872</v>
      </c>
      <c r="C181" t="b">
        <f t="shared" si="2"/>
        <v>1</v>
      </c>
      <c r="E181" t="str">
        <v>A020846</v>
      </c>
    </row>
    <row r="182" spans="1:5" x14ac:dyDescent="0.3">
      <c r="A182" t="s">
        <v>888</v>
      </c>
      <c r="B182" t="s">
        <v>874</v>
      </c>
      <c r="C182" t="b">
        <f t="shared" si="2"/>
        <v>0</v>
      </c>
      <c r="E182" t="str">
        <v>A021052</v>
      </c>
    </row>
    <row r="183" spans="1:5" x14ac:dyDescent="0.3">
      <c r="A183" t="s">
        <v>213</v>
      </c>
      <c r="B183" t="s">
        <v>874</v>
      </c>
      <c r="C183" t="b">
        <f t="shared" si="2"/>
        <v>1</v>
      </c>
      <c r="E183" t="str">
        <v>A021081</v>
      </c>
    </row>
    <row r="184" spans="1:5" x14ac:dyDescent="0.3">
      <c r="A184" t="s">
        <v>214</v>
      </c>
      <c r="B184" t="s">
        <v>874</v>
      </c>
      <c r="C184" t="b">
        <f t="shared" si="2"/>
        <v>1</v>
      </c>
      <c r="E184" t="str">
        <v>A021106</v>
      </c>
    </row>
    <row r="185" spans="1:5" x14ac:dyDescent="0.3">
      <c r="A185" t="s">
        <v>216</v>
      </c>
      <c r="B185" t="s">
        <v>875</v>
      </c>
      <c r="C185" t="b">
        <f t="shared" si="2"/>
        <v>1</v>
      </c>
      <c r="E185" t="str">
        <v>A021210</v>
      </c>
    </row>
    <row r="186" spans="1:5" x14ac:dyDescent="0.3">
      <c r="A186" t="s">
        <v>889</v>
      </c>
      <c r="B186" t="s">
        <v>874</v>
      </c>
      <c r="C186" t="b">
        <f t="shared" si="2"/>
        <v>0</v>
      </c>
      <c r="E186" t="str">
        <v>A021355</v>
      </c>
    </row>
    <row r="187" spans="1:5" x14ac:dyDescent="0.3">
      <c r="A187" t="s">
        <v>217</v>
      </c>
      <c r="B187" t="s">
        <v>873</v>
      </c>
      <c r="C187" t="b">
        <f t="shared" si="2"/>
        <v>1</v>
      </c>
      <c r="E187" t="str">
        <v>A021360</v>
      </c>
    </row>
    <row r="188" spans="1:5" x14ac:dyDescent="0.3">
      <c r="A188" t="s">
        <v>218</v>
      </c>
      <c r="B188" t="s">
        <v>873</v>
      </c>
      <c r="C188" t="b">
        <f t="shared" si="2"/>
        <v>1</v>
      </c>
      <c r="E188" t="str">
        <v>A021429C</v>
      </c>
    </row>
    <row r="189" spans="1:5" x14ac:dyDescent="0.3">
      <c r="A189" t="s">
        <v>219</v>
      </c>
      <c r="B189" t="s">
        <v>874</v>
      </c>
      <c r="C189" t="b">
        <f t="shared" si="2"/>
        <v>1</v>
      </c>
      <c r="E189" t="str">
        <v>A021466</v>
      </c>
    </row>
    <row r="190" spans="1:5" x14ac:dyDescent="0.3">
      <c r="A190" t="s">
        <v>220</v>
      </c>
      <c r="B190" t="s">
        <v>874</v>
      </c>
      <c r="C190" t="b">
        <f t="shared" si="2"/>
        <v>1</v>
      </c>
      <c r="E190" t="str">
        <v>A021516</v>
      </c>
    </row>
    <row r="191" spans="1:5" x14ac:dyDescent="0.3">
      <c r="A191" t="s">
        <v>221</v>
      </c>
      <c r="B191" t="s">
        <v>874</v>
      </c>
      <c r="C191" t="b">
        <f t="shared" si="2"/>
        <v>1</v>
      </c>
      <c r="E191" t="str">
        <v>A021569</v>
      </c>
    </row>
    <row r="192" spans="1:5" x14ac:dyDescent="0.3">
      <c r="A192" t="s">
        <v>222</v>
      </c>
      <c r="B192" t="s">
        <v>875</v>
      </c>
      <c r="C192" t="b">
        <f t="shared" si="2"/>
        <v>1</v>
      </c>
      <c r="E192" t="str">
        <v>A021570</v>
      </c>
    </row>
    <row r="193" spans="1:5" x14ac:dyDescent="0.3">
      <c r="A193" t="s">
        <v>223</v>
      </c>
      <c r="B193" t="s">
        <v>873</v>
      </c>
      <c r="C193" t="b">
        <f t="shared" si="2"/>
        <v>1</v>
      </c>
      <c r="E193" t="str">
        <v>A021596</v>
      </c>
    </row>
    <row r="194" spans="1:5" x14ac:dyDescent="0.3">
      <c r="A194" t="s">
        <v>890</v>
      </c>
      <c r="B194" t="s">
        <v>874</v>
      </c>
      <c r="C194" t="b">
        <f t="shared" si="2"/>
        <v>0</v>
      </c>
      <c r="E194" t="str">
        <v>A021660</v>
      </c>
    </row>
    <row r="195" spans="1:5" x14ac:dyDescent="0.3">
      <c r="A195" t="s">
        <v>224</v>
      </c>
      <c r="B195" t="s">
        <v>873</v>
      </c>
      <c r="C195" t="b">
        <f t="shared" ref="C195:C258" si="3">NOT(ISNA(MATCH($A195, $E:$E, 0)))</f>
        <v>1</v>
      </c>
      <c r="E195" t="str">
        <v>A021674</v>
      </c>
    </row>
    <row r="196" spans="1:5" x14ac:dyDescent="0.3">
      <c r="A196" t="s">
        <v>226</v>
      </c>
      <c r="B196" t="s">
        <v>874</v>
      </c>
      <c r="C196" t="b">
        <f t="shared" si="3"/>
        <v>1</v>
      </c>
      <c r="E196" t="str">
        <v>A021783B</v>
      </c>
    </row>
    <row r="197" spans="1:5" x14ac:dyDescent="0.3">
      <c r="A197" t="s">
        <v>227</v>
      </c>
      <c r="B197" t="s">
        <v>873</v>
      </c>
      <c r="C197" t="b">
        <f t="shared" si="3"/>
        <v>1</v>
      </c>
      <c r="E197" t="str">
        <v>A021928</v>
      </c>
    </row>
    <row r="198" spans="1:5" x14ac:dyDescent="0.3">
      <c r="A198" t="s">
        <v>228</v>
      </c>
      <c r="B198" t="s">
        <v>874</v>
      </c>
      <c r="C198" t="b">
        <f t="shared" si="3"/>
        <v>1</v>
      </c>
      <c r="E198" t="str">
        <v>A022079</v>
      </c>
    </row>
    <row r="199" spans="1:5" x14ac:dyDescent="0.3">
      <c r="A199" t="s">
        <v>229</v>
      </c>
      <c r="B199" t="s">
        <v>872</v>
      </c>
      <c r="C199" t="b">
        <f t="shared" si="3"/>
        <v>1</v>
      </c>
      <c r="E199" t="str">
        <v>A022151</v>
      </c>
    </row>
    <row r="200" spans="1:5" x14ac:dyDescent="0.3">
      <c r="A200" t="s">
        <v>230</v>
      </c>
      <c r="B200" t="s">
        <v>873</v>
      </c>
      <c r="C200" t="b">
        <f t="shared" si="3"/>
        <v>1</v>
      </c>
      <c r="E200" t="str">
        <v>A022208</v>
      </c>
    </row>
    <row r="201" spans="1:5" x14ac:dyDescent="0.3">
      <c r="A201" t="s">
        <v>231</v>
      </c>
      <c r="B201" t="s">
        <v>875</v>
      </c>
      <c r="C201" t="b">
        <f t="shared" si="3"/>
        <v>1</v>
      </c>
      <c r="E201" t="str">
        <v>A022237</v>
      </c>
    </row>
    <row r="202" spans="1:5" x14ac:dyDescent="0.3">
      <c r="A202" t="s">
        <v>232</v>
      </c>
      <c r="B202" t="s">
        <v>872</v>
      </c>
      <c r="C202" t="b">
        <f t="shared" si="3"/>
        <v>1</v>
      </c>
      <c r="E202" t="str">
        <v>A022277</v>
      </c>
    </row>
    <row r="203" spans="1:5" x14ac:dyDescent="0.3">
      <c r="A203" t="s">
        <v>233</v>
      </c>
      <c r="B203" t="s">
        <v>873</v>
      </c>
      <c r="C203" t="b">
        <f t="shared" si="3"/>
        <v>1</v>
      </c>
      <c r="E203" t="str">
        <v>A022306</v>
      </c>
    </row>
    <row r="204" spans="1:5" x14ac:dyDescent="0.3">
      <c r="A204" t="s">
        <v>234</v>
      </c>
      <c r="B204" t="s">
        <v>874</v>
      </c>
      <c r="C204" t="b">
        <f t="shared" si="3"/>
        <v>1</v>
      </c>
      <c r="E204" t="str">
        <v>A022432</v>
      </c>
    </row>
    <row r="205" spans="1:5" x14ac:dyDescent="0.3">
      <c r="A205" t="s">
        <v>236</v>
      </c>
      <c r="B205" t="s">
        <v>874</v>
      </c>
      <c r="C205" t="b">
        <f t="shared" si="3"/>
        <v>1</v>
      </c>
      <c r="E205" t="str">
        <v>A022614</v>
      </c>
    </row>
    <row r="206" spans="1:5" x14ac:dyDescent="0.3">
      <c r="A206" t="s">
        <v>237</v>
      </c>
      <c r="B206" t="s">
        <v>874</v>
      </c>
      <c r="C206" t="b">
        <f t="shared" si="3"/>
        <v>1</v>
      </c>
      <c r="E206" t="str">
        <v>A022615</v>
      </c>
    </row>
    <row r="207" spans="1:5" x14ac:dyDescent="0.3">
      <c r="A207" t="s">
        <v>238</v>
      </c>
      <c r="B207" t="s">
        <v>874</v>
      </c>
      <c r="C207" t="b">
        <f t="shared" si="3"/>
        <v>1</v>
      </c>
      <c r="E207" t="str">
        <v>A022623</v>
      </c>
    </row>
    <row r="208" spans="1:5" x14ac:dyDescent="0.3">
      <c r="A208" t="s">
        <v>239</v>
      </c>
      <c r="B208" t="s">
        <v>874</v>
      </c>
      <c r="C208" t="b">
        <f t="shared" si="3"/>
        <v>1</v>
      </c>
      <c r="E208" t="str">
        <v>A022652</v>
      </c>
    </row>
    <row r="209" spans="1:5" x14ac:dyDescent="0.3">
      <c r="A209" t="s">
        <v>240</v>
      </c>
      <c r="B209" t="s">
        <v>874</v>
      </c>
      <c r="C209" t="b">
        <f t="shared" si="3"/>
        <v>1</v>
      </c>
      <c r="E209" t="str">
        <v>A022661</v>
      </c>
    </row>
    <row r="210" spans="1:5" x14ac:dyDescent="0.3">
      <c r="A210" t="s">
        <v>891</v>
      </c>
      <c r="B210" t="s">
        <v>872</v>
      </c>
      <c r="C210" t="b">
        <f t="shared" si="3"/>
        <v>0</v>
      </c>
      <c r="E210" t="str">
        <v>A022767</v>
      </c>
    </row>
    <row r="211" spans="1:5" x14ac:dyDescent="0.3">
      <c r="A211" t="s">
        <v>241</v>
      </c>
      <c r="B211" t="s">
        <v>874</v>
      </c>
      <c r="C211" t="b">
        <f t="shared" si="3"/>
        <v>1</v>
      </c>
      <c r="E211" t="str">
        <v>A022802</v>
      </c>
    </row>
    <row r="212" spans="1:5" x14ac:dyDescent="0.3">
      <c r="A212" t="s">
        <v>242</v>
      </c>
      <c r="B212" t="s">
        <v>875</v>
      </c>
      <c r="C212" t="b">
        <f t="shared" si="3"/>
        <v>1</v>
      </c>
      <c r="E212" t="str">
        <v>A022929</v>
      </c>
    </row>
    <row r="213" spans="1:5" x14ac:dyDescent="0.3">
      <c r="A213" t="s">
        <v>243</v>
      </c>
      <c r="B213" t="s">
        <v>873</v>
      </c>
      <c r="C213" t="b">
        <f t="shared" si="3"/>
        <v>1</v>
      </c>
      <c r="E213" t="str">
        <v>A022962</v>
      </c>
    </row>
    <row r="214" spans="1:5" x14ac:dyDescent="0.3">
      <c r="A214" t="s">
        <v>892</v>
      </c>
      <c r="B214" t="s">
        <v>872</v>
      </c>
      <c r="C214" t="b">
        <f t="shared" si="3"/>
        <v>0</v>
      </c>
      <c r="E214" t="str">
        <v>A022993</v>
      </c>
    </row>
    <row r="215" spans="1:5" x14ac:dyDescent="0.3">
      <c r="A215" t="s">
        <v>244</v>
      </c>
      <c r="B215" t="s">
        <v>875</v>
      </c>
      <c r="C215" t="b">
        <f t="shared" si="3"/>
        <v>1</v>
      </c>
      <c r="E215" t="str">
        <v>A023039</v>
      </c>
    </row>
    <row r="216" spans="1:5" x14ac:dyDescent="0.3">
      <c r="A216" t="s">
        <v>245</v>
      </c>
      <c r="B216" t="s">
        <v>873</v>
      </c>
      <c r="C216" t="b">
        <f t="shared" si="3"/>
        <v>1</v>
      </c>
      <c r="E216" t="str">
        <v>A023058</v>
      </c>
    </row>
    <row r="217" spans="1:5" x14ac:dyDescent="0.3">
      <c r="A217" t="s">
        <v>246</v>
      </c>
      <c r="B217" t="s">
        <v>874</v>
      </c>
      <c r="C217" t="b">
        <f t="shared" si="3"/>
        <v>1</v>
      </c>
      <c r="E217" t="str">
        <v>A023086</v>
      </c>
    </row>
    <row r="218" spans="1:5" x14ac:dyDescent="0.3">
      <c r="A218" t="s">
        <v>248</v>
      </c>
      <c r="B218" t="s">
        <v>875</v>
      </c>
      <c r="C218" t="b">
        <f t="shared" si="3"/>
        <v>1</v>
      </c>
      <c r="E218" t="str">
        <v>A023092</v>
      </c>
    </row>
    <row r="219" spans="1:5" x14ac:dyDescent="0.3">
      <c r="A219" t="s">
        <v>249</v>
      </c>
      <c r="B219" t="s">
        <v>872</v>
      </c>
      <c r="C219" t="b">
        <f t="shared" si="3"/>
        <v>1</v>
      </c>
      <c r="E219" t="str">
        <v>A023098</v>
      </c>
    </row>
    <row r="220" spans="1:5" x14ac:dyDescent="0.3">
      <c r="A220" t="s">
        <v>250</v>
      </c>
      <c r="B220" t="s">
        <v>872</v>
      </c>
      <c r="C220" t="b">
        <f t="shared" si="3"/>
        <v>1</v>
      </c>
      <c r="E220" t="str">
        <v>A023144</v>
      </c>
    </row>
    <row r="221" spans="1:5" x14ac:dyDescent="0.3">
      <c r="A221" t="s">
        <v>251</v>
      </c>
      <c r="B221" t="s">
        <v>875</v>
      </c>
      <c r="C221" t="b">
        <f t="shared" si="3"/>
        <v>1</v>
      </c>
      <c r="E221" t="str">
        <v>A023163</v>
      </c>
    </row>
    <row r="222" spans="1:5" x14ac:dyDescent="0.3">
      <c r="A222" t="s">
        <v>252</v>
      </c>
      <c r="B222" t="s">
        <v>874</v>
      </c>
      <c r="C222" t="b">
        <f t="shared" si="3"/>
        <v>1</v>
      </c>
      <c r="E222" t="str">
        <v>A023173</v>
      </c>
    </row>
    <row r="223" spans="1:5" x14ac:dyDescent="0.3">
      <c r="A223" t="s">
        <v>254</v>
      </c>
      <c r="B223" t="s">
        <v>875</v>
      </c>
      <c r="C223" t="b">
        <f t="shared" si="3"/>
        <v>1</v>
      </c>
      <c r="E223" t="str">
        <v>A023212A</v>
      </c>
    </row>
    <row r="224" spans="1:5" x14ac:dyDescent="0.3">
      <c r="A224" t="s">
        <v>893</v>
      </c>
      <c r="B224" t="s">
        <v>873</v>
      </c>
      <c r="C224" t="b">
        <f t="shared" si="3"/>
        <v>0</v>
      </c>
      <c r="E224" t="str">
        <v>A023212B</v>
      </c>
    </row>
    <row r="225" spans="1:5" x14ac:dyDescent="0.3">
      <c r="A225" t="s">
        <v>255</v>
      </c>
      <c r="B225" t="s">
        <v>874</v>
      </c>
      <c r="C225" t="b">
        <f t="shared" si="3"/>
        <v>1</v>
      </c>
      <c r="E225" t="str">
        <v>A023338</v>
      </c>
    </row>
    <row r="226" spans="1:5" x14ac:dyDescent="0.3">
      <c r="A226" t="s">
        <v>256</v>
      </c>
      <c r="B226" t="s">
        <v>874</v>
      </c>
      <c r="C226" t="b">
        <f t="shared" si="3"/>
        <v>1</v>
      </c>
      <c r="E226" t="str">
        <v>A023339</v>
      </c>
    </row>
    <row r="227" spans="1:5" x14ac:dyDescent="0.3">
      <c r="A227" t="s">
        <v>257</v>
      </c>
      <c r="B227" t="s">
        <v>872</v>
      </c>
      <c r="C227" t="b">
        <f t="shared" si="3"/>
        <v>1</v>
      </c>
      <c r="E227" t="str">
        <v>A023446B</v>
      </c>
    </row>
    <row r="228" spans="1:5" x14ac:dyDescent="0.3">
      <c r="A228" t="s">
        <v>259</v>
      </c>
      <c r="B228" t="s">
        <v>875</v>
      </c>
      <c r="C228" t="b">
        <f t="shared" si="3"/>
        <v>1</v>
      </c>
      <c r="E228" t="str">
        <v>A023534A</v>
      </c>
    </row>
    <row r="229" spans="1:5" x14ac:dyDescent="0.3">
      <c r="A229" t="s">
        <v>260</v>
      </c>
      <c r="B229" t="s">
        <v>875</v>
      </c>
      <c r="C229" t="b">
        <f t="shared" si="3"/>
        <v>1</v>
      </c>
      <c r="E229" t="str">
        <v>A023563</v>
      </c>
    </row>
    <row r="230" spans="1:5" x14ac:dyDescent="0.3">
      <c r="A230" t="s">
        <v>261</v>
      </c>
      <c r="B230" t="s">
        <v>874</v>
      </c>
      <c r="C230" t="b">
        <f t="shared" si="3"/>
        <v>1</v>
      </c>
      <c r="E230" t="str">
        <v>A023639</v>
      </c>
    </row>
    <row r="231" spans="1:5" x14ac:dyDescent="0.3">
      <c r="A231" t="s">
        <v>262</v>
      </c>
      <c r="B231" t="s">
        <v>875</v>
      </c>
      <c r="C231" t="b">
        <f t="shared" si="3"/>
        <v>1</v>
      </c>
      <c r="E231" t="str">
        <v>A023654A</v>
      </c>
    </row>
    <row r="232" spans="1:5" x14ac:dyDescent="0.3">
      <c r="A232" t="s">
        <v>263</v>
      </c>
      <c r="B232" t="s">
        <v>873</v>
      </c>
      <c r="C232" t="b">
        <f t="shared" si="3"/>
        <v>1</v>
      </c>
      <c r="E232" t="str">
        <v>A023655</v>
      </c>
    </row>
    <row r="233" spans="1:5" x14ac:dyDescent="0.3">
      <c r="A233" t="s">
        <v>264</v>
      </c>
      <c r="B233" t="s">
        <v>872</v>
      </c>
      <c r="C233" t="b">
        <f t="shared" si="3"/>
        <v>1</v>
      </c>
      <c r="E233" t="str">
        <v>A023663</v>
      </c>
    </row>
    <row r="234" spans="1:5" x14ac:dyDescent="0.3">
      <c r="A234" t="s">
        <v>265</v>
      </c>
      <c r="B234" t="s">
        <v>874</v>
      </c>
      <c r="C234" t="b">
        <f t="shared" si="3"/>
        <v>1</v>
      </c>
      <c r="E234" t="str">
        <v>A023793</v>
      </c>
    </row>
    <row r="235" spans="1:5" x14ac:dyDescent="0.3">
      <c r="A235" t="s">
        <v>266</v>
      </c>
      <c r="B235" t="s">
        <v>874</v>
      </c>
      <c r="C235" t="b">
        <f t="shared" si="3"/>
        <v>1</v>
      </c>
      <c r="E235" t="str">
        <v>A023802</v>
      </c>
    </row>
    <row r="236" spans="1:5" x14ac:dyDescent="0.3">
      <c r="A236" t="s">
        <v>267</v>
      </c>
      <c r="B236" t="s">
        <v>873</v>
      </c>
      <c r="C236" t="b">
        <f t="shared" si="3"/>
        <v>1</v>
      </c>
      <c r="E236" t="str">
        <v>A023916</v>
      </c>
    </row>
    <row r="237" spans="1:5" x14ac:dyDescent="0.3">
      <c r="A237" t="s">
        <v>268</v>
      </c>
      <c r="B237" t="s">
        <v>875</v>
      </c>
      <c r="C237" t="b">
        <f t="shared" si="3"/>
        <v>1</v>
      </c>
      <c r="E237" t="str">
        <v>A023926A</v>
      </c>
    </row>
    <row r="238" spans="1:5" x14ac:dyDescent="0.3">
      <c r="A238" t="s">
        <v>269</v>
      </c>
      <c r="B238" t="s">
        <v>875</v>
      </c>
      <c r="C238" t="b">
        <f t="shared" si="3"/>
        <v>1</v>
      </c>
      <c r="E238" t="str">
        <v>A023926B</v>
      </c>
    </row>
    <row r="239" spans="1:5" x14ac:dyDescent="0.3">
      <c r="A239" t="s">
        <v>270</v>
      </c>
      <c r="B239" t="s">
        <v>873</v>
      </c>
      <c r="C239" t="b">
        <f t="shared" si="3"/>
        <v>1</v>
      </c>
      <c r="E239" t="str">
        <v>A024013</v>
      </c>
    </row>
    <row r="240" spans="1:5" x14ac:dyDescent="0.3">
      <c r="A240" t="s">
        <v>271</v>
      </c>
      <c r="B240" t="s">
        <v>872</v>
      </c>
      <c r="C240" t="b">
        <f t="shared" si="3"/>
        <v>1</v>
      </c>
      <c r="E240" t="str">
        <v>A024014</v>
      </c>
    </row>
    <row r="241" spans="1:5" x14ac:dyDescent="0.3">
      <c r="A241" t="s">
        <v>272</v>
      </c>
      <c r="B241" t="s">
        <v>875</v>
      </c>
      <c r="C241" t="b">
        <f t="shared" si="3"/>
        <v>1</v>
      </c>
      <c r="E241" t="str">
        <v>A024050</v>
      </c>
    </row>
    <row r="242" spans="1:5" x14ac:dyDescent="0.3">
      <c r="A242" t="s">
        <v>273</v>
      </c>
      <c r="B242" t="s">
        <v>873</v>
      </c>
      <c r="C242" t="b">
        <f t="shared" si="3"/>
        <v>1</v>
      </c>
      <c r="E242" t="str">
        <v>A024101</v>
      </c>
    </row>
    <row r="243" spans="1:5" x14ac:dyDescent="0.3">
      <c r="A243" t="s">
        <v>274</v>
      </c>
      <c r="B243" t="s">
        <v>874</v>
      </c>
      <c r="C243" t="b">
        <f t="shared" si="3"/>
        <v>1</v>
      </c>
      <c r="E243" t="str">
        <v>A024140</v>
      </c>
    </row>
    <row r="244" spans="1:5" x14ac:dyDescent="0.3">
      <c r="A244" t="s">
        <v>275</v>
      </c>
      <c r="B244" t="s">
        <v>872</v>
      </c>
      <c r="C244" t="b">
        <f t="shared" si="3"/>
        <v>1</v>
      </c>
      <c r="E244" t="str">
        <v>A024141</v>
      </c>
    </row>
    <row r="245" spans="1:5" x14ac:dyDescent="0.3">
      <c r="A245" t="s">
        <v>277</v>
      </c>
      <c r="B245" t="s">
        <v>873</v>
      </c>
      <c r="C245" t="b">
        <f t="shared" si="3"/>
        <v>1</v>
      </c>
      <c r="E245" t="str">
        <v>A024163</v>
      </c>
    </row>
    <row r="246" spans="1:5" x14ac:dyDescent="0.3">
      <c r="A246" t="s">
        <v>278</v>
      </c>
      <c r="B246" t="s">
        <v>872</v>
      </c>
      <c r="C246" t="b">
        <f t="shared" si="3"/>
        <v>1</v>
      </c>
      <c r="E246" t="str">
        <v>A024205</v>
      </c>
    </row>
    <row r="247" spans="1:5" x14ac:dyDescent="0.3">
      <c r="A247" t="s">
        <v>279</v>
      </c>
      <c r="B247" t="s">
        <v>873</v>
      </c>
      <c r="C247" t="b">
        <f t="shared" si="3"/>
        <v>1</v>
      </c>
      <c r="E247" t="str">
        <v>A024209A</v>
      </c>
    </row>
    <row r="248" spans="1:5" x14ac:dyDescent="0.3">
      <c r="A248" t="s">
        <v>280</v>
      </c>
      <c r="B248" t="s">
        <v>875</v>
      </c>
      <c r="C248" t="b">
        <f t="shared" si="3"/>
        <v>1</v>
      </c>
      <c r="E248" t="str">
        <v>A024266B</v>
      </c>
    </row>
    <row r="249" spans="1:5" x14ac:dyDescent="0.3">
      <c r="A249" t="s">
        <v>281</v>
      </c>
      <c r="B249" t="s">
        <v>872</v>
      </c>
      <c r="C249" t="b">
        <f t="shared" si="3"/>
        <v>1</v>
      </c>
      <c r="E249" t="str">
        <v>A024268B</v>
      </c>
    </row>
    <row r="250" spans="1:5" x14ac:dyDescent="0.3">
      <c r="A250" t="s">
        <v>283</v>
      </c>
      <c r="B250" t="s">
        <v>875</v>
      </c>
      <c r="C250" t="b">
        <f t="shared" si="3"/>
        <v>1</v>
      </c>
      <c r="E250" t="str">
        <v>A024270A</v>
      </c>
    </row>
    <row r="251" spans="1:5" x14ac:dyDescent="0.3">
      <c r="A251" t="s">
        <v>284</v>
      </c>
      <c r="B251" t="s">
        <v>874</v>
      </c>
      <c r="C251" t="b">
        <f t="shared" si="3"/>
        <v>1</v>
      </c>
      <c r="E251" t="str">
        <v>A024270B</v>
      </c>
    </row>
    <row r="252" spans="1:5" x14ac:dyDescent="0.3">
      <c r="A252" t="s">
        <v>285</v>
      </c>
      <c r="B252" t="s">
        <v>873</v>
      </c>
      <c r="C252" t="b">
        <f t="shared" si="3"/>
        <v>1</v>
      </c>
      <c r="E252" t="str">
        <v>A024300A</v>
      </c>
    </row>
    <row r="253" spans="1:5" x14ac:dyDescent="0.3">
      <c r="A253" t="s">
        <v>286</v>
      </c>
      <c r="B253" t="s">
        <v>874</v>
      </c>
      <c r="C253" t="b">
        <f t="shared" si="3"/>
        <v>1</v>
      </c>
      <c r="E253" t="str">
        <v>A024310B</v>
      </c>
    </row>
    <row r="254" spans="1:5" x14ac:dyDescent="0.3">
      <c r="A254" t="s">
        <v>287</v>
      </c>
      <c r="B254" t="s">
        <v>873</v>
      </c>
      <c r="C254" t="b">
        <f t="shared" si="3"/>
        <v>1</v>
      </c>
      <c r="E254" t="str">
        <v>A024311A</v>
      </c>
    </row>
    <row r="255" spans="1:5" x14ac:dyDescent="0.3">
      <c r="A255" t="s">
        <v>288</v>
      </c>
      <c r="B255" t="s">
        <v>872</v>
      </c>
      <c r="C255" t="b">
        <f t="shared" si="3"/>
        <v>1</v>
      </c>
      <c r="E255" t="str">
        <v>A024311B</v>
      </c>
    </row>
    <row r="256" spans="1:5" x14ac:dyDescent="0.3">
      <c r="A256" t="s">
        <v>894</v>
      </c>
      <c r="B256" t="s">
        <v>875</v>
      </c>
      <c r="C256" t="b">
        <f t="shared" si="3"/>
        <v>0</v>
      </c>
      <c r="E256" t="str">
        <v>A024318</v>
      </c>
    </row>
    <row r="257" spans="1:5" x14ac:dyDescent="0.3">
      <c r="A257" t="s">
        <v>289</v>
      </c>
      <c r="B257" t="s">
        <v>875</v>
      </c>
      <c r="C257" t="b">
        <f t="shared" si="3"/>
        <v>1</v>
      </c>
      <c r="E257" t="str">
        <v>A024405</v>
      </c>
    </row>
    <row r="258" spans="1:5" x14ac:dyDescent="0.3">
      <c r="A258" t="s">
        <v>290</v>
      </c>
      <c r="B258" t="s">
        <v>874</v>
      </c>
      <c r="C258" t="b">
        <f t="shared" si="3"/>
        <v>1</v>
      </c>
      <c r="E258" t="str">
        <v>A024409</v>
      </c>
    </row>
    <row r="259" spans="1:5" x14ac:dyDescent="0.3">
      <c r="A259" t="s">
        <v>292</v>
      </c>
      <c r="B259" t="s">
        <v>872</v>
      </c>
      <c r="C259" t="b">
        <f t="shared" ref="C259:C322" si="4">NOT(ISNA(MATCH($A259, $E:$E, 0)))</f>
        <v>1</v>
      </c>
      <c r="E259" t="str">
        <v>A024412</v>
      </c>
    </row>
    <row r="260" spans="1:5" x14ac:dyDescent="0.3">
      <c r="A260" t="s">
        <v>293</v>
      </c>
      <c r="B260" t="s">
        <v>873</v>
      </c>
      <c r="C260" t="b">
        <f t="shared" si="4"/>
        <v>1</v>
      </c>
      <c r="E260" t="str">
        <v>A024425</v>
      </c>
    </row>
    <row r="261" spans="1:5" x14ac:dyDescent="0.3">
      <c r="A261" t="s">
        <v>294</v>
      </c>
      <c r="B261" t="s">
        <v>874</v>
      </c>
      <c r="C261" t="b">
        <f t="shared" si="4"/>
        <v>1</v>
      </c>
      <c r="E261" t="str">
        <v>A024522A</v>
      </c>
    </row>
    <row r="262" spans="1:5" x14ac:dyDescent="0.3">
      <c r="A262" t="s">
        <v>295</v>
      </c>
      <c r="B262" t="s">
        <v>872</v>
      </c>
      <c r="C262" t="b">
        <f t="shared" si="4"/>
        <v>1</v>
      </c>
      <c r="E262" t="str">
        <v>A024522B</v>
      </c>
    </row>
    <row r="263" spans="1:5" x14ac:dyDescent="0.3">
      <c r="A263" t="s">
        <v>895</v>
      </c>
      <c r="B263" t="s">
        <v>875</v>
      </c>
      <c r="C263" t="b">
        <f t="shared" si="4"/>
        <v>0</v>
      </c>
      <c r="E263" t="str">
        <v>A024544</v>
      </c>
    </row>
    <row r="264" spans="1:5" x14ac:dyDescent="0.3">
      <c r="A264" t="s">
        <v>296</v>
      </c>
      <c r="B264" t="s">
        <v>874</v>
      </c>
      <c r="C264" t="b">
        <f t="shared" si="4"/>
        <v>1</v>
      </c>
      <c r="E264" t="str">
        <v>A024571A</v>
      </c>
    </row>
    <row r="265" spans="1:5" x14ac:dyDescent="0.3">
      <c r="A265" t="s">
        <v>297</v>
      </c>
      <c r="B265" t="s">
        <v>875</v>
      </c>
      <c r="C265" t="b">
        <f t="shared" si="4"/>
        <v>1</v>
      </c>
      <c r="E265" t="str">
        <v>A024571B</v>
      </c>
    </row>
    <row r="266" spans="1:5" x14ac:dyDescent="0.3">
      <c r="A266" t="s">
        <v>298</v>
      </c>
      <c r="B266" t="s">
        <v>873</v>
      </c>
      <c r="C266" t="b">
        <f t="shared" si="4"/>
        <v>1</v>
      </c>
      <c r="E266" t="str">
        <v>A024593A</v>
      </c>
    </row>
    <row r="267" spans="1:5" x14ac:dyDescent="0.3">
      <c r="A267" t="s">
        <v>299</v>
      </c>
      <c r="B267" t="s">
        <v>875</v>
      </c>
      <c r="C267" t="b">
        <f t="shared" si="4"/>
        <v>1</v>
      </c>
      <c r="E267" t="str">
        <v>A024593B</v>
      </c>
    </row>
    <row r="268" spans="1:5" x14ac:dyDescent="0.3">
      <c r="A268" t="s">
        <v>300</v>
      </c>
      <c r="B268" t="s">
        <v>872</v>
      </c>
      <c r="C268" t="b">
        <f t="shared" si="4"/>
        <v>1</v>
      </c>
      <c r="E268" t="str">
        <v>A024617</v>
      </c>
    </row>
    <row r="269" spans="1:5" x14ac:dyDescent="0.3">
      <c r="A269" t="s">
        <v>302</v>
      </c>
      <c r="B269" t="s">
        <v>872</v>
      </c>
      <c r="C269" t="b">
        <f t="shared" si="4"/>
        <v>1</v>
      </c>
      <c r="E269" t="str">
        <v>A024678B</v>
      </c>
    </row>
    <row r="270" spans="1:5" x14ac:dyDescent="0.3">
      <c r="A270" t="s">
        <v>304</v>
      </c>
      <c r="B270" t="s">
        <v>873</v>
      </c>
      <c r="C270" t="b">
        <f t="shared" si="4"/>
        <v>1</v>
      </c>
      <c r="E270" t="str">
        <v>A024691B</v>
      </c>
    </row>
    <row r="271" spans="1:5" x14ac:dyDescent="0.3">
      <c r="A271" t="s">
        <v>305</v>
      </c>
      <c r="B271" t="s">
        <v>874</v>
      </c>
      <c r="C271" t="b">
        <f t="shared" si="4"/>
        <v>1</v>
      </c>
      <c r="E271" t="str">
        <v>A024706</v>
      </c>
    </row>
    <row r="272" spans="1:5" x14ac:dyDescent="0.3">
      <c r="A272" t="s">
        <v>306</v>
      </c>
      <c r="B272" t="s">
        <v>875</v>
      </c>
      <c r="C272" t="b">
        <f t="shared" si="4"/>
        <v>1</v>
      </c>
      <c r="E272" t="str">
        <v>A024761</v>
      </c>
    </row>
    <row r="273" spans="1:5" x14ac:dyDescent="0.3">
      <c r="A273" t="s">
        <v>307</v>
      </c>
      <c r="B273" t="s">
        <v>872</v>
      </c>
      <c r="C273" t="b">
        <f t="shared" si="4"/>
        <v>1</v>
      </c>
      <c r="E273" t="str">
        <v>A024762A</v>
      </c>
    </row>
    <row r="274" spans="1:5" x14ac:dyDescent="0.3">
      <c r="A274" t="s">
        <v>308</v>
      </c>
      <c r="B274" t="s">
        <v>872</v>
      </c>
      <c r="C274" t="b">
        <f t="shared" si="4"/>
        <v>1</v>
      </c>
      <c r="E274" t="str">
        <v>A024762B</v>
      </c>
    </row>
    <row r="275" spans="1:5" x14ac:dyDescent="0.3">
      <c r="A275" t="s">
        <v>309</v>
      </c>
      <c r="B275" t="s">
        <v>874</v>
      </c>
      <c r="C275" t="b">
        <f t="shared" si="4"/>
        <v>1</v>
      </c>
      <c r="E275" t="str">
        <v>A024763B</v>
      </c>
    </row>
    <row r="276" spans="1:5" x14ac:dyDescent="0.3">
      <c r="A276" t="s">
        <v>310</v>
      </c>
      <c r="B276" t="s">
        <v>872</v>
      </c>
      <c r="C276" t="b">
        <f t="shared" si="4"/>
        <v>1</v>
      </c>
      <c r="E276" t="str">
        <v>A024789B</v>
      </c>
    </row>
    <row r="277" spans="1:5" x14ac:dyDescent="0.3">
      <c r="A277" t="s">
        <v>311</v>
      </c>
      <c r="B277" t="s">
        <v>872</v>
      </c>
      <c r="C277" t="b">
        <f t="shared" si="4"/>
        <v>1</v>
      </c>
      <c r="E277" t="str">
        <v>A024865A02</v>
      </c>
    </row>
    <row r="278" spans="1:5" x14ac:dyDescent="0.3">
      <c r="A278" t="s">
        <v>312</v>
      </c>
      <c r="B278" t="s">
        <v>875</v>
      </c>
      <c r="C278" t="b">
        <f t="shared" si="4"/>
        <v>1</v>
      </c>
      <c r="E278" t="str">
        <v>A024865B</v>
      </c>
    </row>
    <row r="279" spans="1:5" x14ac:dyDescent="0.3">
      <c r="A279" t="s">
        <v>313</v>
      </c>
      <c r="B279" t="s">
        <v>873</v>
      </c>
      <c r="C279" t="b">
        <f t="shared" si="4"/>
        <v>1</v>
      </c>
      <c r="E279" t="str">
        <v>A024890</v>
      </c>
    </row>
    <row r="280" spans="1:5" x14ac:dyDescent="0.3">
      <c r="A280" t="s">
        <v>314</v>
      </c>
      <c r="B280" t="s">
        <v>873</v>
      </c>
      <c r="C280" t="b">
        <f t="shared" si="4"/>
        <v>1</v>
      </c>
      <c r="E280" t="str">
        <v>A024893B</v>
      </c>
    </row>
    <row r="281" spans="1:5" x14ac:dyDescent="0.3">
      <c r="A281" t="s">
        <v>315</v>
      </c>
      <c r="B281" t="s">
        <v>875</v>
      </c>
      <c r="C281" t="b">
        <f t="shared" si="4"/>
        <v>1</v>
      </c>
      <c r="E281" t="str">
        <v>A024905</v>
      </c>
    </row>
    <row r="282" spans="1:5" x14ac:dyDescent="0.3">
      <c r="A282" t="s">
        <v>896</v>
      </c>
      <c r="B282" t="s">
        <v>873</v>
      </c>
      <c r="C282" t="b">
        <f t="shared" si="4"/>
        <v>0</v>
      </c>
      <c r="E282" t="str">
        <v>A024919</v>
      </c>
    </row>
    <row r="283" spans="1:5" x14ac:dyDescent="0.3">
      <c r="A283" t="s">
        <v>316</v>
      </c>
      <c r="B283" t="s">
        <v>875</v>
      </c>
      <c r="C283" t="b">
        <f t="shared" si="4"/>
        <v>1</v>
      </c>
      <c r="E283" t="str">
        <v>A024921</v>
      </c>
    </row>
    <row r="284" spans="1:5" x14ac:dyDescent="0.3">
      <c r="A284" t="s">
        <v>317</v>
      </c>
      <c r="B284" t="s">
        <v>875</v>
      </c>
      <c r="C284" t="b">
        <f t="shared" si="4"/>
        <v>1</v>
      </c>
      <c r="E284" t="str">
        <v>A024946</v>
      </c>
    </row>
    <row r="285" spans="1:5" x14ac:dyDescent="0.3">
      <c r="A285" t="s">
        <v>318</v>
      </c>
      <c r="B285" t="s">
        <v>874</v>
      </c>
      <c r="C285" t="b">
        <f t="shared" si="4"/>
        <v>1</v>
      </c>
      <c r="E285" t="str">
        <v>A024951</v>
      </c>
    </row>
    <row r="286" spans="1:5" x14ac:dyDescent="0.3">
      <c r="A286" t="s">
        <v>319</v>
      </c>
      <c r="B286" t="s">
        <v>875</v>
      </c>
      <c r="C286" t="b">
        <f t="shared" si="4"/>
        <v>1</v>
      </c>
      <c r="E286" t="str">
        <v>A024955</v>
      </c>
    </row>
    <row r="287" spans="1:5" x14ac:dyDescent="0.3">
      <c r="A287" t="s">
        <v>320</v>
      </c>
      <c r="B287" t="s">
        <v>873</v>
      </c>
      <c r="C287" t="b">
        <f t="shared" si="4"/>
        <v>1</v>
      </c>
      <c r="E287" t="str">
        <v>A024962</v>
      </c>
    </row>
    <row r="288" spans="1:5" x14ac:dyDescent="0.3">
      <c r="A288" t="s">
        <v>321</v>
      </c>
      <c r="B288" t="s">
        <v>873</v>
      </c>
      <c r="C288" t="b">
        <f t="shared" si="4"/>
        <v>1</v>
      </c>
      <c r="E288" t="str">
        <v>A024967</v>
      </c>
    </row>
    <row r="289" spans="1:5" x14ac:dyDescent="0.3">
      <c r="A289" t="s">
        <v>323</v>
      </c>
      <c r="B289" t="s">
        <v>875</v>
      </c>
      <c r="C289" t="b">
        <f t="shared" si="4"/>
        <v>1</v>
      </c>
      <c r="E289" t="str">
        <v>A024968A</v>
      </c>
    </row>
    <row r="290" spans="1:5" x14ac:dyDescent="0.3">
      <c r="A290" t="s">
        <v>324</v>
      </c>
      <c r="B290" t="s">
        <v>873</v>
      </c>
      <c r="C290" t="b">
        <f t="shared" si="4"/>
        <v>1</v>
      </c>
      <c r="E290" t="str">
        <v>A024968B</v>
      </c>
    </row>
    <row r="291" spans="1:5" x14ac:dyDescent="0.3">
      <c r="A291" t="s">
        <v>325</v>
      </c>
      <c r="B291" t="s">
        <v>874</v>
      </c>
      <c r="C291" t="b">
        <f t="shared" si="4"/>
        <v>1</v>
      </c>
      <c r="E291" t="str">
        <v>A024972</v>
      </c>
    </row>
    <row r="292" spans="1:5" x14ac:dyDescent="0.3">
      <c r="A292" t="s">
        <v>326</v>
      </c>
      <c r="B292" t="s">
        <v>874</v>
      </c>
      <c r="C292" t="b">
        <f t="shared" si="4"/>
        <v>1</v>
      </c>
      <c r="E292" t="str">
        <v>A024993</v>
      </c>
    </row>
    <row r="293" spans="1:5" x14ac:dyDescent="0.3">
      <c r="A293" t="s">
        <v>327</v>
      </c>
      <c r="B293" t="s">
        <v>874</v>
      </c>
      <c r="C293" t="b">
        <f t="shared" si="4"/>
        <v>1</v>
      </c>
      <c r="E293" t="str">
        <v>A025012</v>
      </c>
    </row>
    <row r="294" spans="1:5" x14ac:dyDescent="0.3">
      <c r="A294" t="s">
        <v>328</v>
      </c>
      <c r="B294" t="s">
        <v>872</v>
      </c>
      <c r="C294" t="b">
        <f t="shared" si="4"/>
        <v>1</v>
      </c>
      <c r="E294" t="str">
        <v>A025025</v>
      </c>
    </row>
    <row r="295" spans="1:5" x14ac:dyDescent="0.3">
      <c r="A295" t="s">
        <v>330</v>
      </c>
      <c r="B295" t="s">
        <v>873</v>
      </c>
      <c r="C295" t="b">
        <f t="shared" si="4"/>
        <v>1</v>
      </c>
      <c r="E295" t="str">
        <v>A025052</v>
      </c>
    </row>
    <row r="296" spans="1:5" x14ac:dyDescent="0.3">
      <c r="A296" t="s">
        <v>331</v>
      </c>
      <c r="B296" t="s">
        <v>875</v>
      </c>
      <c r="C296" t="b">
        <f t="shared" si="4"/>
        <v>1</v>
      </c>
      <c r="E296" t="str">
        <v>A025154</v>
      </c>
    </row>
    <row r="297" spans="1:5" x14ac:dyDescent="0.3">
      <c r="A297" t="s">
        <v>332</v>
      </c>
      <c r="B297" t="s">
        <v>872</v>
      </c>
      <c r="C297" t="b">
        <f t="shared" si="4"/>
        <v>1</v>
      </c>
      <c r="E297" t="str">
        <v>A025268</v>
      </c>
    </row>
    <row r="298" spans="1:5" x14ac:dyDescent="0.3">
      <c r="A298" t="s">
        <v>333</v>
      </c>
      <c r="B298" t="s">
        <v>872</v>
      </c>
      <c r="C298" t="b">
        <f t="shared" si="4"/>
        <v>1</v>
      </c>
      <c r="E298" t="str">
        <v>A025344</v>
      </c>
    </row>
    <row r="299" spans="1:5" x14ac:dyDescent="0.3">
      <c r="A299" t="s">
        <v>335</v>
      </c>
      <c r="B299" t="s">
        <v>874</v>
      </c>
      <c r="C299" t="b">
        <f t="shared" si="4"/>
        <v>1</v>
      </c>
      <c r="E299" t="str">
        <v>A025363</v>
      </c>
    </row>
    <row r="300" spans="1:5" x14ac:dyDescent="0.3">
      <c r="A300" t="s">
        <v>337</v>
      </c>
      <c r="B300" t="s">
        <v>874</v>
      </c>
      <c r="C300" t="b">
        <f t="shared" si="4"/>
        <v>1</v>
      </c>
      <c r="E300" t="str">
        <v>A025393B</v>
      </c>
    </row>
    <row r="301" spans="1:5" x14ac:dyDescent="0.3">
      <c r="A301" t="s">
        <v>338</v>
      </c>
      <c r="B301" t="s">
        <v>872</v>
      </c>
      <c r="C301" t="b">
        <f t="shared" si="4"/>
        <v>1</v>
      </c>
      <c r="E301" t="str">
        <v>A025623</v>
      </c>
    </row>
    <row r="302" spans="1:5" x14ac:dyDescent="0.3">
      <c r="A302" t="s">
        <v>339</v>
      </c>
      <c r="B302" t="s">
        <v>873</v>
      </c>
      <c r="C302" t="b">
        <f t="shared" si="4"/>
        <v>1</v>
      </c>
      <c r="E302" t="str">
        <v>A025691</v>
      </c>
    </row>
    <row r="303" spans="1:5" x14ac:dyDescent="0.3">
      <c r="A303" t="s">
        <v>340</v>
      </c>
      <c r="B303" t="s">
        <v>873</v>
      </c>
      <c r="C303" t="b">
        <f t="shared" si="4"/>
        <v>1</v>
      </c>
      <c r="E303" t="str">
        <v>A025694</v>
      </c>
    </row>
    <row r="304" spans="1:5" x14ac:dyDescent="0.3">
      <c r="A304" t="s">
        <v>341</v>
      </c>
      <c r="B304" t="s">
        <v>872</v>
      </c>
      <c r="C304" t="b">
        <f t="shared" si="4"/>
        <v>1</v>
      </c>
      <c r="E304" t="str">
        <v>A025822A</v>
      </c>
    </row>
    <row r="305" spans="1:5" x14ac:dyDescent="0.3">
      <c r="A305" t="s">
        <v>342</v>
      </c>
      <c r="B305" t="s">
        <v>875</v>
      </c>
      <c r="C305" t="b">
        <f t="shared" si="4"/>
        <v>1</v>
      </c>
      <c r="E305" t="str">
        <v>A025822B</v>
      </c>
    </row>
    <row r="306" spans="1:5" x14ac:dyDescent="0.3">
      <c r="A306" t="s">
        <v>343</v>
      </c>
      <c r="B306" t="s">
        <v>874</v>
      </c>
      <c r="C306" t="b">
        <f t="shared" si="4"/>
        <v>1</v>
      </c>
      <c r="E306" t="str">
        <v>A025887A</v>
      </c>
    </row>
    <row r="307" spans="1:5" x14ac:dyDescent="0.3">
      <c r="A307" t="s">
        <v>344</v>
      </c>
      <c r="B307" t="s">
        <v>872</v>
      </c>
      <c r="C307" t="b">
        <f t="shared" si="4"/>
        <v>1</v>
      </c>
      <c r="E307" t="str">
        <v>A025888A</v>
      </c>
    </row>
    <row r="308" spans="1:5" x14ac:dyDescent="0.3">
      <c r="A308" t="s">
        <v>345</v>
      </c>
      <c r="B308" t="s">
        <v>874</v>
      </c>
      <c r="C308" t="b">
        <f t="shared" si="4"/>
        <v>1</v>
      </c>
      <c r="E308" t="str">
        <v>A026016</v>
      </c>
    </row>
    <row r="309" spans="1:5" x14ac:dyDescent="0.3">
      <c r="A309" t="s">
        <v>897</v>
      </c>
      <c r="B309" t="s">
        <v>874</v>
      </c>
      <c r="C309" t="b">
        <f t="shared" si="4"/>
        <v>0</v>
      </c>
      <c r="E309" t="str">
        <v>A026022B</v>
      </c>
    </row>
    <row r="310" spans="1:5" x14ac:dyDescent="0.3">
      <c r="A310" t="s">
        <v>347</v>
      </c>
      <c r="B310" t="s">
        <v>875</v>
      </c>
      <c r="C310" t="b">
        <f t="shared" si="4"/>
        <v>1</v>
      </c>
      <c r="E310" t="str">
        <v>A026181</v>
      </c>
    </row>
    <row r="311" spans="1:5" x14ac:dyDescent="0.3">
      <c r="A311" t="s">
        <v>348</v>
      </c>
      <c r="B311" t="s">
        <v>873</v>
      </c>
      <c r="C311" t="b">
        <f t="shared" si="4"/>
        <v>1</v>
      </c>
      <c r="E311" t="str">
        <v>A026201</v>
      </c>
    </row>
    <row r="312" spans="1:5" x14ac:dyDescent="0.3">
      <c r="A312" t="s">
        <v>349</v>
      </c>
      <c r="B312" t="s">
        <v>872</v>
      </c>
      <c r="C312" t="b">
        <f t="shared" si="4"/>
        <v>1</v>
      </c>
      <c r="E312" t="str">
        <v>A026224</v>
      </c>
    </row>
    <row r="313" spans="1:5" x14ac:dyDescent="0.3">
      <c r="A313" t="s">
        <v>350</v>
      </c>
      <c r="B313" t="s">
        <v>875</v>
      </c>
      <c r="C313" t="b">
        <f t="shared" si="4"/>
        <v>1</v>
      </c>
      <c r="E313" t="str">
        <v>A026240</v>
      </c>
    </row>
    <row r="314" spans="1:5" x14ac:dyDescent="0.3">
      <c r="A314" t="s">
        <v>898</v>
      </c>
      <c r="B314" t="s">
        <v>873</v>
      </c>
      <c r="C314" t="b">
        <f t="shared" si="4"/>
        <v>0</v>
      </c>
      <c r="E314" t="str">
        <v>A026241</v>
      </c>
    </row>
    <row r="315" spans="1:5" x14ac:dyDescent="0.3">
      <c r="A315" t="s">
        <v>351</v>
      </c>
      <c r="B315" t="s">
        <v>874</v>
      </c>
      <c r="C315" t="b">
        <f t="shared" si="4"/>
        <v>1</v>
      </c>
      <c r="E315" t="str">
        <v>A026298A</v>
      </c>
    </row>
    <row r="316" spans="1:5" x14ac:dyDescent="0.3">
      <c r="A316" t="s">
        <v>352</v>
      </c>
      <c r="B316" t="s">
        <v>874</v>
      </c>
      <c r="C316" t="b">
        <f t="shared" si="4"/>
        <v>1</v>
      </c>
      <c r="E316" t="str">
        <v>A026298B</v>
      </c>
    </row>
    <row r="317" spans="1:5" x14ac:dyDescent="0.3">
      <c r="A317" t="s">
        <v>353</v>
      </c>
      <c r="B317" t="s">
        <v>874</v>
      </c>
      <c r="C317" t="b">
        <f t="shared" si="4"/>
        <v>1</v>
      </c>
      <c r="E317" t="str">
        <v>A026412</v>
      </c>
    </row>
    <row r="318" spans="1:5" x14ac:dyDescent="0.3">
      <c r="A318" t="s">
        <v>355</v>
      </c>
      <c r="B318" t="s">
        <v>875</v>
      </c>
      <c r="C318" t="b">
        <f t="shared" si="4"/>
        <v>1</v>
      </c>
      <c r="E318" t="str">
        <v>A026413</v>
      </c>
    </row>
    <row r="319" spans="1:5" x14ac:dyDescent="0.3">
      <c r="A319" t="s">
        <v>356</v>
      </c>
      <c r="B319" t="s">
        <v>872</v>
      </c>
      <c r="C319" t="b">
        <f t="shared" si="4"/>
        <v>1</v>
      </c>
      <c r="E319" t="str">
        <v>A026440</v>
      </c>
    </row>
    <row r="320" spans="1:5" x14ac:dyDescent="0.3">
      <c r="A320" t="s">
        <v>357</v>
      </c>
      <c r="B320" t="s">
        <v>872</v>
      </c>
      <c r="C320" t="b">
        <f t="shared" si="4"/>
        <v>1</v>
      </c>
      <c r="E320" t="str">
        <v>A026442</v>
      </c>
    </row>
    <row r="321" spans="1:5" x14ac:dyDescent="0.3">
      <c r="A321" t="s">
        <v>359</v>
      </c>
      <c r="B321" t="s">
        <v>875</v>
      </c>
      <c r="C321" t="b">
        <f t="shared" si="4"/>
        <v>1</v>
      </c>
      <c r="E321" t="str">
        <v>A026470</v>
      </c>
    </row>
    <row r="322" spans="1:5" x14ac:dyDescent="0.3">
      <c r="A322" t="s">
        <v>360</v>
      </c>
      <c r="B322" t="s">
        <v>874</v>
      </c>
      <c r="C322" t="b">
        <f t="shared" si="4"/>
        <v>1</v>
      </c>
      <c r="E322" t="str">
        <v>A026624</v>
      </c>
    </row>
    <row r="323" spans="1:5" x14ac:dyDescent="0.3">
      <c r="A323" t="s">
        <v>899</v>
      </c>
      <c r="B323" t="s">
        <v>874</v>
      </c>
      <c r="C323" t="b">
        <f t="shared" ref="C323:C386" si="5">NOT(ISNA(MATCH($A323, $E:$E, 0)))</f>
        <v>0</v>
      </c>
      <c r="E323" t="str">
        <v>A026938</v>
      </c>
    </row>
    <row r="324" spans="1:5" x14ac:dyDescent="0.3">
      <c r="A324" t="s">
        <v>361</v>
      </c>
      <c r="B324" t="s">
        <v>874</v>
      </c>
      <c r="C324" t="b">
        <f t="shared" si="5"/>
        <v>1</v>
      </c>
      <c r="E324" t="str">
        <v>A026993</v>
      </c>
    </row>
    <row r="325" spans="1:5" x14ac:dyDescent="0.3">
      <c r="A325" t="s">
        <v>363</v>
      </c>
      <c r="B325" t="s">
        <v>874</v>
      </c>
      <c r="C325" t="b">
        <f t="shared" si="5"/>
        <v>1</v>
      </c>
      <c r="E325" t="str">
        <v>A027022</v>
      </c>
    </row>
    <row r="326" spans="1:5" x14ac:dyDescent="0.3">
      <c r="A326" t="s">
        <v>364</v>
      </c>
      <c r="B326" t="s">
        <v>873</v>
      </c>
      <c r="C326" t="b">
        <f t="shared" si="5"/>
        <v>1</v>
      </c>
      <c r="E326" t="str">
        <v>A027031</v>
      </c>
    </row>
    <row r="327" spans="1:5" x14ac:dyDescent="0.3">
      <c r="A327" t="s">
        <v>367</v>
      </c>
      <c r="B327" t="s">
        <v>873</v>
      </c>
      <c r="C327" t="b">
        <f t="shared" si="5"/>
        <v>1</v>
      </c>
      <c r="E327" t="str">
        <v>A027046</v>
      </c>
    </row>
    <row r="328" spans="1:5" x14ac:dyDescent="0.3">
      <c r="A328" t="s">
        <v>368</v>
      </c>
      <c r="B328" t="s">
        <v>872</v>
      </c>
      <c r="C328" t="b">
        <f t="shared" si="5"/>
        <v>1</v>
      </c>
      <c r="E328" t="str">
        <v>A027158</v>
      </c>
    </row>
    <row r="329" spans="1:5" x14ac:dyDescent="0.3">
      <c r="A329" t="s">
        <v>369</v>
      </c>
      <c r="B329" t="s">
        <v>873</v>
      </c>
      <c r="C329" t="b">
        <f t="shared" si="5"/>
        <v>1</v>
      </c>
      <c r="E329" t="str">
        <v>A027460</v>
      </c>
    </row>
    <row r="330" spans="1:5" x14ac:dyDescent="0.3">
      <c r="A330" t="s">
        <v>370</v>
      </c>
      <c r="B330" t="s">
        <v>875</v>
      </c>
      <c r="C330" t="b">
        <f t="shared" si="5"/>
        <v>1</v>
      </c>
      <c r="E330" t="str">
        <v>A027478</v>
      </c>
    </row>
    <row r="331" spans="1:5" x14ac:dyDescent="0.3">
      <c r="A331" t="s">
        <v>371</v>
      </c>
      <c r="B331" t="s">
        <v>872</v>
      </c>
      <c r="C331" t="b">
        <f t="shared" si="5"/>
        <v>1</v>
      </c>
      <c r="E331" t="str">
        <v>A027479</v>
      </c>
    </row>
    <row r="332" spans="1:5" x14ac:dyDescent="0.3">
      <c r="A332" t="s">
        <v>372</v>
      </c>
      <c r="B332" t="s">
        <v>874</v>
      </c>
      <c r="C332" t="b">
        <f t="shared" si="5"/>
        <v>1</v>
      </c>
      <c r="E332" t="str">
        <v>A027584</v>
      </c>
    </row>
    <row r="333" spans="1:5" x14ac:dyDescent="0.3">
      <c r="A333" t="s">
        <v>373</v>
      </c>
      <c r="B333" t="s">
        <v>873</v>
      </c>
      <c r="C333" t="b">
        <f t="shared" si="5"/>
        <v>1</v>
      </c>
      <c r="E333" t="str">
        <v>A027702</v>
      </c>
    </row>
    <row r="334" spans="1:5" x14ac:dyDescent="0.3">
      <c r="A334" t="s">
        <v>374</v>
      </c>
      <c r="B334" t="s">
        <v>873</v>
      </c>
      <c r="C334" t="b">
        <f t="shared" si="5"/>
        <v>1</v>
      </c>
      <c r="E334" t="str">
        <v>A027892</v>
      </c>
    </row>
    <row r="335" spans="1:5" x14ac:dyDescent="0.3">
      <c r="A335" t="s">
        <v>376</v>
      </c>
      <c r="B335" t="s">
        <v>872</v>
      </c>
      <c r="C335" t="b">
        <f t="shared" si="5"/>
        <v>1</v>
      </c>
      <c r="E335" t="str">
        <v>A027941</v>
      </c>
    </row>
    <row r="336" spans="1:5" x14ac:dyDescent="0.3">
      <c r="A336" t="s">
        <v>377</v>
      </c>
      <c r="B336" t="s">
        <v>873</v>
      </c>
      <c r="C336" t="b">
        <f t="shared" si="5"/>
        <v>1</v>
      </c>
      <c r="E336" t="str">
        <v>A027953</v>
      </c>
    </row>
    <row r="337" spans="1:5" x14ac:dyDescent="0.3">
      <c r="A337" t="s">
        <v>378</v>
      </c>
      <c r="B337" t="s">
        <v>873</v>
      </c>
      <c r="C337" t="b">
        <f t="shared" si="5"/>
        <v>1</v>
      </c>
      <c r="E337" t="str">
        <v>A027955</v>
      </c>
    </row>
    <row r="338" spans="1:5" x14ac:dyDescent="0.3">
      <c r="A338" t="s">
        <v>380</v>
      </c>
      <c r="B338" t="s">
        <v>872</v>
      </c>
      <c r="C338" t="b">
        <f t="shared" si="5"/>
        <v>1</v>
      </c>
      <c r="E338" t="str">
        <v>A027992</v>
      </c>
    </row>
    <row r="339" spans="1:5" x14ac:dyDescent="0.3">
      <c r="A339" t="s">
        <v>383</v>
      </c>
      <c r="B339" t="s">
        <v>875</v>
      </c>
      <c r="C339" t="b">
        <f t="shared" si="5"/>
        <v>1</v>
      </c>
      <c r="E339" t="str">
        <v>A028176</v>
      </c>
    </row>
    <row r="340" spans="1:5" x14ac:dyDescent="0.3">
      <c r="A340" t="s">
        <v>384</v>
      </c>
      <c r="B340" t="s">
        <v>873</v>
      </c>
      <c r="C340" t="b">
        <f t="shared" si="5"/>
        <v>1</v>
      </c>
      <c r="E340" t="str">
        <v>A028319</v>
      </c>
    </row>
    <row r="341" spans="1:5" x14ac:dyDescent="0.3">
      <c r="A341" t="s">
        <v>900</v>
      </c>
      <c r="B341" t="s">
        <v>874</v>
      </c>
      <c r="C341" t="b">
        <f t="shared" si="5"/>
        <v>0</v>
      </c>
      <c r="E341" t="str">
        <v>A028320</v>
      </c>
    </row>
    <row r="342" spans="1:5" x14ac:dyDescent="0.3">
      <c r="A342" t="s">
        <v>385</v>
      </c>
      <c r="B342" t="s">
        <v>874</v>
      </c>
      <c r="C342" t="b">
        <f t="shared" si="5"/>
        <v>1</v>
      </c>
      <c r="E342" t="str">
        <v>A028648</v>
      </c>
    </row>
    <row r="343" spans="1:5" x14ac:dyDescent="0.3">
      <c r="A343" t="s">
        <v>386</v>
      </c>
      <c r="B343" t="s">
        <v>875</v>
      </c>
      <c r="C343" t="b">
        <f t="shared" si="5"/>
        <v>1</v>
      </c>
      <c r="E343" t="str">
        <v>A028649</v>
      </c>
    </row>
    <row r="344" spans="1:5" x14ac:dyDescent="0.3">
      <c r="A344" t="s">
        <v>387</v>
      </c>
      <c r="B344" t="s">
        <v>872</v>
      </c>
      <c r="C344" t="b">
        <f t="shared" si="5"/>
        <v>1</v>
      </c>
      <c r="E344" t="str">
        <v>A028854</v>
      </c>
    </row>
    <row r="345" spans="1:5" x14ac:dyDescent="0.3">
      <c r="A345" t="s">
        <v>389</v>
      </c>
      <c r="B345" t="s">
        <v>873</v>
      </c>
      <c r="C345" t="b">
        <f t="shared" si="5"/>
        <v>1</v>
      </c>
      <c r="E345" t="str">
        <v>A028878</v>
      </c>
    </row>
    <row r="346" spans="1:5" x14ac:dyDescent="0.3">
      <c r="A346" t="s">
        <v>390</v>
      </c>
      <c r="B346" t="s">
        <v>875</v>
      </c>
      <c r="C346" t="b">
        <f t="shared" si="5"/>
        <v>1</v>
      </c>
      <c r="E346" t="str">
        <v>A029122</v>
      </c>
    </row>
    <row r="347" spans="1:5" x14ac:dyDescent="0.3">
      <c r="A347" t="s">
        <v>901</v>
      </c>
      <c r="B347" t="s">
        <v>875</v>
      </c>
      <c r="C347" t="b">
        <f t="shared" si="5"/>
        <v>0</v>
      </c>
      <c r="E347" t="str">
        <v>A029199</v>
      </c>
    </row>
    <row r="348" spans="1:5" x14ac:dyDescent="0.3">
      <c r="A348" t="s">
        <v>392</v>
      </c>
      <c r="B348" t="s">
        <v>875</v>
      </c>
      <c r="C348" t="b">
        <f t="shared" si="5"/>
        <v>1</v>
      </c>
      <c r="E348" t="str">
        <v>A029333</v>
      </c>
    </row>
    <row r="349" spans="1:5" x14ac:dyDescent="0.3">
      <c r="A349" t="s">
        <v>394</v>
      </c>
      <c r="B349" t="s">
        <v>874</v>
      </c>
      <c r="C349" t="b">
        <f t="shared" si="5"/>
        <v>1</v>
      </c>
      <c r="E349" t="str">
        <v>A029397</v>
      </c>
    </row>
    <row r="350" spans="1:5" x14ac:dyDescent="0.3">
      <c r="A350" t="s">
        <v>396</v>
      </c>
      <c r="B350" t="s">
        <v>873</v>
      </c>
      <c r="C350" t="b">
        <f t="shared" si="5"/>
        <v>1</v>
      </c>
      <c r="E350" t="str">
        <v>A029405</v>
      </c>
    </row>
    <row r="351" spans="1:5" x14ac:dyDescent="0.3">
      <c r="A351" t="s">
        <v>400</v>
      </c>
      <c r="B351" t="s">
        <v>875</v>
      </c>
      <c r="C351" t="b">
        <f t="shared" si="5"/>
        <v>1</v>
      </c>
      <c r="E351" t="str">
        <v>A029406</v>
      </c>
    </row>
    <row r="352" spans="1:5" x14ac:dyDescent="0.3">
      <c r="A352" t="s">
        <v>902</v>
      </c>
      <c r="B352" t="s">
        <v>872</v>
      </c>
      <c r="C352" t="b">
        <f t="shared" si="5"/>
        <v>0</v>
      </c>
      <c r="E352" t="str">
        <v>A029412</v>
      </c>
    </row>
    <row r="353" spans="1:5" x14ac:dyDescent="0.3">
      <c r="A353" t="s">
        <v>402</v>
      </c>
      <c r="B353" t="s">
        <v>874</v>
      </c>
      <c r="C353" t="b">
        <f t="shared" si="5"/>
        <v>1</v>
      </c>
      <c r="E353" t="str">
        <v>A029418</v>
      </c>
    </row>
    <row r="354" spans="1:5" x14ac:dyDescent="0.3">
      <c r="A354" t="s">
        <v>405</v>
      </c>
      <c r="B354" t="s">
        <v>875</v>
      </c>
      <c r="C354" t="b">
        <f t="shared" si="5"/>
        <v>1</v>
      </c>
      <c r="E354" t="str">
        <v>A029419</v>
      </c>
    </row>
    <row r="355" spans="1:5" x14ac:dyDescent="0.3">
      <c r="A355" t="s">
        <v>406</v>
      </c>
      <c r="B355" t="s">
        <v>874</v>
      </c>
      <c r="C355" t="b">
        <f t="shared" si="5"/>
        <v>1</v>
      </c>
      <c r="E355" t="str">
        <v>A029462</v>
      </c>
    </row>
    <row r="356" spans="1:5" x14ac:dyDescent="0.3">
      <c r="A356" t="s">
        <v>407</v>
      </c>
      <c r="B356" t="s">
        <v>872</v>
      </c>
      <c r="C356" t="b">
        <f t="shared" si="5"/>
        <v>1</v>
      </c>
      <c r="E356" t="str">
        <v>A029467</v>
      </c>
    </row>
    <row r="357" spans="1:5" x14ac:dyDescent="0.3">
      <c r="A357" t="s">
        <v>903</v>
      </c>
      <c r="B357" t="s">
        <v>875</v>
      </c>
      <c r="C357" t="b">
        <f t="shared" si="5"/>
        <v>0</v>
      </c>
      <c r="E357" t="str">
        <v>A029502</v>
      </c>
    </row>
    <row r="358" spans="1:5" x14ac:dyDescent="0.3">
      <c r="A358" t="s">
        <v>408</v>
      </c>
      <c r="B358" t="s">
        <v>875</v>
      </c>
      <c r="C358" t="b">
        <f t="shared" si="5"/>
        <v>1</v>
      </c>
      <c r="E358" t="str">
        <v>A029547</v>
      </c>
    </row>
    <row r="359" spans="1:5" x14ac:dyDescent="0.3">
      <c r="A359" t="s">
        <v>409</v>
      </c>
      <c r="B359" t="s">
        <v>873</v>
      </c>
      <c r="C359" t="b">
        <f t="shared" si="5"/>
        <v>1</v>
      </c>
      <c r="E359" t="str">
        <v>A029591</v>
      </c>
    </row>
    <row r="360" spans="1:5" x14ac:dyDescent="0.3">
      <c r="A360" t="s">
        <v>904</v>
      </c>
      <c r="B360" t="s">
        <v>872</v>
      </c>
      <c r="C360" t="b">
        <f t="shared" si="5"/>
        <v>0</v>
      </c>
      <c r="E360" t="str">
        <v>A029592</v>
      </c>
    </row>
    <row r="361" spans="1:5" x14ac:dyDescent="0.3">
      <c r="A361" t="s">
        <v>414</v>
      </c>
      <c r="B361" t="s">
        <v>875</v>
      </c>
      <c r="C361" t="b">
        <f t="shared" si="5"/>
        <v>1</v>
      </c>
      <c r="E361" t="str">
        <v>A029616</v>
      </c>
    </row>
    <row r="362" spans="1:5" x14ac:dyDescent="0.3">
      <c r="A362" t="s">
        <v>415</v>
      </c>
      <c r="B362" t="s">
        <v>874</v>
      </c>
      <c r="C362" t="b">
        <f t="shared" si="5"/>
        <v>1</v>
      </c>
      <c r="E362" t="str">
        <v>A029682</v>
      </c>
    </row>
    <row r="363" spans="1:5" x14ac:dyDescent="0.3">
      <c r="A363" t="s">
        <v>416</v>
      </c>
      <c r="B363" t="s">
        <v>872</v>
      </c>
      <c r="C363" t="b">
        <f t="shared" si="5"/>
        <v>1</v>
      </c>
      <c r="E363" t="str">
        <v>A029723</v>
      </c>
    </row>
    <row r="364" spans="1:5" x14ac:dyDescent="0.3">
      <c r="A364" t="s">
        <v>417</v>
      </c>
      <c r="B364" t="s">
        <v>873</v>
      </c>
      <c r="C364" t="b">
        <f t="shared" si="5"/>
        <v>1</v>
      </c>
      <c r="E364" t="str">
        <v>A029772</v>
      </c>
    </row>
    <row r="365" spans="1:5" x14ac:dyDescent="0.3">
      <c r="A365" t="s">
        <v>419</v>
      </c>
      <c r="B365" t="s">
        <v>875</v>
      </c>
      <c r="C365" t="b">
        <f t="shared" si="5"/>
        <v>1</v>
      </c>
      <c r="E365" t="str">
        <v>A029848</v>
      </c>
    </row>
    <row r="366" spans="1:5" x14ac:dyDescent="0.3">
      <c r="A366" t="s">
        <v>420</v>
      </c>
      <c r="B366" t="s">
        <v>872</v>
      </c>
      <c r="C366" t="b">
        <f t="shared" si="5"/>
        <v>1</v>
      </c>
      <c r="E366" t="str">
        <v>A029850</v>
      </c>
    </row>
    <row r="367" spans="1:5" x14ac:dyDescent="0.3">
      <c r="A367" t="s">
        <v>421</v>
      </c>
      <c r="B367" t="s">
        <v>875</v>
      </c>
      <c r="C367" t="b">
        <f t="shared" si="5"/>
        <v>1</v>
      </c>
      <c r="E367" t="str">
        <v>A030036</v>
      </c>
    </row>
    <row r="368" spans="1:5" x14ac:dyDescent="0.3">
      <c r="A368" t="s">
        <v>422</v>
      </c>
      <c r="B368" t="s">
        <v>873</v>
      </c>
      <c r="C368" t="b">
        <f t="shared" si="5"/>
        <v>1</v>
      </c>
      <c r="E368" t="str">
        <v>A030132</v>
      </c>
    </row>
    <row r="369" spans="1:5" x14ac:dyDescent="0.3">
      <c r="A369" t="s">
        <v>423</v>
      </c>
      <c r="B369" t="s">
        <v>872</v>
      </c>
      <c r="C369" t="b">
        <f t="shared" si="5"/>
        <v>1</v>
      </c>
      <c r="E369" t="str">
        <v>A030364</v>
      </c>
    </row>
    <row r="370" spans="1:5" x14ac:dyDescent="0.3">
      <c r="A370" t="s">
        <v>424</v>
      </c>
      <c r="B370" t="s">
        <v>872</v>
      </c>
      <c r="C370" t="b">
        <f t="shared" si="5"/>
        <v>1</v>
      </c>
      <c r="E370" t="str">
        <v>A030391</v>
      </c>
    </row>
    <row r="371" spans="1:5" x14ac:dyDescent="0.3">
      <c r="A371" t="s">
        <v>425</v>
      </c>
      <c r="B371" t="s">
        <v>872</v>
      </c>
      <c r="C371" t="b">
        <f t="shared" si="5"/>
        <v>1</v>
      </c>
      <c r="E371" t="str">
        <v>A030745</v>
      </c>
    </row>
    <row r="372" spans="1:5" x14ac:dyDescent="0.3">
      <c r="A372" t="s">
        <v>426</v>
      </c>
      <c r="B372" t="s">
        <v>875</v>
      </c>
      <c r="C372" t="b">
        <f t="shared" si="5"/>
        <v>1</v>
      </c>
      <c r="E372" t="str">
        <v>A030815</v>
      </c>
    </row>
    <row r="373" spans="1:5" x14ac:dyDescent="0.3">
      <c r="A373" t="s">
        <v>427</v>
      </c>
      <c r="B373" t="s">
        <v>875</v>
      </c>
      <c r="C373" t="b">
        <f t="shared" si="5"/>
        <v>1</v>
      </c>
      <c r="E373" t="str">
        <v>A030931</v>
      </c>
    </row>
    <row r="374" spans="1:5" x14ac:dyDescent="0.3">
      <c r="A374" t="s">
        <v>428</v>
      </c>
      <c r="B374" t="s">
        <v>875</v>
      </c>
      <c r="C374" t="b">
        <f t="shared" si="5"/>
        <v>1</v>
      </c>
      <c r="E374" t="str">
        <v>A031060</v>
      </c>
    </row>
    <row r="375" spans="1:5" x14ac:dyDescent="0.3">
      <c r="A375" t="s">
        <v>429</v>
      </c>
      <c r="B375" t="s">
        <v>872</v>
      </c>
      <c r="C375" t="b">
        <f t="shared" si="5"/>
        <v>1</v>
      </c>
      <c r="E375" t="str">
        <v>A031171</v>
      </c>
    </row>
    <row r="376" spans="1:5" x14ac:dyDescent="0.3">
      <c r="A376" t="s">
        <v>430</v>
      </c>
      <c r="B376" t="s">
        <v>874</v>
      </c>
      <c r="C376" t="b">
        <f t="shared" si="5"/>
        <v>1</v>
      </c>
      <c r="E376" t="str">
        <v>A031255</v>
      </c>
    </row>
    <row r="377" spans="1:5" x14ac:dyDescent="0.3">
      <c r="A377" t="s">
        <v>432</v>
      </c>
      <c r="B377" t="s">
        <v>873</v>
      </c>
      <c r="C377" t="b">
        <f t="shared" si="5"/>
        <v>1</v>
      </c>
      <c r="E377" t="str">
        <v>A031257</v>
      </c>
    </row>
    <row r="378" spans="1:5" x14ac:dyDescent="0.3">
      <c r="A378" t="s">
        <v>433</v>
      </c>
      <c r="B378" t="s">
        <v>872</v>
      </c>
      <c r="C378" t="b">
        <f t="shared" si="5"/>
        <v>1</v>
      </c>
      <c r="E378" t="str">
        <v>A031363</v>
      </c>
    </row>
    <row r="379" spans="1:5" x14ac:dyDescent="0.3">
      <c r="A379" t="s">
        <v>434</v>
      </c>
      <c r="B379" t="s">
        <v>875</v>
      </c>
      <c r="C379" t="b">
        <f t="shared" si="5"/>
        <v>1</v>
      </c>
      <c r="E379" t="str">
        <v>A031461</v>
      </c>
    </row>
    <row r="380" spans="1:5" x14ac:dyDescent="0.3">
      <c r="A380" t="s">
        <v>435</v>
      </c>
      <c r="B380" t="s">
        <v>875</v>
      </c>
      <c r="C380" t="b">
        <f t="shared" si="5"/>
        <v>1</v>
      </c>
      <c r="E380" t="str">
        <v>A031719</v>
      </c>
    </row>
    <row r="381" spans="1:5" x14ac:dyDescent="0.3">
      <c r="A381" t="s">
        <v>436</v>
      </c>
      <c r="B381" t="s">
        <v>872</v>
      </c>
      <c r="C381" t="b">
        <f t="shared" si="5"/>
        <v>1</v>
      </c>
      <c r="E381" t="str">
        <v>A031870</v>
      </c>
    </row>
    <row r="382" spans="1:5" x14ac:dyDescent="0.3">
      <c r="A382" t="s">
        <v>905</v>
      </c>
      <c r="B382" t="s">
        <v>872</v>
      </c>
      <c r="C382" t="b">
        <f t="shared" si="5"/>
        <v>0</v>
      </c>
      <c r="E382" t="str">
        <v>A031877</v>
      </c>
    </row>
    <row r="383" spans="1:5" x14ac:dyDescent="0.3">
      <c r="A383" t="s">
        <v>437</v>
      </c>
      <c r="B383" t="s">
        <v>873</v>
      </c>
      <c r="C383" t="b">
        <f t="shared" si="5"/>
        <v>1</v>
      </c>
      <c r="E383" t="str">
        <v>D032141</v>
      </c>
    </row>
    <row r="384" spans="1:5" x14ac:dyDescent="0.3">
      <c r="A384" t="s">
        <v>438</v>
      </c>
      <c r="B384" t="s">
        <v>875</v>
      </c>
      <c r="C384" t="b">
        <f t="shared" si="5"/>
        <v>1</v>
      </c>
      <c r="E384" t="str">
        <v>D032249</v>
      </c>
    </row>
    <row r="385" spans="1:5" x14ac:dyDescent="0.3">
      <c r="A385" t="s">
        <v>439</v>
      </c>
      <c r="B385" t="s">
        <v>873</v>
      </c>
      <c r="C385" t="b">
        <f t="shared" si="5"/>
        <v>1</v>
      </c>
      <c r="E385" t="str">
        <v>D032346</v>
      </c>
    </row>
    <row r="386" spans="1:5" x14ac:dyDescent="0.3">
      <c r="A386" t="s">
        <v>440</v>
      </c>
      <c r="B386" t="s">
        <v>872</v>
      </c>
      <c r="C386" t="b">
        <f t="shared" si="5"/>
        <v>1</v>
      </c>
      <c r="E386" t="str">
        <v>D032708</v>
      </c>
    </row>
    <row r="387" spans="1:5" x14ac:dyDescent="0.3">
      <c r="A387" t="s">
        <v>441</v>
      </c>
      <c r="B387" t="s">
        <v>874</v>
      </c>
      <c r="C387" t="b">
        <f t="shared" ref="C387:C450" si="6">NOT(ISNA(MATCH($A387, $E:$E, 0)))</f>
        <v>1</v>
      </c>
      <c r="E387" t="str">
        <v>D032787</v>
      </c>
    </row>
    <row r="388" spans="1:5" x14ac:dyDescent="0.3">
      <c r="A388" t="s">
        <v>442</v>
      </c>
      <c r="B388" t="s">
        <v>872</v>
      </c>
      <c r="C388" t="b">
        <f t="shared" si="6"/>
        <v>1</v>
      </c>
      <c r="E388" t="str">
        <v>D032850</v>
      </c>
    </row>
    <row r="389" spans="1:5" x14ac:dyDescent="0.3">
      <c r="A389" t="s">
        <v>443</v>
      </c>
      <c r="B389" t="s">
        <v>873</v>
      </c>
      <c r="C389" t="b">
        <f t="shared" si="6"/>
        <v>1</v>
      </c>
      <c r="E389" t="str">
        <v>H501560</v>
      </c>
    </row>
    <row r="390" spans="1:5" x14ac:dyDescent="0.3">
      <c r="A390" t="s">
        <v>444</v>
      </c>
      <c r="B390" t="s">
        <v>872</v>
      </c>
      <c r="C390" t="b">
        <f t="shared" si="6"/>
        <v>1</v>
      </c>
      <c r="E390" t="str">
        <v>H505765</v>
      </c>
    </row>
    <row r="391" spans="1:5" x14ac:dyDescent="0.3">
      <c r="A391" t="s">
        <v>445</v>
      </c>
      <c r="B391" t="s">
        <v>874</v>
      </c>
      <c r="C391" t="b">
        <f t="shared" si="6"/>
        <v>1</v>
      </c>
      <c r="E391" t="str">
        <v>L031319</v>
      </c>
    </row>
    <row r="392" spans="1:5" x14ac:dyDescent="0.3">
      <c r="A392" t="s">
        <v>446</v>
      </c>
      <c r="B392" t="s">
        <v>874</v>
      </c>
      <c r="C392" t="b">
        <f t="shared" si="6"/>
        <v>1</v>
      </c>
      <c r="E392" t="str">
        <v>L031353</v>
      </c>
    </row>
    <row r="393" spans="1:5" x14ac:dyDescent="0.3">
      <c r="A393" t="s">
        <v>447</v>
      </c>
      <c r="B393" t="s">
        <v>872</v>
      </c>
      <c r="C393" t="b">
        <f t="shared" si="6"/>
        <v>1</v>
      </c>
      <c r="E393" t="str">
        <v>L031802</v>
      </c>
    </row>
    <row r="394" spans="1:5" x14ac:dyDescent="0.3">
      <c r="A394" t="s">
        <v>448</v>
      </c>
      <c r="B394" t="s">
        <v>872</v>
      </c>
      <c r="C394" t="b">
        <f t="shared" si="6"/>
        <v>1</v>
      </c>
      <c r="E394" t="str">
        <v>L031885</v>
      </c>
    </row>
    <row r="395" spans="1:5" x14ac:dyDescent="0.3">
      <c r="A395" t="s">
        <v>449</v>
      </c>
      <c r="B395" t="s">
        <v>873</v>
      </c>
      <c r="C395" t="b">
        <f t="shared" si="6"/>
        <v>1</v>
      </c>
      <c r="E395" t="str">
        <v>L032271</v>
      </c>
    </row>
    <row r="396" spans="1:5" x14ac:dyDescent="0.3">
      <c r="A396" t="s">
        <v>450</v>
      </c>
      <c r="B396" t="s">
        <v>875</v>
      </c>
      <c r="C396" t="b">
        <f t="shared" si="6"/>
        <v>1</v>
      </c>
      <c r="E396" t="str">
        <v>S000113</v>
      </c>
    </row>
    <row r="397" spans="1:5" x14ac:dyDescent="0.3">
      <c r="A397" t="s">
        <v>451</v>
      </c>
      <c r="B397" t="s">
        <v>874</v>
      </c>
      <c r="C397" t="b">
        <f t="shared" si="6"/>
        <v>1</v>
      </c>
      <c r="E397" t="str">
        <v>S000114</v>
      </c>
    </row>
    <row r="398" spans="1:5" x14ac:dyDescent="0.3">
      <c r="A398" t="s">
        <v>452</v>
      </c>
      <c r="B398" t="s">
        <v>875</v>
      </c>
      <c r="C398" t="b">
        <f t="shared" si="6"/>
        <v>1</v>
      </c>
      <c r="E398" t="str">
        <v>S000115</v>
      </c>
    </row>
    <row r="399" spans="1:5" x14ac:dyDescent="0.3">
      <c r="A399" t="s">
        <v>453</v>
      </c>
      <c r="B399" t="s">
        <v>872</v>
      </c>
      <c r="C399" t="b">
        <f t="shared" si="6"/>
        <v>1</v>
      </c>
      <c r="E399" t="str">
        <v>S000116</v>
      </c>
    </row>
    <row r="400" spans="1:5" x14ac:dyDescent="0.3">
      <c r="A400" t="s">
        <v>455</v>
      </c>
      <c r="B400" t="s">
        <v>872</v>
      </c>
      <c r="C400" t="b">
        <f t="shared" si="6"/>
        <v>1</v>
      </c>
      <c r="E400" t="str">
        <v>S000652</v>
      </c>
    </row>
    <row r="401" spans="1:5" x14ac:dyDescent="0.3">
      <c r="A401" t="s">
        <v>456</v>
      </c>
      <c r="B401" t="s">
        <v>872</v>
      </c>
      <c r="C401" t="b">
        <f t="shared" si="6"/>
        <v>1</v>
      </c>
      <c r="E401" t="str">
        <v>S002720</v>
      </c>
    </row>
    <row r="402" spans="1:5" x14ac:dyDescent="0.3">
      <c r="A402" t="s">
        <v>906</v>
      </c>
      <c r="B402" t="s">
        <v>875</v>
      </c>
      <c r="C402" t="b">
        <f t="shared" si="6"/>
        <v>0</v>
      </c>
      <c r="E402" t="str">
        <v>S003106</v>
      </c>
    </row>
    <row r="403" spans="1:5" x14ac:dyDescent="0.3">
      <c r="A403" t="s">
        <v>457</v>
      </c>
      <c r="B403" t="s">
        <v>873</v>
      </c>
      <c r="C403" t="b">
        <f t="shared" si="6"/>
        <v>1</v>
      </c>
      <c r="E403" t="str">
        <v>S004341</v>
      </c>
    </row>
    <row r="404" spans="1:5" x14ac:dyDescent="0.3">
      <c r="A404" t="s">
        <v>458</v>
      </c>
      <c r="B404" t="s">
        <v>875</v>
      </c>
      <c r="C404" t="b">
        <f t="shared" si="6"/>
        <v>1</v>
      </c>
      <c r="E404" t="str">
        <v>S004345</v>
      </c>
    </row>
    <row r="405" spans="1:5" x14ac:dyDescent="0.3">
      <c r="A405" t="s">
        <v>459</v>
      </c>
      <c r="B405" t="s">
        <v>872</v>
      </c>
      <c r="C405" t="b">
        <f t="shared" si="6"/>
        <v>1</v>
      </c>
      <c r="E405" t="str">
        <v>S004347</v>
      </c>
    </row>
    <row r="406" spans="1:5" x14ac:dyDescent="0.3">
      <c r="A406" t="s">
        <v>460</v>
      </c>
      <c r="B406" t="s">
        <v>872</v>
      </c>
      <c r="C406" t="b">
        <f t="shared" si="6"/>
        <v>1</v>
      </c>
      <c r="E406" t="str">
        <v>S005225</v>
      </c>
    </row>
    <row r="407" spans="1:5" x14ac:dyDescent="0.3">
      <c r="A407" t="s">
        <v>461</v>
      </c>
      <c r="B407" t="s">
        <v>873</v>
      </c>
      <c r="C407" t="b">
        <f t="shared" si="6"/>
        <v>1</v>
      </c>
      <c r="E407" t="str">
        <v>S005226</v>
      </c>
    </row>
    <row r="408" spans="1:5" x14ac:dyDescent="0.3">
      <c r="A408" t="s">
        <v>462</v>
      </c>
      <c r="B408" t="s">
        <v>875</v>
      </c>
      <c r="C408" t="b">
        <f t="shared" si="6"/>
        <v>1</v>
      </c>
      <c r="E408" t="str">
        <v>S006491</v>
      </c>
    </row>
    <row r="409" spans="1:5" x14ac:dyDescent="0.3">
      <c r="A409" t="s">
        <v>463</v>
      </c>
      <c r="B409" t="s">
        <v>874</v>
      </c>
      <c r="C409" t="b">
        <f t="shared" si="6"/>
        <v>1</v>
      </c>
      <c r="E409" t="str">
        <v>S008071</v>
      </c>
    </row>
    <row r="410" spans="1:5" x14ac:dyDescent="0.3">
      <c r="A410" t="s">
        <v>464</v>
      </c>
      <c r="B410" t="s">
        <v>873</v>
      </c>
      <c r="C410" t="b">
        <f t="shared" si="6"/>
        <v>1</v>
      </c>
      <c r="E410" t="str">
        <v>S008128</v>
      </c>
    </row>
    <row r="411" spans="1:5" x14ac:dyDescent="0.3">
      <c r="A411" t="s">
        <v>465</v>
      </c>
      <c r="B411" t="s">
        <v>873</v>
      </c>
      <c r="C411" t="b">
        <f t="shared" si="6"/>
        <v>1</v>
      </c>
      <c r="E411" t="str">
        <v>S008184</v>
      </c>
    </row>
    <row r="412" spans="1:5" x14ac:dyDescent="0.3">
      <c r="A412" t="s">
        <v>466</v>
      </c>
      <c r="B412" t="s">
        <v>873</v>
      </c>
      <c r="C412" t="b">
        <f t="shared" si="6"/>
        <v>1</v>
      </c>
      <c r="E412" t="str">
        <v>S008380</v>
      </c>
    </row>
    <row r="413" spans="1:5" x14ac:dyDescent="0.3">
      <c r="A413" t="s">
        <v>467</v>
      </c>
      <c r="B413" t="s">
        <v>872</v>
      </c>
      <c r="C413" t="b">
        <f t="shared" si="6"/>
        <v>1</v>
      </c>
      <c r="E413" t="str">
        <v>S008392</v>
      </c>
    </row>
    <row r="414" spans="1:5" x14ac:dyDescent="0.3">
      <c r="A414" t="s">
        <v>468</v>
      </c>
      <c r="B414" t="s">
        <v>873</v>
      </c>
      <c r="C414" t="b">
        <f t="shared" si="6"/>
        <v>1</v>
      </c>
      <c r="E414" t="str">
        <v>S008582</v>
      </c>
    </row>
    <row r="415" spans="1:5" x14ac:dyDescent="0.3">
      <c r="A415" t="s">
        <v>469</v>
      </c>
      <c r="B415" t="s">
        <v>874</v>
      </c>
      <c r="C415" t="b">
        <f t="shared" si="6"/>
        <v>1</v>
      </c>
      <c r="E415" t="str">
        <v>S008586</v>
      </c>
    </row>
    <row r="416" spans="1:5" x14ac:dyDescent="0.3">
      <c r="A416" t="s">
        <v>470</v>
      </c>
      <c r="B416" t="s">
        <v>874</v>
      </c>
      <c r="C416" t="b">
        <f t="shared" si="6"/>
        <v>1</v>
      </c>
      <c r="E416" t="str">
        <v>S008588</v>
      </c>
    </row>
    <row r="417" spans="1:5" x14ac:dyDescent="0.3">
      <c r="A417" t="s">
        <v>471</v>
      </c>
      <c r="B417" t="s">
        <v>874</v>
      </c>
      <c r="C417" t="b">
        <f t="shared" si="6"/>
        <v>1</v>
      </c>
      <c r="E417" t="str">
        <v>S008591</v>
      </c>
    </row>
    <row r="418" spans="1:5" x14ac:dyDescent="0.3">
      <c r="A418" t="s">
        <v>472</v>
      </c>
      <c r="B418" t="s">
        <v>873</v>
      </c>
      <c r="C418" t="b">
        <f t="shared" si="6"/>
        <v>1</v>
      </c>
      <c r="E418" t="str">
        <v>S008593</v>
      </c>
    </row>
    <row r="419" spans="1:5" x14ac:dyDescent="0.3">
      <c r="A419" t="s">
        <v>473</v>
      </c>
      <c r="B419" t="s">
        <v>874</v>
      </c>
      <c r="C419" t="b">
        <f t="shared" si="6"/>
        <v>1</v>
      </c>
      <c r="E419" t="str">
        <v>S008664</v>
      </c>
    </row>
    <row r="420" spans="1:5" x14ac:dyDescent="0.3">
      <c r="A420" t="s">
        <v>474</v>
      </c>
      <c r="B420" t="s">
        <v>872</v>
      </c>
      <c r="C420" t="b">
        <f t="shared" si="6"/>
        <v>1</v>
      </c>
      <c r="E420" t="str">
        <v>S008675</v>
      </c>
    </row>
    <row r="421" spans="1:5" x14ac:dyDescent="0.3">
      <c r="A421" t="s">
        <v>475</v>
      </c>
      <c r="B421" t="s">
        <v>873</v>
      </c>
      <c r="C421" t="b">
        <f t="shared" si="6"/>
        <v>1</v>
      </c>
      <c r="E421" t="str">
        <v>S008765</v>
      </c>
    </row>
    <row r="422" spans="1:5" x14ac:dyDescent="0.3">
      <c r="A422" t="s">
        <v>476</v>
      </c>
      <c r="B422" t="s">
        <v>873</v>
      </c>
      <c r="C422" t="b">
        <f t="shared" si="6"/>
        <v>1</v>
      </c>
      <c r="E422" t="str">
        <v>S008766</v>
      </c>
    </row>
    <row r="423" spans="1:5" x14ac:dyDescent="0.3">
      <c r="A423" t="s">
        <v>477</v>
      </c>
      <c r="B423" t="s">
        <v>872</v>
      </c>
      <c r="C423" t="b">
        <f t="shared" si="6"/>
        <v>1</v>
      </c>
      <c r="E423" t="str">
        <v>S008910</v>
      </c>
    </row>
    <row r="424" spans="1:5" x14ac:dyDescent="0.3">
      <c r="A424" t="s">
        <v>478</v>
      </c>
      <c r="B424" t="s">
        <v>875</v>
      </c>
      <c r="C424" t="b">
        <f t="shared" si="6"/>
        <v>1</v>
      </c>
      <c r="E424" t="str">
        <v>S009040</v>
      </c>
    </row>
    <row r="425" spans="1:5" x14ac:dyDescent="0.3">
      <c r="A425" t="s">
        <v>479</v>
      </c>
      <c r="B425" t="s">
        <v>872</v>
      </c>
      <c r="C425" t="b">
        <f t="shared" si="6"/>
        <v>1</v>
      </c>
      <c r="E425" t="str">
        <v>S009292</v>
      </c>
    </row>
    <row r="426" spans="1:5" x14ac:dyDescent="0.3">
      <c r="A426" t="s">
        <v>480</v>
      </c>
      <c r="B426" t="s">
        <v>873</v>
      </c>
      <c r="C426" t="b">
        <f t="shared" si="6"/>
        <v>1</v>
      </c>
      <c r="E426" t="str">
        <v>S009324</v>
      </c>
    </row>
    <row r="427" spans="1:5" x14ac:dyDescent="0.3">
      <c r="A427" t="s">
        <v>481</v>
      </c>
      <c r="B427" t="s">
        <v>872</v>
      </c>
      <c r="C427" t="b">
        <f t="shared" si="6"/>
        <v>1</v>
      </c>
      <c r="E427" t="str">
        <v>S010034</v>
      </c>
    </row>
    <row r="428" spans="1:5" x14ac:dyDescent="0.3">
      <c r="A428" t="s">
        <v>482</v>
      </c>
      <c r="B428" t="s">
        <v>873</v>
      </c>
      <c r="C428" t="b">
        <f t="shared" si="6"/>
        <v>1</v>
      </c>
      <c r="E428" t="str">
        <v>S010843</v>
      </c>
    </row>
    <row r="429" spans="1:5" x14ac:dyDescent="0.3">
      <c r="A429" t="s">
        <v>483</v>
      </c>
      <c r="B429" t="s">
        <v>874</v>
      </c>
      <c r="C429" t="b">
        <f t="shared" si="6"/>
        <v>1</v>
      </c>
      <c r="E429" t="str">
        <v>S010889</v>
      </c>
    </row>
    <row r="430" spans="1:5" x14ac:dyDescent="0.3">
      <c r="A430" t="s">
        <v>484</v>
      </c>
      <c r="B430" t="s">
        <v>875</v>
      </c>
      <c r="C430" t="b">
        <f t="shared" si="6"/>
        <v>1</v>
      </c>
      <c r="E430" t="str">
        <v>S010999</v>
      </c>
    </row>
    <row r="431" spans="1:5" x14ac:dyDescent="0.3">
      <c r="A431" t="s">
        <v>485</v>
      </c>
      <c r="B431" t="s">
        <v>873</v>
      </c>
      <c r="C431" t="b">
        <f t="shared" si="6"/>
        <v>1</v>
      </c>
      <c r="E431" t="str">
        <v>S011135</v>
      </c>
    </row>
    <row r="432" spans="1:5" x14ac:dyDescent="0.3">
      <c r="A432" t="s">
        <v>486</v>
      </c>
      <c r="B432" t="s">
        <v>873</v>
      </c>
      <c r="C432" t="b">
        <f t="shared" si="6"/>
        <v>1</v>
      </c>
      <c r="E432" t="str">
        <v>S011330</v>
      </c>
    </row>
    <row r="433" spans="1:5" x14ac:dyDescent="0.3">
      <c r="A433" t="s">
        <v>487</v>
      </c>
      <c r="B433" t="s">
        <v>872</v>
      </c>
      <c r="C433" t="b">
        <f t="shared" si="6"/>
        <v>1</v>
      </c>
      <c r="E433" t="str">
        <v>S011331</v>
      </c>
    </row>
    <row r="434" spans="1:5" x14ac:dyDescent="0.3">
      <c r="A434" t="s">
        <v>488</v>
      </c>
      <c r="B434" t="s">
        <v>872</v>
      </c>
      <c r="C434" t="b">
        <f t="shared" si="6"/>
        <v>1</v>
      </c>
      <c r="E434" t="str">
        <v>S012241</v>
      </c>
    </row>
    <row r="435" spans="1:5" x14ac:dyDescent="0.3">
      <c r="A435" t="s">
        <v>489</v>
      </c>
      <c r="B435" t="s">
        <v>873</v>
      </c>
      <c r="C435" t="b">
        <f t="shared" si="6"/>
        <v>1</v>
      </c>
      <c r="E435" t="str">
        <v>S012533</v>
      </c>
    </row>
    <row r="436" spans="1:5" x14ac:dyDescent="0.3">
      <c r="A436" t="s">
        <v>490</v>
      </c>
      <c r="B436" t="s">
        <v>874</v>
      </c>
      <c r="C436" t="b">
        <f t="shared" si="6"/>
        <v>1</v>
      </c>
      <c r="E436" t="str">
        <v>S012930</v>
      </c>
    </row>
    <row r="437" spans="1:5" x14ac:dyDescent="0.3">
      <c r="A437" t="s">
        <v>491</v>
      </c>
      <c r="B437" t="s">
        <v>875</v>
      </c>
      <c r="C437" t="b">
        <f t="shared" si="6"/>
        <v>1</v>
      </c>
      <c r="E437" t="str">
        <v>S013709</v>
      </c>
    </row>
    <row r="438" spans="1:5" x14ac:dyDescent="0.3">
      <c r="A438" t="s">
        <v>492</v>
      </c>
      <c r="B438" t="s">
        <v>875</v>
      </c>
      <c r="C438" t="b">
        <f t="shared" si="6"/>
        <v>1</v>
      </c>
      <c r="E438" t="str">
        <v>S013760</v>
      </c>
    </row>
    <row r="439" spans="1:5" x14ac:dyDescent="0.3">
      <c r="A439" t="s">
        <v>493</v>
      </c>
      <c r="B439" t="s">
        <v>872</v>
      </c>
      <c r="C439" t="b">
        <f t="shared" si="6"/>
        <v>1</v>
      </c>
      <c r="E439" t="str">
        <v>S013792</v>
      </c>
    </row>
    <row r="440" spans="1:5" x14ac:dyDescent="0.3">
      <c r="A440" t="s">
        <v>494</v>
      </c>
      <c r="B440" t="s">
        <v>874</v>
      </c>
      <c r="C440" t="b">
        <f t="shared" si="6"/>
        <v>1</v>
      </c>
      <c r="E440" t="str">
        <v>S013793</v>
      </c>
    </row>
    <row r="441" spans="1:5" x14ac:dyDescent="0.3">
      <c r="A441" t="s">
        <v>495</v>
      </c>
      <c r="B441" t="s">
        <v>874</v>
      </c>
      <c r="C441" t="b">
        <f t="shared" si="6"/>
        <v>1</v>
      </c>
      <c r="E441" t="str">
        <v>S013977</v>
      </c>
    </row>
    <row r="442" spans="1:5" x14ac:dyDescent="0.3">
      <c r="A442" t="s">
        <v>496</v>
      </c>
      <c r="B442" t="s">
        <v>875</v>
      </c>
      <c r="C442" t="b">
        <f t="shared" si="6"/>
        <v>1</v>
      </c>
      <c r="E442" t="str">
        <v>S014005</v>
      </c>
    </row>
    <row r="443" spans="1:5" x14ac:dyDescent="0.3">
      <c r="A443" t="s">
        <v>497</v>
      </c>
      <c r="B443" t="s">
        <v>873</v>
      </c>
      <c r="C443" t="b">
        <f t="shared" si="6"/>
        <v>1</v>
      </c>
      <c r="E443" t="str">
        <v>S014016</v>
      </c>
    </row>
    <row r="444" spans="1:5" x14ac:dyDescent="0.3">
      <c r="A444" t="s">
        <v>498</v>
      </c>
      <c r="B444" t="s">
        <v>872</v>
      </c>
      <c r="C444" t="b">
        <f t="shared" si="6"/>
        <v>1</v>
      </c>
      <c r="E444" t="str">
        <v>S014057</v>
      </c>
    </row>
    <row r="445" spans="1:5" x14ac:dyDescent="0.3">
      <c r="A445" t="s">
        <v>500</v>
      </c>
      <c r="B445" t="s">
        <v>872</v>
      </c>
      <c r="C445" t="b">
        <f t="shared" si="6"/>
        <v>1</v>
      </c>
      <c r="E445" t="str">
        <v>S014058</v>
      </c>
    </row>
    <row r="446" spans="1:5" x14ac:dyDescent="0.3">
      <c r="A446" t="s">
        <v>501</v>
      </c>
      <c r="B446" t="s">
        <v>873</v>
      </c>
      <c r="C446" t="b">
        <f t="shared" si="6"/>
        <v>1</v>
      </c>
      <c r="E446" t="str">
        <v>S014059</v>
      </c>
    </row>
    <row r="447" spans="1:5" x14ac:dyDescent="0.3">
      <c r="A447" t="s">
        <v>502</v>
      </c>
      <c r="B447" t="s">
        <v>872</v>
      </c>
      <c r="C447" t="b">
        <f t="shared" si="6"/>
        <v>1</v>
      </c>
      <c r="E447" t="str">
        <v>S014060</v>
      </c>
    </row>
    <row r="448" spans="1:5" x14ac:dyDescent="0.3">
      <c r="A448" t="s">
        <v>503</v>
      </c>
      <c r="B448" t="s">
        <v>872</v>
      </c>
      <c r="C448" t="b">
        <f t="shared" si="6"/>
        <v>1</v>
      </c>
      <c r="E448" t="str">
        <v>S014061</v>
      </c>
    </row>
    <row r="449" spans="1:5" x14ac:dyDescent="0.3">
      <c r="A449" t="s">
        <v>504</v>
      </c>
      <c r="B449" t="s">
        <v>873</v>
      </c>
      <c r="C449" t="b">
        <f t="shared" si="6"/>
        <v>1</v>
      </c>
      <c r="E449" t="str">
        <v>S014063</v>
      </c>
    </row>
    <row r="450" spans="1:5" x14ac:dyDescent="0.3">
      <c r="A450" t="s">
        <v>505</v>
      </c>
      <c r="B450" t="s">
        <v>873</v>
      </c>
      <c r="C450" t="b">
        <f t="shared" si="6"/>
        <v>1</v>
      </c>
      <c r="E450" t="str">
        <v>S014066</v>
      </c>
    </row>
    <row r="451" spans="1:5" x14ac:dyDescent="0.3">
      <c r="A451" t="s">
        <v>506</v>
      </c>
      <c r="B451" t="s">
        <v>874</v>
      </c>
      <c r="C451" t="b">
        <f t="shared" ref="C451:C514" si="7">NOT(ISNA(MATCH($A451, $E:$E, 0)))</f>
        <v>1</v>
      </c>
      <c r="E451" t="str">
        <v>S014070</v>
      </c>
    </row>
    <row r="452" spans="1:5" x14ac:dyDescent="0.3">
      <c r="A452" t="s">
        <v>507</v>
      </c>
      <c r="B452" t="s">
        <v>875</v>
      </c>
      <c r="C452" t="b">
        <f t="shared" si="7"/>
        <v>1</v>
      </c>
      <c r="E452" t="str">
        <v>S014071</v>
      </c>
    </row>
    <row r="453" spans="1:5" x14ac:dyDescent="0.3">
      <c r="A453" t="s">
        <v>508</v>
      </c>
      <c r="B453" t="s">
        <v>875</v>
      </c>
      <c r="C453" t="b">
        <f t="shared" si="7"/>
        <v>1</v>
      </c>
      <c r="E453" t="str">
        <v>S014072</v>
      </c>
    </row>
    <row r="454" spans="1:5" x14ac:dyDescent="0.3">
      <c r="A454" t="s">
        <v>509</v>
      </c>
      <c r="B454" t="s">
        <v>873</v>
      </c>
      <c r="C454" t="b">
        <f t="shared" si="7"/>
        <v>1</v>
      </c>
      <c r="E454" t="str">
        <v>S014073</v>
      </c>
    </row>
    <row r="455" spans="1:5" x14ac:dyDescent="0.3">
      <c r="A455" t="s">
        <v>510</v>
      </c>
      <c r="B455" t="s">
        <v>874</v>
      </c>
      <c r="C455" t="b">
        <f t="shared" si="7"/>
        <v>1</v>
      </c>
      <c r="E455" t="str">
        <v>S014074</v>
      </c>
    </row>
    <row r="456" spans="1:5" x14ac:dyDescent="0.3">
      <c r="A456" t="s">
        <v>511</v>
      </c>
      <c r="B456" t="s">
        <v>872</v>
      </c>
      <c r="C456" t="b">
        <f t="shared" si="7"/>
        <v>1</v>
      </c>
      <c r="E456" t="str">
        <v>S014075</v>
      </c>
    </row>
    <row r="457" spans="1:5" x14ac:dyDescent="0.3">
      <c r="A457" t="s">
        <v>512</v>
      </c>
      <c r="B457" t="s">
        <v>873</v>
      </c>
      <c r="C457" t="b">
        <f t="shared" si="7"/>
        <v>1</v>
      </c>
      <c r="E457" t="str">
        <v>S014077</v>
      </c>
    </row>
    <row r="458" spans="1:5" x14ac:dyDescent="0.3">
      <c r="A458" t="s">
        <v>513</v>
      </c>
      <c r="B458" t="s">
        <v>874</v>
      </c>
      <c r="C458" t="b">
        <f t="shared" si="7"/>
        <v>1</v>
      </c>
      <c r="E458" t="str">
        <v>S014078</v>
      </c>
    </row>
    <row r="459" spans="1:5" x14ac:dyDescent="0.3">
      <c r="A459" t="s">
        <v>514</v>
      </c>
      <c r="B459" t="s">
        <v>874</v>
      </c>
      <c r="C459" t="b">
        <f t="shared" si="7"/>
        <v>1</v>
      </c>
      <c r="E459" t="str">
        <v>S014079</v>
      </c>
    </row>
    <row r="460" spans="1:5" x14ac:dyDescent="0.3">
      <c r="A460" t="s">
        <v>515</v>
      </c>
      <c r="B460" t="s">
        <v>872</v>
      </c>
      <c r="C460" t="b">
        <f t="shared" si="7"/>
        <v>1</v>
      </c>
      <c r="E460" t="str">
        <v>S014080</v>
      </c>
    </row>
    <row r="461" spans="1:5" x14ac:dyDescent="0.3">
      <c r="A461" t="s">
        <v>516</v>
      </c>
      <c r="B461" t="s">
        <v>875</v>
      </c>
      <c r="C461" t="b">
        <f t="shared" si="7"/>
        <v>1</v>
      </c>
      <c r="E461" t="str">
        <v>S014081</v>
      </c>
    </row>
    <row r="462" spans="1:5" x14ac:dyDescent="0.3">
      <c r="A462" t="s">
        <v>517</v>
      </c>
      <c r="B462" t="s">
        <v>875</v>
      </c>
      <c r="C462" t="b">
        <f t="shared" si="7"/>
        <v>1</v>
      </c>
      <c r="E462" t="str">
        <v>S014082</v>
      </c>
    </row>
    <row r="463" spans="1:5" x14ac:dyDescent="0.3">
      <c r="A463" t="s">
        <v>518</v>
      </c>
      <c r="B463" t="s">
        <v>875</v>
      </c>
      <c r="C463" t="b">
        <f t="shared" si="7"/>
        <v>1</v>
      </c>
      <c r="E463" t="str">
        <v>S014083</v>
      </c>
    </row>
    <row r="464" spans="1:5" x14ac:dyDescent="0.3">
      <c r="A464" t="s">
        <v>519</v>
      </c>
      <c r="B464" t="s">
        <v>874</v>
      </c>
      <c r="C464" t="b">
        <f t="shared" si="7"/>
        <v>1</v>
      </c>
      <c r="E464" t="str">
        <v>S014084</v>
      </c>
    </row>
    <row r="465" spans="1:5" x14ac:dyDescent="0.3">
      <c r="A465" t="s">
        <v>520</v>
      </c>
      <c r="B465" t="s">
        <v>873</v>
      </c>
      <c r="C465" t="b">
        <f t="shared" si="7"/>
        <v>1</v>
      </c>
      <c r="E465" t="str">
        <v>S014085</v>
      </c>
    </row>
    <row r="466" spans="1:5" x14ac:dyDescent="0.3">
      <c r="A466" t="s">
        <v>521</v>
      </c>
      <c r="B466" t="s">
        <v>872</v>
      </c>
      <c r="C466" t="b">
        <f t="shared" si="7"/>
        <v>1</v>
      </c>
      <c r="E466" t="str">
        <v>S014086</v>
      </c>
    </row>
    <row r="467" spans="1:5" x14ac:dyDescent="0.3">
      <c r="A467" t="s">
        <v>522</v>
      </c>
      <c r="B467" t="s">
        <v>873</v>
      </c>
      <c r="C467" t="b">
        <f t="shared" si="7"/>
        <v>1</v>
      </c>
      <c r="E467" t="str">
        <v>S014088</v>
      </c>
    </row>
    <row r="468" spans="1:5" x14ac:dyDescent="0.3">
      <c r="A468" t="s">
        <v>523</v>
      </c>
      <c r="B468" t="s">
        <v>874</v>
      </c>
      <c r="C468" t="b">
        <f t="shared" si="7"/>
        <v>1</v>
      </c>
      <c r="E468" t="str">
        <v>S014089</v>
      </c>
    </row>
    <row r="469" spans="1:5" x14ac:dyDescent="0.3">
      <c r="A469" t="s">
        <v>524</v>
      </c>
      <c r="B469" t="s">
        <v>875</v>
      </c>
      <c r="C469" t="b">
        <f t="shared" si="7"/>
        <v>1</v>
      </c>
      <c r="E469" t="str">
        <v>S014090</v>
      </c>
    </row>
    <row r="470" spans="1:5" x14ac:dyDescent="0.3">
      <c r="A470" t="s">
        <v>525</v>
      </c>
      <c r="B470" t="s">
        <v>874</v>
      </c>
      <c r="C470" t="b">
        <f t="shared" si="7"/>
        <v>1</v>
      </c>
      <c r="E470" t="str">
        <v>S014091</v>
      </c>
    </row>
    <row r="471" spans="1:5" x14ac:dyDescent="0.3">
      <c r="A471" t="s">
        <v>526</v>
      </c>
      <c r="B471" t="s">
        <v>874</v>
      </c>
      <c r="C471" t="b">
        <f t="shared" si="7"/>
        <v>1</v>
      </c>
      <c r="E471" t="str">
        <v>S014092</v>
      </c>
    </row>
    <row r="472" spans="1:5" x14ac:dyDescent="0.3">
      <c r="A472" t="s">
        <v>527</v>
      </c>
      <c r="B472" t="s">
        <v>875</v>
      </c>
      <c r="C472" t="b">
        <f t="shared" si="7"/>
        <v>1</v>
      </c>
      <c r="E472" t="str">
        <v>S014094</v>
      </c>
    </row>
    <row r="473" spans="1:5" x14ac:dyDescent="0.3">
      <c r="A473" t="s">
        <v>528</v>
      </c>
      <c r="B473" t="s">
        <v>874</v>
      </c>
      <c r="C473" t="b">
        <f t="shared" si="7"/>
        <v>1</v>
      </c>
      <c r="E473" t="str">
        <v>S014200</v>
      </c>
    </row>
    <row r="474" spans="1:5" x14ac:dyDescent="0.3">
      <c r="A474" t="s">
        <v>529</v>
      </c>
      <c r="B474" t="s">
        <v>873</v>
      </c>
      <c r="C474" t="b">
        <f t="shared" si="7"/>
        <v>1</v>
      </c>
      <c r="E474" t="str">
        <v>S014292</v>
      </c>
    </row>
    <row r="475" spans="1:5" x14ac:dyDescent="0.3">
      <c r="A475" t="s">
        <v>530</v>
      </c>
      <c r="B475" t="s">
        <v>873</v>
      </c>
      <c r="C475" t="b">
        <f t="shared" si="7"/>
        <v>1</v>
      </c>
      <c r="E475" t="str">
        <v>S014293</v>
      </c>
    </row>
    <row r="476" spans="1:5" x14ac:dyDescent="0.3">
      <c r="A476" t="s">
        <v>531</v>
      </c>
      <c r="B476" t="s">
        <v>875</v>
      </c>
      <c r="C476" t="b">
        <f t="shared" si="7"/>
        <v>1</v>
      </c>
      <c r="E476" t="str">
        <v>S014373</v>
      </c>
    </row>
    <row r="477" spans="1:5" x14ac:dyDescent="0.3">
      <c r="A477" t="s">
        <v>532</v>
      </c>
      <c r="B477" t="s">
        <v>872</v>
      </c>
      <c r="C477" t="b">
        <f t="shared" si="7"/>
        <v>1</v>
      </c>
      <c r="E477" t="str">
        <v>S014374</v>
      </c>
    </row>
    <row r="478" spans="1:5" x14ac:dyDescent="0.3">
      <c r="A478" t="s">
        <v>533</v>
      </c>
      <c r="B478" t="s">
        <v>874</v>
      </c>
      <c r="C478" t="b">
        <f t="shared" si="7"/>
        <v>1</v>
      </c>
      <c r="E478" t="str">
        <v>S014392</v>
      </c>
    </row>
    <row r="479" spans="1:5" x14ac:dyDescent="0.3">
      <c r="A479" t="s">
        <v>534</v>
      </c>
      <c r="B479" t="s">
        <v>872</v>
      </c>
      <c r="C479" t="b">
        <f t="shared" si="7"/>
        <v>1</v>
      </c>
      <c r="E479" t="str">
        <v>S014393</v>
      </c>
    </row>
    <row r="480" spans="1:5" x14ac:dyDescent="0.3">
      <c r="A480" t="s">
        <v>535</v>
      </c>
      <c r="B480" t="s">
        <v>874</v>
      </c>
      <c r="C480" t="b">
        <f t="shared" si="7"/>
        <v>1</v>
      </c>
      <c r="E480" t="str">
        <v>S014479</v>
      </c>
    </row>
    <row r="481" spans="1:5" x14ac:dyDescent="0.3">
      <c r="A481" t="s">
        <v>536</v>
      </c>
      <c r="B481" t="s">
        <v>875</v>
      </c>
      <c r="C481" t="b">
        <f t="shared" si="7"/>
        <v>1</v>
      </c>
      <c r="E481" t="str">
        <v>S014554</v>
      </c>
    </row>
    <row r="482" spans="1:5" x14ac:dyDescent="0.3">
      <c r="A482" t="s">
        <v>537</v>
      </c>
      <c r="B482" t="s">
        <v>873</v>
      </c>
      <c r="C482" t="b">
        <f t="shared" si="7"/>
        <v>1</v>
      </c>
      <c r="E482" t="str">
        <v>S014851</v>
      </c>
    </row>
    <row r="483" spans="1:5" x14ac:dyDescent="0.3">
      <c r="A483" t="s">
        <v>538</v>
      </c>
      <c r="B483" t="s">
        <v>875</v>
      </c>
      <c r="C483" t="b">
        <f t="shared" si="7"/>
        <v>1</v>
      </c>
      <c r="E483" t="str">
        <v>S014910</v>
      </c>
    </row>
    <row r="484" spans="1:5" x14ac:dyDescent="0.3">
      <c r="A484" t="s">
        <v>539</v>
      </c>
      <c r="B484" t="s">
        <v>875</v>
      </c>
      <c r="C484" t="b">
        <f t="shared" si="7"/>
        <v>1</v>
      </c>
      <c r="E484" t="str">
        <v>S014922</v>
      </c>
    </row>
    <row r="485" spans="1:5" x14ac:dyDescent="0.3">
      <c r="A485" t="s">
        <v>540</v>
      </c>
      <c r="B485" t="s">
        <v>872</v>
      </c>
      <c r="C485" t="b">
        <f t="shared" si="7"/>
        <v>1</v>
      </c>
      <c r="E485" t="str">
        <v>S014925</v>
      </c>
    </row>
    <row r="486" spans="1:5" x14ac:dyDescent="0.3">
      <c r="A486" t="s">
        <v>541</v>
      </c>
      <c r="B486" t="s">
        <v>872</v>
      </c>
      <c r="C486" t="b">
        <f t="shared" si="7"/>
        <v>1</v>
      </c>
      <c r="E486" t="str">
        <v>S014927</v>
      </c>
    </row>
    <row r="487" spans="1:5" x14ac:dyDescent="0.3">
      <c r="A487" t="s">
        <v>542</v>
      </c>
      <c r="B487" t="s">
        <v>873</v>
      </c>
      <c r="C487" t="b">
        <f t="shared" si="7"/>
        <v>1</v>
      </c>
      <c r="E487" t="str">
        <v>S014928</v>
      </c>
    </row>
    <row r="488" spans="1:5" x14ac:dyDescent="0.3">
      <c r="A488" t="s">
        <v>543</v>
      </c>
      <c r="B488" t="s">
        <v>873</v>
      </c>
      <c r="C488" t="b">
        <f t="shared" si="7"/>
        <v>1</v>
      </c>
      <c r="E488" t="str">
        <v>S014929</v>
      </c>
    </row>
    <row r="489" spans="1:5" x14ac:dyDescent="0.3">
      <c r="A489" t="s">
        <v>544</v>
      </c>
      <c r="B489" t="s">
        <v>872</v>
      </c>
      <c r="C489" t="b">
        <f t="shared" si="7"/>
        <v>1</v>
      </c>
      <c r="E489" t="str">
        <v>S014946</v>
      </c>
    </row>
    <row r="490" spans="1:5" x14ac:dyDescent="0.3">
      <c r="A490" t="s">
        <v>545</v>
      </c>
      <c r="B490" t="s">
        <v>873</v>
      </c>
      <c r="C490" t="b">
        <f t="shared" si="7"/>
        <v>1</v>
      </c>
      <c r="E490" t="str">
        <v>S014973</v>
      </c>
    </row>
    <row r="491" spans="1:5" x14ac:dyDescent="0.3">
      <c r="A491" t="s">
        <v>546</v>
      </c>
      <c r="B491" t="s">
        <v>875</v>
      </c>
      <c r="C491" t="b">
        <f t="shared" si="7"/>
        <v>1</v>
      </c>
      <c r="E491" t="str">
        <v>S014974</v>
      </c>
    </row>
    <row r="492" spans="1:5" x14ac:dyDescent="0.3">
      <c r="A492" t="s">
        <v>547</v>
      </c>
      <c r="B492" t="s">
        <v>872</v>
      </c>
      <c r="C492" t="b">
        <f t="shared" si="7"/>
        <v>1</v>
      </c>
      <c r="E492" t="str">
        <v>S014975</v>
      </c>
    </row>
    <row r="493" spans="1:5" x14ac:dyDescent="0.3">
      <c r="A493" t="s">
        <v>548</v>
      </c>
      <c r="B493" t="s">
        <v>875</v>
      </c>
      <c r="C493" t="b">
        <f t="shared" si="7"/>
        <v>1</v>
      </c>
      <c r="E493" t="str">
        <v>S014976</v>
      </c>
    </row>
    <row r="494" spans="1:5" x14ac:dyDescent="0.3">
      <c r="A494" t="s">
        <v>549</v>
      </c>
      <c r="B494" t="s">
        <v>873</v>
      </c>
      <c r="C494" t="b">
        <f t="shared" si="7"/>
        <v>1</v>
      </c>
      <c r="E494" t="str">
        <v>S014977</v>
      </c>
    </row>
    <row r="495" spans="1:5" x14ac:dyDescent="0.3">
      <c r="A495" t="s">
        <v>550</v>
      </c>
      <c r="B495" t="s">
        <v>875</v>
      </c>
      <c r="C495" t="b">
        <f t="shared" si="7"/>
        <v>1</v>
      </c>
      <c r="E495" t="str">
        <v>S014978</v>
      </c>
    </row>
    <row r="496" spans="1:5" x14ac:dyDescent="0.3">
      <c r="A496" t="s">
        <v>551</v>
      </c>
      <c r="B496" t="s">
        <v>875</v>
      </c>
      <c r="C496" t="b">
        <f t="shared" si="7"/>
        <v>1</v>
      </c>
      <c r="E496" t="str">
        <v>S014979</v>
      </c>
    </row>
    <row r="497" spans="1:5" x14ac:dyDescent="0.3">
      <c r="A497" t="s">
        <v>552</v>
      </c>
      <c r="B497" t="s">
        <v>872</v>
      </c>
      <c r="C497" t="b">
        <f t="shared" si="7"/>
        <v>1</v>
      </c>
      <c r="E497" t="str">
        <v>S014980</v>
      </c>
    </row>
    <row r="498" spans="1:5" x14ac:dyDescent="0.3">
      <c r="A498" t="s">
        <v>553</v>
      </c>
      <c r="B498" t="s">
        <v>875</v>
      </c>
      <c r="C498" t="b">
        <f t="shared" si="7"/>
        <v>1</v>
      </c>
      <c r="E498" t="str">
        <v>S014996</v>
      </c>
    </row>
    <row r="499" spans="1:5" x14ac:dyDescent="0.3">
      <c r="A499" t="s">
        <v>554</v>
      </c>
      <c r="B499" t="s">
        <v>872</v>
      </c>
      <c r="C499" t="b">
        <f t="shared" si="7"/>
        <v>1</v>
      </c>
      <c r="E499" t="str">
        <v>S015023</v>
      </c>
    </row>
    <row r="500" spans="1:5" x14ac:dyDescent="0.3">
      <c r="A500" t="s">
        <v>555</v>
      </c>
      <c r="B500" t="s">
        <v>875</v>
      </c>
      <c r="C500" t="b">
        <f t="shared" si="7"/>
        <v>1</v>
      </c>
      <c r="E500" t="str">
        <v>S015036</v>
      </c>
    </row>
    <row r="501" spans="1:5" x14ac:dyDescent="0.3">
      <c r="A501" t="s">
        <v>556</v>
      </c>
      <c r="B501" t="s">
        <v>872</v>
      </c>
      <c r="C501" t="b">
        <f t="shared" si="7"/>
        <v>1</v>
      </c>
      <c r="E501" t="str">
        <v>S015037</v>
      </c>
    </row>
    <row r="502" spans="1:5" x14ac:dyDescent="0.3">
      <c r="A502" t="s">
        <v>557</v>
      </c>
      <c r="B502" t="s">
        <v>872</v>
      </c>
      <c r="C502" t="b">
        <f t="shared" si="7"/>
        <v>1</v>
      </c>
      <c r="E502" t="str">
        <v>S015038</v>
      </c>
    </row>
    <row r="503" spans="1:5" x14ac:dyDescent="0.3">
      <c r="A503" t="s">
        <v>558</v>
      </c>
      <c r="B503" t="s">
        <v>875</v>
      </c>
      <c r="C503" t="b">
        <f t="shared" si="7"/>
        <v>1</v>
      </c>
      <c r="E503" t="str">
        <v>S015041</v>
      </c>
    </row>
    <row r="504" spans="1:5" x14ac:dyDescent="0.3">
      <c r="A504" t="s">
        <v>559</v>
      </c>
      <c r="B504" t="s">
        <v>875</v>
      </c>
      <c r="C504" t="b">
        <f t="shared" si="7"/>
        <v>1</v>
      </c>
      <c r="E504" t="str">
        <v>S015042</v>
      </c>
    </row>
    <row r="505" spans="1:5" x14ac:dyDescent="0.3">
      <c r="A505" t="s">
        <v>560</v>
      </c>
      <c r="B505" t="s">
        <v>872</v>
      </c>
      <c r="C505" t="b">
        <f t="shared" si="7"/>
        <v>1</v>
      </c>
      <c r="E505" t="str">
        <v>S015043</v>
      </c>
    </row>
    <row r="506" spans="1:5" x14ac:dyDescent="0.3">
      <c r="A506" t="s">
        <v>561</v>
      </c>
      <c r="B506" t="s">
        <v>873</v>
      </c>
      <c r="C506" t="b">
        <f t="shared" si="7"/>
        <v>1</v>
      </c>
      <c r="E506" t="str">
        <v>S015044</v>
      </c>
    </row>
    <row r="507" spans="1:5" x14ac:dyDescent="0.3">
      <c r="A507" t="s">
        <v>562</v>
      </c>
      <c r="B507" t="s">
        <v>872</v>
      </c>
      <c r="C507" t="b">
        <f t="shared" si="7"/>
        <v>1</v>
      </c>
      <c r="E507" t="str">
        <v>S015093</v>
      </c>
    </row>
    <row r="508" spans="1:5" x14ac:dyDescent="0.3">
      <c r="A508" t="s">
        <v>907</v>
      </c>
      <c r="B508" t="s">
        <v>873</v>
      </c>
      <c r="C508" t="b">
        <f t="shared" si="7"/>
        <v>0</v>
      </c>
      <c r="E508" t="str">
        <v>S015094</v>
      </c>
    </row>
    <row r="509" spans="1:5" x14ac:dyDescent="0.3">
      <c r="A509" t="s">
        <v>563</v>
      </c>
      <c r="B509" t="s">
        <v>874</v>
      </c>
      <c r="C509" t="b">
        <f t="shared" si="7"/>
        <v>1</v>
      </c>
      <c r="E509" t="str">
        <v>S015107</v>
      </c>
    </row>
    <row r="510" spans="1:5" x14ac:dyDescent="0.3">
      <c r="A510" t="s">
        <v>564</v>
      </c>
      <c r="B510" t="s">
        <v>872</v>
      </c>
      <c r="C510" t="b">
        <f t="shared" si="7"/>
        <v>1</v>
      </c>
      <c r="E510" t="str">
        <v>S015118</v>
      </c>
    </row>
    <row r="511" spans="1:5" x14ac:dyDescent="0.3">
      <c r="A511" t="s">
        <v>565</v>
      </c>
      <c r="B511" t="s">
        <v>874</v>
      </c>
      <c r="C511" t="b">
        <f t="shared" si="7"/>
        <v>1</v>
      </c>
      <c r="E511" t="str">
        <v>S015147</v>
      </c>
    </row>
    <row r="512" spans="1:5" x14ac:dyDescent="0.3">
      <c r="A512" t="s">
        <v>566</v>
      </c>
      <c r="B512" t="s">
        <v>874</v>
      </c>
      <c r="C512" t="b">
        <f t="shared" si="7"/>
        <v>1</v>
      </c>
      <c r="E512" t="str">
        <v>S015184</v>
      </c>
    </row>
    <row r="513" spans="1:5" x14ac:dyDescent="0.3">
      <c r="A513" t="s">
        <v>567</v>
      </c>
      <c r="B513" t="s">
        <v>875</v>
      </c>
      <c r="C513" t="b">
        <f t="shared" si="7"/>
        <v>1</v>
      </c>
      <c r="E513" t="str">
        <v>S015197</v>
      </c>
    </row>
    <row r="514" spans="1:5" x14ac:dyDescent="0.3">
      <c r="A514" t="s">
        <v>568</v>
      </c>
      <c r="B514" t="s">
        <v>874</v>
      </c>
      <c r="C514" t="b">
        <f t="shared" si="7"/>
        <v>1</v>
      </c>
      <c r="E514" t="str">
        <v>S015200</v>
      </c>
    </row>
    <row r="515" spans="1:5" x14ac:dyDescent="0.3">
      <c r="A515" t="s">
        <v>569</v>
      </c>
      <c r="B515" t="s">
        <v>874</v>
      </c>
      <c r="C515" t="b">
        <f t="shared" ref="C515:C578" si="8">NOT(ISNA(MATCH($A515, $E:$E, 0)))</f>
        <v>1</v>
      </c>
      <c r="E515" t="str">
        <v>S015201</v>
      </c>
    </row>
    <row r="516" spans="1:5" x14ac:dyDescent="0.3">
      <c r="A516" t="s">
        <v>570</v>
      </c>
      <c r="B516" t="s">
        <v>875</v>
      </c>
      <c r="C516" t="b">
        <f t="shared" si="8"/>
        <v>1</v>
      </c>
      <c r="E516" t="str">
        <v>S015202</v>
      </c>
    </row>
    <row r="517" spans="1:5" x14ac:dyDescent="0.3">
      <c r="A517" t="s">
        <v>571</v>
      </c>
      <c r="B517" t="s">
        <v>872</v>
      </c>
      <c r="C517" t="b">
        <f t="shared" si="8"/>
        <v>1</v>
      </c>
      <c r="E517" t="str">
        <v>S015214</v>
      </c>
    </row>
    <row r="518" spans="1:5" x14ac:dyDescent="0.3">
      <c r="A518" t="s">
        <v>908</v>
      </c>
      <c r="B518" t="s">
        <v>874</v>
      </c>
      <c r="C518" t="b">
        <f t="shared" si="8"/>
        <v>0</v>
      </c>
      <c r="E518" t="str">
        <v>S015238</v>
      </c>
    </row>
    <row r="519" spans="1:5" x14ac:dyDescent="0.3">
      <c r="A519" t="s">
        <v>572</v>
      </c>
      <c r="B519" t="s">
        <v>873</v>
      </c>
      <c r="C519" t="b">
        <f t="shared" si="8"/>
        <v>1</v>
      </c>
      <c r="E519" t="str">
        <v>S015246</v>
      </c>
    </row>
    <row r="520" spans="1:5" x14ac:dyDescent="0.3">
      <c r="A520" t="s">
        <v>573</v>
      </c>
      <c r="B520" t="s">
        <v>874</v>
      </c>
      <c r="C520" t="b">
        <f t="shared" si="8"/>
        <v>1</v>
      </c>
      <c r="E520" t="str">
        <v>S015273</v>
      </c>
    </row>
    <row r="521" spans="1:5" x14ac:dyDescent="0.3">
      <c r="A521" t="s">
        <v>575</v>
      </c>
      <c r="B521" t="s">
        <v>874</v>
      </c>
      <c r="C521" t="b">
        <f t="shared" si="8"/>
        <v>1</v>
      </c>
      <c r="E521" t="str">
        <v>S015313</v>
      </c>
    </row>
    <row r="522" spans="1:5" x14ac:dyDescent="0.3">
      <c r="A522" t="s">
        <v>576</v>
      </c>
      <c r="B522" t="s">
        <v>872</v>
      </c>
      <c r="C522" t="b">
        <f t="shared" si="8"/>
        <v>1</v>
      </c>
      <c r="E522" t="str">
        <v>S015314</v>
      </c>
    </row>
    <row r="523" spans="1:5" x14ac:dyDescent="0.3">
      <c r="A523" t="s">
        <v>577</v>
      </c>
      <c r="B523" t="s">
        <v>874</v>
      </c>
      <c r="C523" t="b">
        <f t="shared" si="8"/>
        <v>1</v>
      </c>
      <c r="E523" t="str">
        <v>S015315</v>
      </c>
    </row>
    <row r="524" spans="1:5" x14ac:dyDescent="0.3">
      <c r="A524" t="s">
        <v>578</v>
      </c>
      <c r="B524" t="s">
        <v>872</v>
      </c>
      <c r="C524" t="b">
        <f t="shared" si="8"/>
        <v>1</v>
      </c>
      <c r="E524" t="str">
        <v>S015318</v>
      </c>
    </row>
    <row r="525" spans="1:5" x14ac:dyDescent="0.3">
      <c r="A525" t="s">
        <v>579</v>
      </c>
      <c r="B525" t="s">
        <v>875</v>
      </c>
      <c r="C525" t="b">
        <f t="shared" si="8"/>
        <v>1</v>
      </c>
      <c r="E525" t="str">
        <v>S015334</v>
      </c>
    </row>
    <row r="526" spans="1:5" x14ac:dyDescent="0.3">
      <c r="A526" t="s">
        <v>580</v>
      </c>
      <c r="B526" t="s">
        <v>872</v>
      </c>
      <c r="C526" t="b">
        <f t="shared" si="8"/>
        <v>1</v>
      </c>
      <c r="E526" t="str">
        <v>S015335</v>
      </c>
    </row>
    <row r="527" spans="1:5" x14ac:dyDescent="0.3">
      <c r="A527" t="s">
        <v>581</v>
      </c>
      <c r="B527" t="s">
        <v>875</v>
      </c>
      <c r="C527" t="b">
        <f t="shared" si="8"/>
        <v>1</v>
      </c>
      <c r="E527" t="str">
        <v>S015336</v>
      </c>
    </row>
    <row r="528" spans="1:5" x14ac:dyDescent="0.3">
      <c r="A528" t="s">
        <v>582</v>
      </c>
      <c r="B528" t="s">
        <v>874</v>
      </c>
      <c r="C528" t="b">
        <f t="shared" si="8"/>
        <v>1</v>
      </c>
      <c r="E528" t="str">
        <v>S015337</v>
      </c>
    </row>
    <row r="529" spans="1:5" x14ac:dyDescent="0.3">
      <c r="A529" t="s">
        <v>583</v>
      </c>
      <c r="B529" t="s">
        <v>873</v>
      </c>
      <c r="C529" t="b">
        <f t="shared" si="8"/>
        <v>1</v>
      </c>
      <c r="E529" t="str">
        <v>S015338</v>
      </c>
    </row>
    <row r="530" spans="1:5" x14ac:dyDescent="0.3">
      <c r="A530" t="s">
        <v>584</v>
      </c>
      <c r="B530" t="s">
        <v>873</v>
      </c>
      <c r="C530" t="b">
        <f t="shared" si="8"/>
        <v>1</v>
      </c>
      <c r="E530" t="str">
        <v>S015349</v>
      </c>
    </row>
    <row r="531" spans="1:5" x14ac:dyDescent="0.3">
      <c r="A531" t="s">
        <v>585</v>
      </c>
      <c r="B531" t="s">
        <v>874</v>
      </c>
      <c r="C531" t="b">
        <f t="shared" si="8"/>
        <v>1</v>
      </c>
      <c r="E531" t="str">
        <v>S015353</v>
      </c>
    </row>
    <row r="532" spans="1:5" x14ac:dyDescent="0.3">
      <c r="A532" t="s">
        <v>586</v>
      </c>
      <c r="B532" t="s">
        <v>873</v>
      </c>
      <c r="C532" t="b">
        <f t="shared" si="8"/>
        <v>1</v>
      </c>
      <c r="E532" t="str">
        <v>S015358</v>
      </c>
    </row>
    <row r="533" spans="1:5" x14ac:dyDescent="0.3">
      <c r="A533" t="s">
        <v>587</v>
      </c>
      <c r="B533" t="s">
        <v>873</v>
      </c>
      <c r="C533" t="b">
        <f t="shared" si="8"/>
        <v>1</v>
      </c>
      <c r="E533" t="str">
        <v>S015362</v>
      </c>
    </row>
    <row r="534" spans="1:5" x14ac:dyDescent="0.3">
      <c r="A534" t="s">
        <v>588</v>
      </c>
      <c r="B534" t="s">
        <v>875</v>
      </c>
      <c r="C534" t="b">
        <f t="shared" si="8"/>
        <v>1</v>
      </c>
      <c r="E534" t="str">
        <v>S015418</v>
      </c>
    </row>
    <row r="535" spans="1:5" x14ac:dyDescent="0.3">
      <c r="A535" t="s">
        <v>589</v>
      </c>
      <c r="B535" t="s">
        <v>875</v>
      </c>
      <c r="C535" t="b">
        <f t="shared" si="8"/>
        <v>1</v>
      </c>
      <c r="E535" t="str">
        <v>S015459</v>
      </c>
    </row>
    <row r="536" spans="1:5" x14ac:dyDescent="0.3">
      <c r="A536" t="s">
        <v>590</v>
      </c>
      <c r="B536" t="s">
        <v>872</v>
      </c>
      <c r="C536" t="b">
        <f t="shared" si="8"/>
        <v>1</v>
      </c>
      <c r="E536" t="str">
        <v>S015460</v>
      </c>
    </row>
    <row r="537" spans="1:5" x14ac:dyDescent="0.3">
      <c r="A537" t="s">
        <v>591</v>
      </c>
      <c r="B537" t="s">
        <v>874</v>
      </c>
      <c r="C537" t="b">
        <f t="shared" si="8"/>
        <v>1</v>
      </c>
      <c r="E537" t="str">
        <v>S015461</v>
      </c>
    </row>
    <row r="538" spans="1:5" x14ac:dyDescent="0.3">
      <c r="A538" t="s">
        <v>592</v>
      </c>
      <c r="B538" t="s">
        <v>875</v>
      </c>
      <c r="C538" t="b">
        <f t="shared" si="8"/>
        <v>1</v>
      </c>
      <c r="E538" t="str">
        <v>S015462</v>
      </c>
    </row>
    <row r="539" spans="1:5" x14ac:dyDescent="0.3">
      <c r="A539" t="s">
        <v>593</v>
      </c>
      <c r="B539" t="s">
        <v>875</v>
      </c>
      <c r="C539" t="b">
        <f t="shared" si="8"/>
        <v>1</v>
      </c>
      <c r="E539" t="str">
        <v>S015463</v>
      </c>
    </row>
    <row r="540" spans="1:5" x14ac:dyDescent="0.3">
      <c r="A540" t="s">
        <v>594</v>
      </c>
      <c r="B540" t="s">
        <v>875</v>
      </c>
      <c r="C540" t="b">
        <f t="shared" si="8"/>
        <v>1</v>
      </c>
      <c r="E540" t="str">
        <v>S015472</v>
      </c>
    </row>
    <row r="541" spans="1:5" x14ac:dyDescent="0.3">
      <c r="A541" t="s">
        <v>595</v>
      </c>
      <c r="B541" t="s">
        <v>872</v>
      </c>
      <c r="C541" t="b">
        <f t="shared" si="8"/>
        <v>1</v>
      </c>
      <c r="E541" t="str">
        <v>S015473</v>
      </c>
    </row>
    <row r="542" spans="1:5" x14ac:dyDescent="0.3">
      <c r="A542" t="s">
        <v>596</v>
      </c>
      <c r="B542" t="s">
        <v>874</v>
      </c>
      <c r="C542" t="b">
        <f t="shared" si="8"/>
        <v>1</v>
      </c>
      <c r="E542" t="str">
        <v>S015474</v>
      </c>
    </row>
    <row r="543" spans="1:5" x14ac:dyDescent="0.3">
      <c r="A543" t="s">
        <v>597</v>
      </c>
      <c r="B543" t="s">
        <v>874</v>
      </c>
      <c r="C543" t="b">
        <f t="shared" si="8"/>
        <v>1</v>
      </c>
      <c r="E543" t="str">
        <v>S015520</v>
      </c>
    </row>
    <row r="544" spans="1:5" x14ac:dyDescent="0.3">
      <c r="A544" t="s">
        <v>598</v>
      </c>
      <c r="B544" t="s">
        <v>875</v>
      </c>
      <c r="C544" t="b">
        <f t="shared" si="8"/>
        <v>1</v>
      </c>
      <c r="E544" t="str">
        <v>S015621</v>
      </c>
    </row>
    <row r="545" spans="1:5" x14ac:dyDescent="0.3">
      <c r="A545" t="s">
        <v>599</v>
      </c>
      <c r="B545" t="s">
        <v>872</v>
      </c>
      <c r="C545" t="b">
        <f t="shared" si="8"/>
        <v>1</v>
      </c>
      <c r="E545" t="str">
        <v>S015677</v>
      </c>
    </row>
    <row r="546" spans="1:5" x14ac:dyDescent="0.3">
      <c r="A546" t="s">
        <v>600</v>
      </c>
      <c r="B546" t="s">
        <v>874</v>
      </c>
      <c r="C546" t="b">
        <f t="shared" si="8"/>
        <v>1</v>
      </c>
      <c r="E546" t="str">
        <v>S015686</v>
      </c>
    </row>
    <row r="547" spans="1:5" x14ac:dyDescent="0.3">
      <c r="A547" t="s">
        <v>601</v>
      </c>
      <c r="B547" t="s">
        <v>875</v>
      </c>
      <c r="C547" t="b">
        <f t="shared" si="8"/>
        <v>1</v>
      </c>
      <c r="E547" t="str">
        <v>S015689</v>
      </c>
    </row>
    <row r="548" spans="1:5" x14ac:dyDescent="0.3">
      <c r="A548" t="s">
        <v>602</v>
      </c>
      <c r="B548" t="s">
        <v>874</v>
      </c>
      <c r="C548" t="b">
        <f t="shared" si="8"/>
        <v>1</v>
      </c>
      <c r="E548" t="str">
        <v>S015691</v>
      </c>
    </row>
    <row r="549" spans="1:5" x14ac:dyDescent="0.3">
      <c r="A549" t="s">
        <v>603</v>
      </c>
      <c r="B549" t="s">
        <v>875</v>
      </c>
      <c r="C549" t="b">
        <f t="shared" si="8"/>
        <v>1</v>
      </c>
      <c r="E549" t="str">
        <v>S015721</v>
      </c>
    </row>
    <row r="550" spans="1:5" x14ac:dyDescent="0.3">
      <c r="A550" t="s">
        <v>604</v>
      </c>
      <c r="B550" t="s">
        <v>873</v>
      </c>
      <c r="C550" t="b">
        <f t="shared" si="8"/>
        <v>1</v>
      </c>
      <c r="E550" t="str">
        <v>S015722</v>
      </c>
    </row>
    <row r="551" spans="1:5" x14ac:dyDescent="0.3">
      <c r="A551" t="s">
        <v>605</v>
      </c>
      <c r="B551" t="s">
        <v>874</v>
      </c>
      <c r="C551" t="b">
        <f t="shared" si="8"/>
        <v>1</v>
      </c>
      <c r="E551" t="str">
        <v>S015746</v>
      </c>
    </row>
    <row r="552" spans="1:5" x14ac:dyDescent="0.3">
      <c r="A552" t="s">
        <v>606</v>
      </c>
      <c r="B552" t="s">
        <v>873</v>
      </c>
      <c r="C552" t="b">
        <f t="shared" si="8"/>
        <v>1</v>
      </c>
      <c r="E552" t="str">
        <v>S015753</v>
      </c>
    </row>
    <row r="553" spans="1:5" x14ac:dyDescent="0.3">
      <c r="A553" t="s">
        <v>607</v>
      </c>
      <c r="B553" t="s">
        <v>875</v>
      </c>
      <c r="C553" t="b">
        <f t="shared" si="8"/>
        <v>1</v>
      </c>
      <c r="E553" t="str">
        <v>S015790</v>
      </c>
    </row>
    <row r="554" spans="1:5" x14ac:dyDescent="0.3">
      <c r="A554" t="s">
        <v>608</v>
      </c>
      <c r="B554" t="s">
        <v>873</v>
      </c>
      <c r="C554" t="b">
        <f t="shared" si="8"/>
        <v>1</v>
      </c>
      <c r="E554" t="str">
        <v>S015806</v>
      </c>
    </row>
    <row r="555" spans="1:5" x14ac:dyDescent="0.3">
      <c r="A555" t="s">
        <v>609</v>
      </c>
      <c r="B555" t="s">
        <v>874</v>
      </c>
      <c r="C555" t="b">
        <f t="shared" si="8"/>
        <v>1</v>
      </c>
      <c r="E555" t="str">
        <v>S015813</v>
      </c>
    </row>
    <row r="556" spans="1:5" x14ac:dyDescent="0.3">
      <c r="A556" t="s">
        <v>610</v>
      </c>
      <c r="B556" t="s">
        <v>874</v>
      </c>
      <c r="C556" t="b">
        <f t="shared" si="8"/>
        <v>1</v>
      </c>
      <c r="E556" t="str">
        <v>S015816</v>
      </c>
    </row>
    <row r="557" spans="1:5" x14ac:dyDescent="0.3">
      <c r="A557" t="s">
        <v>611</v>
      </c>
      <c r="B557" t="s">
        <v>874</v>
      </c>
      <c r="C557" t="b">
        <f t="shared" si="8"/>
        <v>1</v>
      </c>
      <c r="E557" t="str">
        <v>S015821</v>
      </c>
    </row>
    <row r="558" spans="1:5" x14ac:dyDescent="0.3">
      <c r="A558" t="s">
        <v>612</v>
      </c>
      <c r="B558" t="s">
        <v>872</v>
      </c>
      <c r="C558" t="b">
        <f t="shared" si="8"/>
        <v>1</v>
      </c>
      <c r="E558" t="str">
        <v>S015823</v>
      </c>
    </row>
    <row r="559" spans="1:5" x14ac:dyDescent="0.3">
      <c r="A559" t="s">
        <v>613</v>
      </c>
      <c r="B559" t="s">
        <v>875</v>
      </c>
      <c r="C559" t="b">
        <f t="shared" si="8"/>
        <v>1</v>
      </c>
      <c r="E559" t="str">
        <v>S015831</v>
      </c>
    </row>
    <row r="560" spans="1:5" x14ac:dyDescent="0.3">
      <c r="A560" t="s">
        <v>614</v>
      </c>
      <c r="B560" t="s">
        <v>874</v>
      </c>
      <c r="C560" t="b">
        <f t="shared" si="8"/>
        <v>1</v>
      </c>
      <c r="E560" t="str">
        <v>S015865</v>
      </c>
    </row>
    <row r="561" spans="1:5" x14ac:dyDescent="0.3">
      <c r="A561" t="s">
        <v>615</v>
      </c>
      <c r="B561" t="s">
        <v>873</v>
      </c>
      <c r="C561" t="b">
        <f t="shared" si="8"/>
        <v>1</v>
      </c>
      <c r="E561" t="str">
        <v>S015872</v>
      </c>
    </row>
    <row r="562" spans="1:5" x14ac:dyDescent="0.3">
      <c r="A562" t="s">
        <v>616</v>
      </c>
      <c r="B562" t="s">
        <v>874</v>
      </c>
      <c r="C562" t="b">
        <f t="shared" si="8"/>
        <v>1</v>
      </c>
      <c r="E562" t="str">
        <v>S015874</v>
      </c>
    </row>
    <row r="563" spans="1:5" x14ac:dyDescent="0.3">
      <c r="A563" t="s">
        <v>617</v>
      </c>
      <c r="B563" t="s">
        <v>874</v>
      </c>
      <c r="C563" t="b">
        <f t="shared" si="8"/>
        <v>1</v>
      </c>
      <c r="E563" t="str">
        <v>S015884</v>
      </c>
    </row>
    <row r="564" spans="1:5" x14ac:dyDescent="0.3">
      <c r="A564" t="s">
        <v>618</v>
      </c>
      <c r="B564" t="s">
        <v>873</v>
      </c>
      <c r="C564" t="b">
        <f t="shared" si="8"/>
        <v>1</v>
      </c>
      <c r="E564" t="str">
        <v>S015885</v>
      </c>
    </row>
    <row r="565" spans="1:5" x14ac:dyDescent="0.3">
      <c r="A565" t="s">
        <v>619</v>
      </c>
      <c r="B565" t="s">
        <v>874</v>
      </c>
      <c r="C565" t="b">
        <f t="shared" si="8"/>
        <v>1</v>
      </c>
      <c r="E565" t="str">
        <v>S015886</v>
      </c>
    </row>
    <row r="566" spans="1:5" x14ac:dyDescent="0.3">
      <c r="A566" t="s">
        <v>620</v>
      </c>
      <c r="B566" t="s">
        <v>875</v>
      </c>
      <c r="C566" t="b">
        <f t="shared" si="8"/>
        <v>1</v>
      </c>
      <c r="E566" t="str">
        <v>S015901</v>
      </c>
    </row>
    <row r="567" spans="1:5" x14ac:dyDescent="0.3">
      <c r="A567" t="s">
        <v>621</v>
      </c>
      <c r="B567" t="s">
        <v>875</v>
      </c>
      <c r="C567" t="b">
        <f t="shared" si="8"/>
        <v>1</v>
      </c>
      <c r="E567" t="str">
        <v>S015906</v>
      </c>
    </row>
    <row r="568" spans="1:5" x14ac:dyDescent="0.3">
      <c r="A568" t="s">
        <v>622</v>
      </c>
      <c r="B568" t="s">
        <v>873</v>
      </c>
      <c r="C568" t="b">
        <f t="shared" si="8"/>
        <v>1</v>
      </c>
      <c r="E568" t="str">
        <v>S015916</v>
      </c>
    </row>
    <row r="569" spans="1:5" x14ac:dyDescent="0.3">
      <c r="A569" t="s">
        <v>623</v>
      </c>
      <c r="B569" t="s">
        <v>874</v>
      </c>
      <c r="C569" t="b">
        <f t="shared" si="8"/>
        <v>1</v>
      </c>
      <c r="E569" t="str">
        <v>S015924</v>
      </c>
    </row>
    <row r="570" spans="1:5" x14ac:dyDescent="0.3">
      <c r="A570" t="s">
        <v>624</v>
      </c>
      <c r="B570" t="s">
        <v>873</v>
      </c>
      <c r="C570" t="b">
        <f t="shared" si="8"/>
        <v>1</v>
      </c>
      <c r="E570" t="str">
        <v>S015935</v>
      </c>
    </row>
    <row r="571" spans="1:5" x14ac:dyDescent="0.3">
      <c r="A571" t="s">
        <v>625</v>
      </c>
      <c r="B571" t="s">
        <v>872</v>
      </c>
      <c r="C571" t="b">
        <f t="shared" si="8"/>
        <v>1</v>
      </c>
      <c r="E571" t="str">
        <v>S015942</v>
      </c>
    </row>
    <row r="572" spans="1:5" x14ac:dyDescent="0.3">
      <c r="A572" t="s">
        <v>626</v>
      </c>
      <c r="B572" t="s">
        <v>873</v>
      </c>
      <c r="C572" t="b">
        <f t="shared" si="8"/>
        <v>1</v>
      </c>
      <c r="E572" t="str">
        <v>S015944</v>
      </c>
    </row>
    <row r="573" spans="1:5" x14ac:dyDescent="0.3">
      <c r="A573" t="s">
        <v>627</v>
      </c>
      <c r="B573" t="s">
        <v>873</v>
      </c>
      <c r="C573" t="b">
        <f t="shared" si="8"/>
        <v>1</v>
      </c>
      <c r="E573" t="str">
        <v>S015962</v>
      </c>
    </row>
    <row r="574" spans="1:5" x14ac:dyDescent="0.3">
      <c r="A574" t="s">
        <v>628</v>
      </c>
      <c r="B574" t="s">
        <v>873</v>
      </c>
      <c r="C574" t="b">
        <f t="shared" si="8"/>
        <v>1</v>
      </c>
      <c r="E574" t="str">
        <v>S015963</v>
      </c>
    </row>
    <row r="575" spans="1:5" x14ac:dyDescent="0.3">
      <c r="A575" t="s">
        <v>629</v>
      </c>
      <c r="B575" t="s">
        <v>875</v>
      </c>
      <c r="C575" t="b">
        <f t="shared" si="8"/>
        <v>1</v>
      </c>
      <c r="E575" t="str">
        <v>S015964</v>
      </c>
    </row>
    <row r="576" spans="1:5" x14ac:dyDescent="0.3">
      <c r="A576" t="s">
        <v>630</v>
      </c>
      <c r="B576" t="s">
        <v>872</v>
      </c>
      <c r="C576" t="b">
        <f t="shared" si="8"/>
        <v>1</v>
      </c>
      <c r="E576" t="str">
        <v>S015965</v>
      </c>
    </row>
    <row r="577" spans="1:5" x14ac:dyDescent="0.3">
      <c r="A577" t="s">
        <v>631</v>
      </c>
      <c r="B577" t="s">
        <v>874</v>
      </c>
      <c r="C577" t="b">
        <f t="shared" si="8"/>
        <v>1</v>
      </c>
      <c r="E577" t="str">
        <v>S015981</v>
      </c>
    </row>
    <row r="578" spans="1:5" x14ac:dyDescent="0.3">
      <c r="A578" t="s">
        <v>632</v>
      </c>
      <c r="B578" t="s">
        <v>873</v>
      </c>
      <c r="C578" t="b">
        <f t="shared" si="8"/>
        <v>1</v>
      </c>
      <c r="E578" t="str">
        <v>S015997</v>
      </c>
    </row>
    <row r="579" spans="1:5" x14ac:dyDescent="0.3">
      <c r="A579" t="s">
        <v>633</v>
      </c>
      <c r="B579" t="s">
        <v>872</v>
      </c>
      <c r="C579" t="b">
        <f t="shared" ref="C579:C642" si="9">NOT(ISNA(MATCH($A579, $E:$E, 0)))</f>
        <v>1</v>
      </c>
      <c r="E579" t="str">
        <v>S016022</v>
      </c>
    </row>
    <row r="580" spans="1:5" x14ac:dyDescent="0.3">
      <c r="A580" t="s">
        <v>634</v>
      </c>
      <c r="B580" t="s">
        <v>875</v>
      </c>
      <c r="C580" t="b">
        <f t="shared" si="9"/>
        <v>1</v>
      </c>
      <c r="E580" t="str">
        <v>S016023</v>
      </c>
    </row>
    <row r="581" spans="1:5" x14ac:dyDescent="0.3">
      <c r="A581" t="s">
        <v>635</v>
      </c>
      <c r="B581" t="s">
        <v>873</v>
      </c>
      <c r="C581" t="b">
        <f t="shared" si="9"/>
        <v>1</v>
      </c>
      <c r="E581" t="str">
        <v>S016024</v>
      </c>
    </row>
    <row r="582" spans="1:5" x14ac:dyDescent="0.3">
      <c r="A582" t="s">
        <v>636</v>
      </c>
      <c r="B582" t="s">
        <v>875</v>
      </c>
      <c r="C582" t="b">
        <f t="shared" si="9"/>
        <v>1</v>
      </c>
      <c r="E582" t="str">
        <v>S016032</v>
      </c>
    </row>
    <row r="583" spans="1:5" x14ac:dyDescent="0.3">
      <c r="A583" t="s">
        <v>637</v>
      </c>
      <c r="B583" t="s">
        <v>872</v>
      </c>
      <c r="C583" t="b">
        <f t="shared" si="9"/>
        <v>1</v>
      </c>
      <c r="E583" t="str">
        <v>S016038</v>
      </c>
    </row>
    <row r="584" spans="1:5" x14ac:dyDescent="0.3">
      <c r="A584" t="s">
        <v>638</v>
      </c>
      <c r="B584" t="s">
        <v>872</v>
      </c>
      <c r="C584" t="b">
        <f t="shared" si="9"/>
        <v>1</v>
      </c>
      <c r="E584" t="str">
        <v>S016039</v>
      </c>
    </row>
    <row r="585" spans="1:5" x14ac:dyDescent="0.3">
      <c r="A585" t="s">
        <v>639</v>
      </c>
      <c r="B585" t="s">
        <v>875</v>
      </c>
      <c r="C585" t="b">
        <f t="shared" si="9"/>
        <v>1</v>
      </c>
      <c r="E585" t="str">
        <v>S016045</v>
      </c>
    </row>
    <row r="586" spans="1:5" x14ac:dyDescent="0.3">
      <c r="A586" t="s">
        <v>640</v>
      </c>
      <c r="B586" t="s">
        <v>874</v>
      </c>
      <c r="C586" t="b">
        <f t="shared" si="9"/>
        <v>1</v>
      </c>
      <c r="E586" t="str">
        <v>S016046</v>
      </c>
    </row>
    <row r="587" spans="1:5" x14ac:dyDescent="0.3">
      <c r="A587" t="s">
        <v>641</v>
      </c>
      <c r="B587" t="s">
        <v>875</v>
      </c>
      <c r="C587" t="b">
        <f t="shared" si="9"/>
        <v>1</v>
      </c>
      <c r="E587" t="str">
        <v>S016047</v>
      </c>
    </row>
    <row r="588" spans="1:5" x14ac:dyDescent="0.3">
      <c r="A588" t="s">
        <v>642</v>
      </c>
      <c r="B588" t="s">
        <v>874</v>
      </c>
      <c r="C588" t="b">
        <f t="shared" si="9"/>
        <v>1</v>
      </c>
      <c r="E588" t="str">
        <v>S016049</v>
      </c>
    </row>
    <row r="589" spans="1:5" x14ac:dyDescent="0.3">
      <c r="A589" t="s">
        <v>643</v>
      </c>
      <c r="B589" t="s">
        <v>874</v>
      </c>
      <c r="C589" t="b">
        <f t="shared" si="9"/>
        <v>1</v>
      </c>
      <c r="E589" t="str">
        <v>S016050</v>
      </c>
    </row>
    <row r="590" spans="1:5" x14ac:dyDescent="0.3">
      <c r="A590" t="s">
        <v>644</v>
      </c>
      <c r="B590" t="s">
        <v>872</v>
      </c>
      <c r="C590" t="b">
        <f t="shared" si="9"/>
        <v>1</v>
      </c>
      <c r="E590" t="str">
        <v>S016051</v>
      </c>
    </row>
    <row r="591" spans="1:5" x14ac:dyDescent="0.3">
      <c r="A591" t="s">
        <v>645</v>
      </c>
      <c r="B591" t="s">
        <v>872</v>
      </c>
      <c r="C591" t="b">
        <f t="shared" si="9"/>
        <v>1</v>
      </c>
      <c r="E591" t="str">
        <v>S016053</v>
      </c>
    </row>
    <row r="592" spans="1:5" x14ac:dyDescent="0.3">
      <c r="A592" t="s">
        <v>646</v>
      </c>
      <c r="B592" t="s">
        <v>874</v>
      </c>
      <c r="C592" t="b">
        <f t="shared" si="9"/>
        <v>1</v>
      </c>
      <c r="E592" t="str">
        <v>S016054</v>
      </c>
    </row>
    <row r="593" spans="1:5" x14ac:dyDescent="0.3">
      <c r="A593" t="s">
        <v>647</v>
      </c>
      <c r="B593" t="s">
        <v>874</v>
      </c>
      <c r="C593" t="b">
        <f t="shared" si="9"/>
        <v>1</v>
      </c>
      <c r="E593" t="str">
        <v>S016055</v>
      </c>
    </row>
    <row r="594" spans="1:5" x14ac:dyDescent="0.3">
      <c r="A594" t="s">
        <v>649</v>
      </c>
      <c r="B594" t="s">
        <v>875</v>
      </c>
      <c r="C594" t="b">
        <f t="shared" si="9"/>
        <v>1</v>
      </c>
      <c r="E594" t="str">
        <v>S016056</v>
      </c>
    </row>
    <row r="595" spans="1:5" x14ac:dyDescent="0.3">
      <c r="A595" t="s">
        <v>651</v>
      </c>
      <c r="B595" t="s">
        <v>873</v>
      </c>
      <c r="C595" t="b">
        <f t="shared" si="9"/>
        <v>1</v>
      </c>
      <c r="E595" t="str">
        <v>S016057</v>
      </c>
    </row>
    <row r="596" spans="1:5" x14ac:dyDescent="0.3">
      <c r="A596" t="s">
        <v>653</v>
      </c>
      <c r="B596" t="s">
        <v>873</v>
      </c>
      <c r="C596" t="b">
        <f t="shared" si="9"/>
        <v>1</v>
      </c>
      <c r="E596" t="str">
        <v>S016059</v>
      </c>
    </row>
    <row r="597" spans="1:5" x14ac:dyDescent="0.3">
      <c r="A597" t="s">
        <v>654</v>
      </c>
      <c r="B597" t="s">
        <v>874</v>
      </c>
      <c r="C597" t="b">
        <f t="shared" si="9"/>
        <v>1</v>
      </c>
      <c r="E597" t="str">
        <v>S016060</v>
      </c>
    </row>
    <row r="598" spans="1:5" x14ac:dyDescent="0.3">
      <c r="A598" t="s">
        <v>659</v>
      </c>
      <c r="B598" t="s">
        <v>873</v>
      </c>
      <c r="C598" t="b">
        <f t="shared" si="9"/>
        <v>1</v>
      </c>
      <c r="E598" t="str">
        <v>S016061</v>
      </c>
    </row>
    <row r="599" spans="1:5" x14ac:dyDescent="0.3">
      <c r="A599" t="s">
        <v>660</v>
      </c>
      <c r="B599" t="s">
        <v>872</v>
      </c>
      <c r="C599" t="b">
        <f t="shared" si="9"/>
        <v>1</v>
      </c>
      <c r="E599" t="str">
        <v>S016062</v>
      </c>
    </row>
    <row r="600" spans="1:5" x14ac:dyDescent="0.3">
      <c r="A600" t="s">
        <v>661</v>
      </c>
      <c r="B600" t="s">
        <v>873</v>
      </c>
      <c r="C600" t="b">
        <f t="shared" si="9"/>
        <v>1</v>
      </c>
      <c r="E600" t="str">
        <v>S016063</v>
      </c>
    </row>
    <row r="601" spans="1:5" x14ac:dyDescent="0.3">
      <c r="A601" t="s">
        <v>662</v>
      </c>
      <c r="B601" t="s">
        <v>873</v>
      </c>
      <c r="C601" t="b">
        <f t="shared" si="9"/>
        <v>1</v>
      </c>
      <c r="E601" t="str">
        <v>S016064</v>
      </c>
    </row>
    <row r="602" spans="1:5" x14ac:dyDescent="0.3">
      <c r="A602" t="s">
        <v>663</v>
      </c>
      <c r="B602" t="s">
        <v>873</v>
      </c>
      <c r="C602" t="b">
        <f t="shared" si="9"/>
        <v>1</v>
      </c>
      <c r="E602" t="str">
        <v>S016066</v>
      </c>
    </row>
    <row r="603" spans="1:5" x14ac:dyDescent="0.3">
      <c r="A603" t="s">
        <v>666</v>
      </c>
      <c r="B603" t="s">
        <v>874</v>
      </c>
      <c r="C603" t="b">
        <f t="shared" si="9"/>
        <v>1</v>
      </c>
      <c r="E603" t="str">
        <v>S016067</v>
      </c>
    </row>
    <row r="604" spans="1:5" x14ac:dyDescent="0.3">
      <c r="A604" t="s">
        <v>667</v>
      </c>
      <c r="B604" t="s">
        <v>874</v>
      </c>
      <c r="C604" t="b">
        <f t="shared" si="9"/>
        <v>1</v>
      </c>
      <c r="E604" t="str">
        <v>S016068</v>
      </c>
    </row>
    <row r="605" spans="1:5" x14ac:dyDescent="0.3">
      <c r="A605" t="s">
        <v>669</v>
      </c>
      <c r="B605" t="s">
        <v>873</v>
      </c>
      <c r="C605" t="b">
        <f t="shared" si="9"/>
        <v>1</v>
      </c>
      <c r="E605" t="str">
        <v>S016069</v>
      </c>
    </row>
    <row r="606" spans="1:5" x14ac:dyDescent="0.3">
      <c r="A606" t="s">
        <v>670</v>
      </c>
      <c r="B606" t="s">
        <v>873</v>
      </c>
      <c r="C606" t="b">
        <f t="shared" si="9"/>
        <v>1</v>
      </c>
      <c r="E606" t="str">
        <v>S016093</v>
      </c>
    </row>
    <row r="607" spans="1:5" x14ac:dyDescent="0.3">
      <c r="A607" t="s">
        <v>671</v>
      </c>
      <c r="B607" t="s">
        <v>874</v>
      </c>
      <c r="C607" t="b">
        <f t="shared" si="9"/>
        <v>1</v>
      </c>
      <c r="E607" t="str">
        <v>S016118</v>
      </c>
    </row>
    <row r="608" spans="1:5" x14ac:dyDescent="0.3">
      <c r="A608" t="s">
        <v>672</v>
      </c>
      <c r="B608" t="s">
        <v>875</v>
      </c>
      <c r="C608" t="b">
        <f t="shared" si="9"/>
        <v>1</v>
      </c>
      <c r="E608" t="str">
        <v>S016134</v>
      </c>
    </row>
    <row r="609" spans="1:5" x14ac:dyDescent="0.3">
      <c r="A609" t="s">
        <v>673</v>
      </c>
      <c r="B609" t="s">
        <v>875</v>
      </c>
      <c r="C609" t="b">
        <f t="shared" si="9"/>
        <v>1</v>
      </c>
      <c r="E609" t="str">
        <v>S016164</v>
      </c>
    </row>
    <row r="610" spans="1:5" x14ac:dyDescent="0.3">
      <c r="A610" t="s">
        <v>674</v>
      </c>
      <c r="B610" t="s">
        <v>875</v>
      </c>
      <c r="C610" t="b">
        <f t="shared" si="9"/>
        <v>1</v>
      </c>
      <c r="E610" t="str">
        <v>S016165</v>
      </c>
    </row>
    <row r="611" spans="1:5" x14ac:dyDescent="0.3">
      <c r="A611" t="s">
        <v>909</v>
      </c>
      <c r="B611" t="s">
        <v>875</v>
      </c>
      <c r="C611" t="b">
        <f t="shared" si="9"/>
        <v>0</v>
      </c>
      <c r="E611" t="str">
        <v>S016166</v>
      </c>
    </row>
    <row r="612" spans="1:5" x14ac:dyDescent="0.3">
      <c r="A612" t="s">
        <v>675</v>
      </c>
      <c r="B612" t="s">
        <v>875</v>
      </c>
      <c r="C612" t="b">
        <f t="shared" si="9"/>
        <v>1</v>
      </c>
      <c r="E612" t="str">
        <v>S016167</v>
      </c>
    </row>
    <row r="613" spans="1:5" x14ac:dyDescent="0.3">
      <c r="A613" t="s">
        <v>910</v>
      </c>
      <c r="B613" t="s">
        <v>872</v>
      </c>
      <c r="C613" t="b">
        <f t="shared" si="9"/>
        <v>0</v>
      </c>
      <c r="E613" t="str">
        <v>S016329</v>
      </c>
    </row>
    <row r="614" spans="1:5" x14ac:dyDescent="0.3">
      <c r="A614" t="s">
        <v>911</v>
      </c>
      <c r="B614" t="s">
        <v>875</v>
      </c>
      <c r="C614" t="b">
        <f t="shared" si="9"/>
        <v>0</v>
      </c>
      <c r="E614" t="str">
        <v>S016369</v>
      </c>
    </row>
    <row r="615" spans="1:5" x14ac:dyDescent="0.3">
      <c r="A615" t="s">
        <v>676</v>
      </c>
      <c r="B615" t="s">
        <v>872</v>
      </c>
      <c r="C615" t="b">
        <f t="shared" si="9"/>
        <v>1</v>
      </c>
      <c r="E615" t="str">
        <v>S016632</v>
      </c>
    </row>
    <row r="616" spans="1:5" x14ac:dyDescent="0.3">
      <c r="A616" t="s">
        <v>677</v>
      </c>
      <c r="B616" t="s">
        <v>874</v>
      </c>
      <c r="C616" t="b">
        <f t="shared" si="9"/>
        <v>1</v>
      </c>
      <c r="E616" t="str">
        <v>S016633</v>
      </c>
    </row>
    <row r="617" spans="1:5" x14ac:dyDescent="0.3">
      <c r="A617" t="s">
        <v>678</v>
      </c>
      <c r="B617" t="s">
        <v>872</v>
      </c>
      <c r="C617" t="b">
        <f t="shared" si="9"/>
        <v>1</v>
      </c>
      <c r="E617" t="str">
        <v>S016670</v>
      </c>
    </row>
    <row r="618" spans="1:5" x14ac:dyDescent="0.3">
      <c r="A618" t="s">
        <v>679</v>
      </c>
      <c r="B618" t="s">
        <v>873</v>
      </c>
      <c r="C618" t="b">
        <f t="shared" si="9"/>
        <v>1</v>
      </c>
      <c r="E618" t="str">
        <v>S016671</v>
      </c>
    </row>
    <row r="619" spans="1:5" x14ac:dyDescent="0.3">
      <c r="A619" t="s">
        <v>681</v>
      </c>
      <c r="B619" t="s">
        <v>874</v>
      </c>
      <c r="C619" t="b">
        <f t="shared" si="9"/>
        <v>1</v>
      </c>
      <c r="E619" t="str">
        <v>S016680</v>
      </c>
    </row>
    <row r="620" spans="1:5" x14ac:dyDescent="0.3">
      <c r="A620" t="s">
        <v>682</v>
      </c>
      <c r="B620" t="s">
        <v>873</v>
      </c>
      <c r="C620" t="b">
        <f t="shared" si="9"/>
        <v>1</v>
      </c>
      <c r="E620" t="str">
        <v>S016681</v>
      </c>
    </row>
    <row r="621" spans="1:5" x14ac:dyDescent="0.3">
      <c r="A621" t="s">
        <v>683</v>
      </c>
      <c r="B621" t="s">
        <v>874</v>
      </c>
      <c r="C621" t="b">
        <f t="shared" si="9"/>
        <v>1</v>
      </c>
      <c r="E621" t="str">
        <v>S016684</v>
      </c>
    </row>
    <row r="622" spans="1:5" x14ac:dyDescent="0.3">
      <c r="A622" t="s">
        <v>684</v>
      </c>
      <c r="B622" t="s">
        <v>873</v>
      </c>
      <c r="C622" t="b">
        <f t="shared" si="9"/>
        <v>1</v>
      </c>
      <c r="E622" t="str">
        <v>S016685</v>
      </c>
    </row>
    <row r="623" spans="1:5" x14ac:dyDescent="0.3">
      <c r="A623" t="s">
        <v>685</v>
      </c>
      <c r="B623" t="s">
        <v>872</v>
      </c>
      <c r="C623" t="b">
        <f t="shared" si="9"/>
        <v>1</v>
      </c>
      <c r="E623" t="str">
        <v>S016686</v>
      </c>
    </row>
    <row r="624" spans="1:5" x14ac:dyDescent="0.3">
      <c r="A624" t="s">
        <v>687</v>
      </c>
      <c r="B624" t="s">
        <v>874</v>
      </c>
      <c r="C624" t="b">
        <f t="shared" si="9"/>
        <v>1</v>
      </c>
      <c r="E624" t="str">
        <v>S016690</v>
      </c>
    </row>
    <row r="625" spans="1:5" x14ac:dyDescent="0.3">
      <c r="A625" t="s">
        <v>688</v>
      </c>
      <c r="B625" t="s">
        <v>872</v>
      </c>
      <c r="C625" t="b">
        <f t="shared" si="9"/>
        <v>1</v>
      </c>
      <c r="E625" t="str">
        <v>S016699</v>
      </c>
    </row>
    <row r="626" spans="1:5" x14ac:dyDescent="0.3">
      <c r="A626" t="s">
        <v>689</v>
      </c>
      <c r="B626" t="s">
        <v>872</v>
      </c>
      <c r="C626" t="b">
        <f t="shared" si="9"/>
        <v>1</v>
      </c>
      <c r="E626" t="str">
        <v>S016700</v>
      </c>
    </row>
    <row r="627" spans="1:5" x14ac:dyDescent="0.3">
      <c r="A627" t="s">
        <v>691</v>
      </c>
      <c r="B627" t="s">
        <v>873</v>
      </c>
      <c r="C627" t="b">
        <f t="shared" si="9"/>
        <v>1</v>
      </c>
      <c r="E627" t="str">
        <v>S016707</v>
      </c>
    </row>
    <row r="628" spans="1:5" x14ac:dyDescent="0.3">
      <c r="A628" t="s">
        <v>692</v>
      </c>
      <c r="B628" t="s">
        <v>874</v>
      </c>
      <c r="C628" t="b">
        <f t="shared" si="9"/>
        <v>1</v>
      </c>
      <c r="E628" t="str">
        <v>S016731</v>
      </c>
    </row>
    <row r="629" spans="1:5" x14ac:dyDescent="0.3">
      <c r="A629" t="s">
        <v>693</v>
      </c>
      <c r="B629" t="s">
        <v>874</v>
      </c>
      <c r="C629" t="b">
        <f t="shared" si="9"/>
        <v>1</v>
      </c>
      <c r="E629" t="str">
        <v>S016773</v>
      </c>
    </row>
    <row r="630" spans="1:5" x14ac:dyDescent="0.3">
      <c r="A630" t="s">
        <v>694</v>
      </c>
      <c r="B630" t="s">
        <v>872</v>
      </c>
      <c r="C630" t="b">
        <f t="shared" si="9"/>
        <v>1</v>
      </c>
      <c r="E630" t="str">
        <v>S016776</v>
      </c>
    </row>
    <row r="631" spans="1:5" x14ac:dyDescent="0.3">
      <c r="A631" t="s">
        <v>695</v>
      </c>
      <c r="B631" t="s">
        <v>873</v>
      </c>
      <c r="C631" t="b">
        <f t="shared" si="9"/>
        <v>1</v>
      </c>
      <c r="E631" t="str">
        <v>S016778</v>
      </c>
    </row>
    <row r="632" spans="1:5" x14ac:dyDescent="0.3">
      <c r="A632" t="s">
        <v>696</v>
      </c>
      <c r="B632" t="s">
        <v>873</v>
      </c>
      <c r="C632" t="b">
        <f t="shared" si="9"/>
        <v>1</v>
      </c>
      <c r="E632" t="str">
        <v>S016779</v>
      </c>
    </row>
    <row r="633" spans="1:5" x14ac:dyDescent="0.3">
      <c r="A633" t="s">
        <v>697</v>
      </c>
      <c r="B633" t="s">
        <v>874</v>
      </c>
      <c r="C633" t="b">
        <f t="shared" si="9"/>
        <v>1</v>
      </c>
      <c r="E633" t="str">
        <v>S016781</v>
      </c>
    </row>
    <row r="634" spans="1:5" x14ac:dyDescent="0.3">
      <c r="A634" t="s">
        <v>698</v>
      </c>
      <c r="B634" t="s">
        <v>872</v>
      </c>
      <c r="C634" t="b">
        <f t="shared" si="9"/>
        <v>1</v>
      </c>
      <c r="E634" t="str">
        <v>S016790</v>
      </c>
    </row>
    <row r="635" spans="1:5" x14ac:dyDescent="0.3">
      <c r="A635" t="s">
        <v>699</v>
      </c>
      <c r="B635" t="s">
        <v>874</v>
      </c>
      <c r="C635" t="b">
        <f t="shared" si="9"/>
        <v>1</v>
      </c>
      <c r="E635" t="str">
        <v>S016812</v>
      </c>
    </row>
    <row r="636" spans="1:5" x14ac:dyDescent="0.3">
      <c r="A636" t="s">
        <v>700</v>
      </c>
      <c r="B636" t="s">
        <v>874</v>
      </c>
      <c r="C636" t="b">
        <f t="shared" si="9"/>
        <v>1</v>
      </c>
      <c r="E636" t="str">
        <v>S016819</v>
      </c>
    </row>
    <row r="637" spans="1:5" x14ac:dyDescent="0.3">
      <c r="A637" t="s">
        <v>701</v>
      </c>
      <c r="B637" t="s">
        <v>874</v>
      </c>
      <c r="C637" t="b">
        <f t="shared" si="9"/>
        <v>1</v>
      </c>
      <c r="E637" t="str">
        <v>S016837</v>
      </c>
    </row>
    <row r="638" spans="1:5" x14ac:dyDescent="0.3">
      <c r="A638" t="s">
        <v>702</v>
      </c>
      <c r="B638" t="s">
        <v>872</v>
      </c>
      <c r="C638" t="b">
        <f t="shared" si="9"/>
        <v>1</v>
      </c>
      <c r="E638" t="str">
        <v>S016838</v>
      </c>
    </row>
    <row r="639" spans="1:5" x14ac:dyDescent="0.3">
      <c r="A639" t="s">
        <v>703</v>
      </c>
      <c r="B639" t="s">
        <v>872</v>
      </c>
      <c r="C639" t="b">
        <f t="shared" si="9"/>
        <v>1</v>
      </c>
      <c r="E639" t="str">
        <v>S016839</v>
      </c>
    </row>
    <row r="640" spans="1:5" x14ac:dyDescent="0.3">
      <c r="A640" t="s">
        <v>704</v>
      </c>
      <c r="B640" t="s">
        <v>874</v>
      </c>
      <c r="C640" t="b">
        <f t="shared" si="9"/>
        <v>1</v>
      </c>
      <c r="E640" t="str">
        <v>S016841</v>
      </c>
    </row>
    <row r="641" spans="1:5" x14ac:dyDescent="0.3">
      <c r="A641" t="s">
        <v>705</v>
      </c>
      <c r="B641" t="s">
        <v>872</v>
      </c>
      <c r="C641" t="b">
        <f t="shared" si="9"/>
        <v>1</v>
      </c>
      <c r="E641" t="str">
        <v>S016842</v>
      </c>
    </row>
    <row r="642" spans="1:5" x14ac:dyDescent="0.3">
      <c r="A642" t="s">
        <v>706</v>
      </c>
      <c r="B642" t="s">
        <v>872</v>
      </c>
      <c r="C642" t="b">
        <f t="shared" si="9"/>
        <v>1</v>
      </c>
      <c r="E642" t="str">
        <v>S016885</v>
      </c>
    </row>
    <row r="643" spans="1:5" x14ac:dyDescent="0.3">
      <c r="A643" t="s">
        <v>707</v>
      </c>
      <c r="B643" t="s">
        <v>872</v>
      </c>
      <c r="C643" t="b">
        <f t="shared" ref="C643:C706" si="10">NOT(ISNA(MATCH($A643, $E:$E, 0)))</f>
        <v>1</v>
      </c>
      <c r="E643" t="str">
        <v>S016887</v>
      </c>
    </row>
    <row r="644" spans="1:5" x14ac:dyDescent="0.3">
      <c r="A644" t="s">
        <v>708</v>
      </c>
      <c r="B644" t="s">
        <v>875</v>
      </c>
      <c r="C644" t="b">
        <f t="shared" si="10"/>
        <v>1</v>
      </c>
      <c r="E644" t="str">
        <v>S016897</v>
      </c>
    </row>
    <row r="645" spans="1:5" x14ac:dyDescent="0.3">
      <c r="A645" t="s">
        <v>710</v>
      </c>
      <c r="B645" t="s">
        <v>873</v>
      </c>
      <c r="C645" t="b">
        <f t="shared" si="10"/>
        <v>1</v>
      </c>
      <c r="E645" t="str">
        <v>S017020</v>
      </c>
    </row>
    <row r="646" spans="1:5" x14ac:dyDescent="0.3">
      <c r="A646" t="s">
        <v>711</v>
      </c>
      <c r="B646" t="s">
        <v>874</v>
      </c>
      <c r="C646" t="b">
        <f t="shared" si="10"/>
        <v>1</v>
      </c>
      <c r="E646" t="str">
        <v>S017036</v>
      </c>
    </row>
    <row r="647" spans="1:5" x14ac:dyDescent="0.3">
      <c r="A647" t="s">
        <v>712</v>
      </c>
      <c r="B647" t="s">
        <v>875</v>
      </c>
      <c r="C647" t="b">
        <f t="shared" si="10"/>
        <v>1</v>
      </c>
      <c r="E647" t="str">
        <v>S017037</v>
      </c>
    </row>
    <row r="648" spans="1:5" x14ac:dyDescent="0.3">
      <c r="A648" t="s">
        <v>713</v>
      </c>
      <c r="B648" t="s">
        <v>872</v>
      </c>
      <c r="C648" t="b">
        <f t="shared" si="10"/>
        <v>1</v>
      </c>
      <c r="E648" t="str">
        <v>S017040</v>
      </c>
    </row>
    <row r="649" spans="1:5" x14ac:dyDescent="0.3">
      <c r="A649" t="s">
        <v>912</v>
      </c>
      <c r="B649" t="s">
        <v>875</v>
      </c>
      <c r="C649" t="b">
        <f t="shared" si="10"/>
        <v>0</v>
      </c>
      <c r="E649" t="str">
        <v>S017049</v>
      </c>
    </row>
    <row r="650" spans="1:5" x14ac:dyDescent="0.3">
      <c r="A650" t="s">
        <v>716</v>
      </c>
      <c r="B650" t="s">
        <v>874</v>
      </c>
      <c r="C650" t="b">
        <f t="shared" si="10"/>
        <v>1</v>
      </c>
      <c r="E650" t="str">
        <v>S017281</v>
      </c>
    </row>
    <row r="651" spans="1:5" x14ac:dyDescent="0.3">
      <c r="A651" t="s">
        <v>717</v>
      </c>
      <c r="B651" t="s">
        <v>873</v>
      </c>
      <c r="C651" t="b">
        <f t="shared" si="10"/>
        <v>1</v>
      </c>
      <c r="E651" t="str">
        <v>S017301</v>
      </c>
    </row>
    <row r="652" spans="1:5" x14ac:dyDescent="0.3">
      <c r="A652" t="s">
        <v>718</v>
      </c>
      <c r="B652" t="s">
        <v>875</v>
      </c>
      <c r="C652" t="b">
        <f t="shared" si="10"/>
        <v>1</v>
      </c>
      <c r="E652" t="str">
        <v>S017309</v>
      </c>
    </row>
    <row r="653" spans="1:5" x14ac:dyDescent="0.3">
      <c r="A653" t="s">
        <v>719</v>
      </c>
      <c r="B653" t="s">
        <v>872</v>
      </c>
      <c r="C653" t="b">
        <f t="shared" si="10"/>
        <v>1</v>
      </c>
      <c r="E653" t="str">
        <v>S017312</v>
      </c>
    </row>
    <row r="654" spans="1:5" x14ac:dyDescent="0.3">
      <c r="A654" t="s">
        <v>720</v>
      </c>
      <c r="B654" t="s">
        <v>873</v>
      </c>
      <c r="C654" t="b">
        <f t="shared" si="10"/>
        <v>1</v>
      </c>
      <c r="E654" t="str">
        <v>S017348</v>
      </c>
    </row>
    <row r="655" spans="1:5" x14ac:dyDescent="0.3">
      <c r="A655" t="s">
        <v>721</v>
      </c>
      <c r="B655" t="s">
        <v>874</v>
      </c>
      <c r="C655" t="b">
        <f t="shared" si="10"/>
        <v>1</v>
      </c>
      <c r="E655" t="str">
        <v>S017474</v>
      </c>
    </row>
    <row r="656" spans="1:5" x14ac:dyDescent="0.3">
      <c r="A656" t="s">
        <v>726</v>
      </c>
      <c r="B656" t="s">
        <v>875</v>
      </c>
      <c r="C656" t="b">
        <f t="shared" si="10"/>
        <v>1</v>
      </c>
      <c r="E656" t="str">
        <v>S017657</v>
      </c>
    </row>
    <row r="657" spans="1:5" x14ac:dyDescent="0.3">
      <c r="A657" t="s">
        <v>727</v>
      </c>
      <c r="B657" t="s">
        <v>874</v>
      </c>
      <c r="C657" t="b">
        <f t="shared" si="10"/>
        <v>1</v>
      </c>
      <c r="E657" t="str">
        <v>S017990</v>
      </c>
    </row>
    <row r="658" spans="1:5" x14ac:dyDescent="0.3">
      <c r="A658" t="s">
        <v>728</v>
      </c>
      <c r="B658" t="s">
        <v>874</v>
      </c>
      <c r="C658" t="b">
        <f t="shared" si="10"/>
        <v>1</v>
      </c>
      <c r="E658" t="str">
        <v>S017992</v>
      </c>
    </row>
    <row r="659" spans="1:5" x14ac:dyDescent="0.3">
      <c r="A659" t="s">
        <v>729</v>
      </c>
      <c r="B659" t="s">
        <v>874</v>
      </c>
      <c r="C659" t="b">
        <f t="shared" si="10"/>
        <v>1</v>
      </c>
      <c r="E659" t="str">
        <v>S017993</v>
      </c>
    </row>
    <row r="660" spans="1:5" x14ac:dyDescent="0.3">
      <c r="A660" t="s">
        <v>732</v>
      </c>
      <c r="B660" t="s">
        <v>873</v>
      </c>
      <c r="C660" t="b">
        <f t="shared" si="10"/>
        <v>1</v>
      </c>
      <c r="E660" t="str">
        <v>S017995</v>
      </c>
    </row>
    <row r="661" spans="1:5" x14ac:dyDescent="0.3">
      <c r="A661" t="s">
        <v>733</v>
      </c>
      <c r="B661" t="s">
        <v>872</v>
      </c>
      <c r="C661" t="b">
        <f t="shared" si="10"/>
        <v>1</v>
      </c>
      <c r="E661" t="str">
        <v>S018130</v>
      </c>
    </row>
    <row r="662" spans="1:5" x14ac:dyDescent="0.3">
      <c r="A662" t="s">
        <v>913</v>
      </c>
      <c r="B662" t="s">
        <v>873</v>
      </c>
      <c r="C662" t="b">
        <f t="shared" si="10"/>
        <v>0</v>
      </c>
      <c r="E662" t="str">
        <v>S018136</v>
      </c>
    </row>
    <row r="663" spans="1:5" x14ac:dyDescent="0.3">
      <c r="A663" t="s">
        <v>734</v>
      </c>
      <c r="B663" t="s">
        <v>873</v>
      </c>
      <c r="C663" t="b">
        <f t="shared" si="10"/>
        <v>1</v>
      </c>
      <c r="E663" t="str">
        <v>S018138</v>
      </c>
    </row>
    <row r="664" spans="1:5" x14ac:dyDescent="0.3">
      <c r="A664" t="s">
        <v>914</v>
      </c>
      <c r="B664" t="s">
        <v>874</v>
      </c>
      <c r="C664" t="b">
        <f t="shared" si="10"/>
        <v>0</v>
      </c>
      <c r="E664" t="str">
        <v>S018153</v>
      </c>
    </row>
    <row r="665" spans="1:5" x14ac:dyDescent="0.3">
      <c r="A665" t="s">
        <v>735</v>
      </c>
      <c r="B665" t="s">
        <v>872</v>
      </c>
      <c r="C665" t="b">
        <f t="shared" si="10"/>
        <v>1</v>
      </c>
      <c r="E665" t="str">
        <v>S018187</v>
      </c>
    </row>
    <row r="666" spans="1:5" x14ac:dyDescent="0.3">
      <c r="A666" t="s">
        <v>736</v>
      </c>
      <c r="B666" t="s">
        <v>875</v>
      </c>
      <c r="C666" t="b">
        <f t="shared" si="10"/>
        <v>1</v>
      </c>
      <c r="E666" t="str">
        <v>S018190</v>
      </c>
    </row>
    <row r="667" spans="1:5" x14ac:dyDescent="0.3">
      <c r="A667" t="s">
        <v>737</v>
      </c>
      <c r="B667" t="s">
        <v>874</v>
      </c>
      <c r="C667" t="b">
        <f t="shared" si="10"/>
        <v>1</v>
      </c>
      <c r="E667" t="str">
        <v>S018193</v>
      </c>
    </row>
    <row r="668" spans="1:5" x14ac:dyDescent="0.3">
      <c r="A668" t="s">
        <v>738</v>
      </c>
      <c r="B668" t="s">
        <v>875</v>
      </c>
      <c r="C668" t="b">
        <f t="shared" si="10"/>
        <v>1</v>
      </c>
      <c r="E668" t="str">
        <v>S018213</v>
      </c>
    </row>
    <row r="669" spans="1:5" x14ac:dyDescent="0.3">
      <c r="A669" t="s">
        <v>739</v>
      </c>
      <c r="B669" t="s">
        <v>872</v>
      </c>
      <c r="C669" t="b">
        <f t="shared" si="10"/>
        <v>1</v>
      </c>
      <c r="E669" t="str">
        <v>S018216</v>
      </c>
    </row>
    <row r="670" spans="1:5" x14ac:dyDescent="0.3">
      <c r="A670" t="s">
        <v>740</v>
      </c>
      <c r="B670" t="s">
        <v>874</v>
      </c>
      <c r="C670" t="b">
        <f t="shared" si="10"/>
        <v>1</v>
      </c>
      <c r="E670" t="str">
        <v>S018217</v>
      </c>
    </row>
    <row r="671" spans="1:5" x14ac:dyDescent="0.3">
      <c r="A671" t="s">
        <v>741</v>
      </c>
      <c r="B671" t="s">
        <v>873</v>
      </c>
      <c r="C671" t="b">
        <f t="shared" si="10"/>
        <v>1</v>
      </c>
      <c r="E671" t="str">
        <v>S018220</v>
      </c>
    </row>
    <row r="672" spans="1:5" x14ac:dyDescent="0.3">
      <c r="A672" t="s">
        <v>915</v>
      </c>
      <c r="B672" t="s">
        <v>874</v>
      </c>
      <c r="C672" t="b">
        <f t="shared" si="10"/>
        <v>0</v>
      </c>
      <c r="E672" t="str">
        <v>S018222</v>
      </c>
    </row>
    <row r="673" spans="1:5" x14ac:dyDescent="0.3">
      <c r="A673" t="s">
        <v>742</v>
      </c>
      <c r="B673" t="s">
        <v>872</v>
      </c>
      <c r="C673" t="b">
        <f t="shared" si="10"/>
        <v>1</v>
      </c>
      <c r="E673" t="str">
        <v>S018223</v>
      </c>
    </row>
    <row r="674" spans="1:5" x14ac:dyDescent="0.3">
      <c r="A674" t="s">
        <v>743</v>
      </c>
      <c r="B674" t="s">
        <v>873</v>
      </c>
      <c r="C674" t="b">
        <f t="shared" si="10"/>
        <v>1</v>
      </c>
      <c r="E674" t="str">
        <v>S018225</v>
      </c>
    </row>
    <row r="675" spans="1:5" x14ac:dyDescent="0.3">
      <c r="A675" t="s">
        <v>744</v>
      </c>
      <c r="B675" t="s">
        <v>873</v>
      </c>
      <c r="C675" t="b">
        <f t="shared" si="10"/>
        <v>1</v>
      </c>
      <c r="E675" t="str">
        <v>S018277</v>
      </c>
    </row>
    <row r="676" spans="1:5" x14ac:dyDescent="0.3">
      <c r="A676" t="s">
        <v>745</v>
      </c>
      <c r="B676" t="s">
        <v>874</v>
      </c>
      <c r="C676" t="b">
        <f t="shared" si="10"/>
        <v>1</v>
      </c>
      <c r="E676" t="str">
        <v>S018387</v>
      </c>
    </row>
    <row r="677" spans="1:5" x14ac:dyDescent="0.3">
      <c r="A677" t="s">
        <v>746</v>
      </c>
      <c r="B677" t="s">
        <v>874</v>
      </c>
      <c r="C677" t="b">
        <f t="shared" si="10"/>
        <v>1</v>
      </c>
      <c r="E677" t="str">
        <v>S018456</v>
      </c>
    </row>
    <row r="678" spans="1:5" x14ac:dyDescent="0.3">
      <c r="A678" t="s">
        <v>747</v>
      </c>
      <c r="B678" t="s">
        <v>874</v>
      </c>
      <c r="C678" t="b">
        <f t="shared" si="10"/>
        <v>1</v>
      </c>
      <c r="E678" t="str">
        <v>S018467</v>
      </c>
    </row>
    <row r="679" spans="1:5" x14ac:dyDescent="0.3">
      <c r="A679" t="s">
        <v>748</v>
      </c>
      <c r="B679" t="s">
        <v>875</v>
      </c>
      <c r="C679" t="b">
        <f t="shared" si="10"/>
        <v>1</v>
      </c>
      <c r="E679" t="str">
        <v>S018470</v>
      </c>
    </row>
    <row r="680" spans="1:5" x14ac:dyDescent="0.3">
      <c r="A680" t="s">
        <v>749</v>
      </c>
      <c r="B680" t="s">
        <v>875</v>
      </c>
      <c r="C680" t="b">
        <f t="shared" si="10"/>
        <v>1</v>
      </c>
      <c r="E680" t="str">
        <v>S018474</v>
      </c>
    </row>
    <row r="681" spans="1:5" x14ac:dyDescent="0.3">
      <c r="A681" t="s">
        <v>750</v>
      </c>
      <c r="B681" t="s">
        <v>875</v>
      </c>
      <c r="C681" t="b">
        <f t="shared" si="10"/>
        <v>1</v>
      </c>
      <c r="E681" t="str">
        <v>S018477</v>
      </c>
    </row>
    <row r="682" spans="1:5" x14ac:dyDescent="0.3">
      <c r="A682" t="s">
        <v>751</v>
      </c>
      <c r="B682" t="s">
        <v>874</v>
      </c>
      <c r="C682" t="b">
        <f t="shared" si="10"/>
        <v>1</v>
      </c>
      <c r="E682" t="str">
        <v>S018479</v>
      </c>
    </row>
    <row r="683" spans="1:5" x14ac:dyDescent="0.3">
      <c r="A683" t="s">
        <v>752</v>
      </c>
      <c r="B683" t="s">
        <v>873</v>
      </c>
      <c r="C683" t="b">
        <f t="shared" si="10"/>
        <v>1</v>
      </c>
      <c r="E683" t="str">
        <v>S018480</v>
      </c>
    </row>
    <row r="684" spans="1:5" x14ac:dyDescent="0.3">
      <c r="A684" t="s">
        <v>753</v>
      </c>
      <c r="B684" t="s">
        <v>873</v>
      </c>
      <c r="C684" t="b">
        <f t="shared" si="10"/>
        <v>1</v>
      </c>
      <c r="E684" t="str">
        <v>S018483</v>
      </c>
    </row>
    <row r="685" spans="1:5" x14ac:dyDescent="0.3">
      <c r="A685" t="s">
        <v>754</v>
      </c>
      <c r="B685" t="s">
        <v>873</v>
      </c>
      <c r="C685" t="b">
        <f t="shared" si="10"/>
        <v>1</v>
      </c>
      <c r="E685" t="str">
        <v>S018486</v>
      </c>
    </row>
    <row r="686" spans="1:5" x14ac:dyDescent="0.3">
      <c r="A686" t="s">
        <v>755</v>
      </c>
      <c r="B686" t="s">
        <v>872</v>
      </c>
      <c r="C686" t="b">
        <f t="shared" si="10"/>
        <v>1</v>
      </c>
      <c r="E686" t="str">
        <v>S018490</v>
      </c>
    </row>
    <row r="687" spans="1:5" x14ac:dyDescent="0.3">
      <c r="A687" t="s">
        <v>756</v>
      </c>
      <c r="B687" t="s">
        <v>874</v>
      </c>
      <c r="C687" t="b">
        <f t="shared" si="10"/>
        <v>1</v>
      </c>
      <c r="E687" t="str">
        <v>S018523</v>
      </c>
    </row>
    <row r="688" spans="1:5" x14ac:dyDescent="0.3">
      <c r="A688" t="s">
        <v>757</v>
      </c>
      <c r="B688" t="s">
        <v>875</v>
      </c>
      <c r="C688" t="b">
        <f t="shared" si="10"/>
        <v>1</v>
      </c>
      <c r="E688" t="str">
        <v>S018674</v>
      </c>
    </row>
    <row r="689" spans="1:5" x14ac:dyDescent="0.3">
      <c r="A689" t="s">
        <v>758</v>
      </c>
      <c r="B689" t="s">
        <v>872</v>
      </c>
      <c r="C689" t="b">
        <f t="shared" si="10"/>
        <v>1</v>
      </c>
      <c r="E689" t="str">
        <v>S018710</v>
      </c>
    </row>
    <row r="690" spans="1:5" x14ac:dyDescent="0.3">
      <c r="A690" t="s">
        <v>759</v>
      </c>
      <c r="B690" t="s">
        <v>875</v>
      </c>
      <c r="C690" t="b">
        <f t="shared" si="10"/>
        <v>1</v>
      </c>
      <c r="E690" t="str">
        <v>S018763</v>
      </c>
    </row>
    <row r="691" spans="1:5" x14ac:dyDescent="0.3">
      <c r="A691" t="s">
        <v>760</v>
      </c>
      <c r="B691" t="s">
        <v>872</v>
      </c>
      <c r="C691" t="b">
        <f t="shared" si="10"/>
        <v>1</v>
      </c>
      <c r="E691" t="str">
        <v>S019027</v>
      </c>
    </row>
    <row r="692" spans="1:5" x14ac:dyDescent="0.3">
      <c r="A692" t="s">
        <v>761</v>
      </c>
      <c r="B692" t="s">
        <v>875</v>
      </c>
      <c r="C692" t="b">
        <f t="shared" si="10"/>
        <v>1</v>
      </c>
      <c r="E692" t="str">
        <v>S019039</v>
      </c>
    </row>
    <row r="693" spans="1:5" x14ac:dyDescent="0.3">
      <c r="A693" t="s">
        <v>763</v>
      </c>
      <c r="B693" t="s">
        <v>873</v>
      </c>
      <c r="C693" t="b">
        <f t="shared" si="10"/>
        <v>1</v>
      </c>
      <c r="E693" t="str">
        <v>S019045</v>
      </c>
    </row>
    <row r="694" spans="1:5" x14ac:dyDescent="0.3">
      <c r="A694" t="s">
        <v>764</v>
      </c>
      <c r="B694" t="s">
        <v>874</v>
      </c>
      <c r="C694" t="b">
        <f t="shared" si="10"/>
        <v>1</v>
      </c>
      <c r="E694" t="str">
        <v>S019190</v>
      </c>
    </row>
    <row r="695" spans="1:5" x14ac:dyDescent="0.3">
      <c r="A695" t="s">
        <v>765</v>
      </c>
      <c r="B695" t="s">
        <v>872</v>
      </c>
      <c r="C695" t="b">
        <f t="shared" si="10"/>
        <v>1</v>
      </c>
      <c r="E695" t="str">
        <v>S019202</v>
      </c>
    </row>
    <row r="696" spans="1:5" x14ac:dyDescent="0.3">
      <c r="A696" t="s">
        <v>766</v>
      </c>
      <c r="B696" t="s">
        <v>873</v>
      </c>
      <c r="C696" t="b">
        <f t="shared" si="10"/>
        <v>1</v>
      </c>
      <c r="E696" t="str">
        <v>S019214</v>
      </c>
    </row>
    <row r="697" spans="1:5" x14ac:dyDescent="0.3">
      <c r="A697" t="s">
        <v>767</v>
      </c>
      <c r="B697" t="s">
        <v>874</v>
      </c>
      <c r="C697" t="b">
        <f t="shared" si="10"/>
        <v>1</v>
      </c>
      <c r="E697" t="str">
        <v>S019287</v>
      </c>
    </row>
    <row r="698" spans="1:5" x14ac:dyDescent="0.3">
      <c r="A698" t="s">
        <v>768</v>
      </c>
      <c r="B698" t="s">
        <v>875</v>
      </c>
      <c r="C698" t="b">
        <f t="shared" si="10"/>
        <v>1</v>
      </c>
      <c r="E698" t="str">
        <v>S019291</v>
      </c>
    </row>
    <row r="699" spans="1:5" x14ac:dyDescent="0.3">
      <c r="A699" t="s">
        <v>769</v>
      </c>
      <c r="B699" t="s">
        <v>873</v>
      </c>
      <c r="C699" t="b">
        <f t="shared" si="10"/>
        <v>1</v>
      </c>
      <c r="E699" t="str">
        <v>S019384</v>
      </c>
    </row>
    <row r="700" spans="1:5" x14ac:dyDescent="0.3">
      <c r="A700" t="s">
        <v>770</v>
      </c>
      <c r="B700" t="s">
        <v>875</v>
      </c>
      <c r="C700" t="b">
        <f t="shared" si="10"/>
        <v>1</v>
      </c>
      <c r="E700" t="str">
        <v>S019386</v>
      </c>
    </row>
    <row r="701" spans="1:5" x14ac:dyDescent="0.3">
      <c r="A701" t="s">
        <v>771</v>
      </c>
      <c r="B701" t="s">
        <v>872</v>
      </c>
      <c r="C701" t="b">
        <f t="shared" si="10"/>
        <v>1</v>
      </c>
      <c r="E701" t="str">
        <v>S019389</v>
      </c>
    </row>
    <row r="702" spans="1:5" x14ac:dyDescent="0.3">
      <c r="A702" t="s">
        <v>772</v>
      </c>
      <c r="B702" t="s">
        <v>874</v>
      </c>
      <c r="C702" t="b">
        <f t="shared" si="10"/>
        <v>1</v>
      </c>
      <c r="E702" t="str">
        <v>S019394</v>
      </c>
    </row>
    <row r="703" spans="1:5" x14ac:dyDescent="0.3">
      <c r="A703" t="s">
        <v>773</v>
      </c>
      <c r="B703" t="s">
        <v>872</v>
      </c>
      <c r="C703" t="b">
        <f t="shared" si="10"/>
        <v>1</v>
      </c>
      <c r="E703" t="str">
        <v>S019406</v>
      </c>
    </row>
    <row r="704" spans="1:5" x14ac:dyDescent="0.3">
      <c r="A704" t="s">
        <v>774</v>
      </c>
      <c r="B704" t="s">
        <v>873</v>
      </c>
      <c r="C704" t="b">
        <f t="shared" si="10"/>
        <v>1</v>
      </c>
      <c r="E704" t="str">
        <v>S019409</v>
      </c>
    </row>
    <row r="705" spans="1:5" x14ac:dyDescent="0.3">
      <c r="A705" t="s">
        <v>775</v>
      </c>
      <c r="B705" t="s">
        <v>873</v>
      </c>
      <c r="C705" t="b">
        <f t="shared" si="10"/>
        <v>1</v>
      </c>
      <c r="E705" t="str">
        <v>S019594</v>
      </c>
    </row>
    <row r="706" spans="1:5" x14ac:dyDescent="0.3">
      <c r="A706" t="s">
        <v>776</v>
      </c>
      <c r="B706" t="s">
        <v>875</v>
      </c>
      <c r="C706" t="b">
        <f t="shared" si="10"/>
        <v>1</v>
      </c>
      <c r="E706" t="str">
        <v>S019643</v>
      </c>
    </row>
    <row r="707" spans="1:5" x14ac:dyDescent="0.3">
      <c r="A707" t="s">
        <v>778</v>
      </c>
      <c r="B707" t="s">
        <v>872</v>
      </c>
      <c r="C707" t="b">
        <f t="shared" ref="C707:C770" si="11">NOT(ISNA(MATCH($A707, $E:$E, 0)))</f>
        <v>1</v>
      </c>
      <c r="E707" t="str">
        <v>S019697</v>
      </c>
    </row>
    <row r="708" spans="1:5" x14ac:dyDescent="0.3">
      <c r="A708" t="s">
        <v>779</v>
      </c>
      <c r="B708" t="s">
        <v>875</v>
      </c>
      <c r="C708" t="b">
        <f t="shared" si="11"/>
        <v>1</v>
      </c>
      <c r="E708" t="str">
        <v>S019760</v>
      </c>
    </row>
    <row r="709" spans="1:5" x14ac:dyDescent="0.3">
      <c r="A709" t="s">
        <v>780</v>
      </c>
      <c r="B709" t="s">
        <v>872</v>
      </c>
      <c r="C709" t="b">
        <f t="shared" si="11"/>
        <v>1</v>
      </c>
      <c r="E709" t="str">
        <v>S019763</v>
      </c>
    </row>
    <row r="710" spans="1:5" x14ac:dyDescent="0.3">
      <c r="A710" t="s">
        <v>916</v>
      </c>
      <c r="B710" t="s">
        <v>872</v>
      </c>
      <c r="C710" t="b">
        <f t="shared" si="11"/>
        <v>0</v>
      </c>
      <c r="E710" t="str">
        <v>S019908</v>
      </c>
    </row>
    <row r="711" spans="1:5" x14ac:dyDescent="0.3">
      <c r="A711" t="s">
        <v>781</v>
      </c>
      <c r="B711" t="s">
        <v>873</v>
      </c>
      <c r="C711" t="b">
        <f t="shared" si="11"/>
        <v>1</v>
      </c>
      <c r="E711" t="str">
        <v>S019924</v>
      </c>
    </row>
    <row r="712" spans="1:5" x14ac:dyDescent="0.3">
      <c r="A712" t="s">
        <v>782</v>
      </c>
      <c r="B712" t="s">
        <v>872</v>
      </c>
      <c r="C712" t="b">
        <f t="shared" si="11"/>
        <v>1</v>
      </c>
      <c r="E712" t="str">
        <v>S019926</v>
      </c>
    </row>
    <row r="713" spans="1:5" x14ac:dyDescent="0.3">
      <c r="A713" t="s">
        <v>783</v>
      </c>
      <c r="B713" t="s">
        <v>874</v>
      </c>
      <c r="C713" t="b">
        <f t="shared" si="11"/>
        <v>1</v>
      </c>
      <c r="E713" t="str">
        <v>S019932</v>
      </c>
    </row>
    <row r="714" spans="1:5" x14ac:dyDescent="0.3">
      <c r="A714" t="s">
        <v>917</v>
      </c>
      <c r="B714" t="s">
        <v>872</v>
      </c>
      <c r="C714" t="b">
        <f t="shared" si="11"/>
        <v>0</v>
      </c>
      <c r="E714" t="str">
        <v>S020069</v>
      </c>
    </row>
    <row r="715" spans="1:5" x14ac:dyDescent="0.3">
      <c r="A715" t="s">
        <v>784</v>
      </c>
      <c r="B715" t="s">
        <v>872</v>
      </c>
      <c r="C715" t="b">
        <f t="shared" si="11"/>
        <v>1</v>
      </c>
      <c r="E715" t="str">
        <v>S020096</v>
      </c>
    </row>
    <row r="716" spans="1:5" x14ac:dyDescent="0.3">
      <c r="A716" t="s">
        <v>785</v>
      </c>
      <c r="B716" t="s">
        <v>875</v>
      </c>
      <c r="C716" t="b">
        <f t="shared" si="11"/>
        <v>1</v>
      </c>
      <c r="E716" t="str">
        <v>S020240</v>
      </c>
    </row>
    <row r="717" spans="1:5" x14ac:dyDescent="0.3">
      <c r="A717" t="s">
        <v>786</v>
      </c>
      <c r="B717" t="s">
        <v>873</v>
      </c>
      <c r="C717" t="b">
        <f t="shared" si="11"/>
        <v>1</v>
      </c>
      <c r="E717" t="str">
        <v>S020293</v>
      </c>
    </row>
    <row r="718" spans="1:5" x14ac:dyDescent="0.3">
      <c r="A718" t="s">
        <v>787</v>
      </c>
      <c r="B718" t="s">
        <v>875</v>
      </c>
      <c r="C718" t="b">
        <f t="shared" si="11"/>
        <v>1</v>
      </c>
      <c r="E718" t="str">
        <v>S020294</v>
      </c>
    </row>
    <row r="719" spans="1:5" x14ac:dyDescent="0.3">
      <c r="A719" t="s">
        <v>788</v>
      </c>
      <c r="B719" t="s">
        <v>874</v>
      </c>
      <c r="C719" t="b">
        <f t="shared" si="11"/>
        <v>1</v>
      </c>
      <c r="E719" t="str">
        <v>S020356</v>
      </c>
    </row>
    <row r="720" spans="1:5" x14ac:dyDescent="0.3">
      <c r="A720" t="s">
        <v>789</v>
      </c>
      <c r="B720" t="s">
        <v>873</v>
      </c>
      <c r="C720" t="b">
        <f t="shared" si="11"/>
        <v>1</v>
      </c>
      <c r="E720" t="str">
        <v>S020523</v>
      </c>
    </row>
    <row r="721" spans="1:5" x14ac:dyDescent="0.3">
      <c r="A721" t="s">
        <v>790</v>
      </c>
      <c r="B721" t="s">
        <v>875</v>
      </c>
      <c r="C721" t="b">
        <f t="shared" si="11"/>
        <v>1</v>
      </c>
      <c r="E721" t="str">
        <v>S020527</v>
      </c>
    </row>
    <row r="722" spans="1:5" x14ac:dyDescent="0.3">
      <c r="A722" t="s">
        <v>791</v>
      </c>
      <c r="B722" t="s">
        <v>875</v>
      </c>
      <c r="C722" t="b">
        <f t="shared" si="11"/>
        <v>1</v>
      </c>
      <c r="E722" t="str">
        <v>S020596</v>
      </c>
    </row>
    <row r="723" spans="1:5" x14ac:dyDescent="0.3">
      <c r="A723" t="s">
        <v>792</v>
      </c>
      <c r="B723" t="s">
        <v>873</v>
      </c>
      <c r="C723" t="b">
        <f t="shared" si="11"/>
        <v>1</v>
      </c>
      <c r="E723" t="str">
        <v>S020709</v>
      </c>
    </row>
    <row r="724" spans="1:5" x14ac:dyDescent="0.3">
      <c r="A724" t="s">
        <v>793</v>
      </c>
      <c r="B724" t="s">
        <v>872</v>
      </c>
      <c r="C724" t="b">
        <f t="shared" si="11"/>
        <v>1</v>
      </c>
      <c r="E724" t="str">
        <v>S020828</v>
      </c>
    </row>
    <row r="725" spans="1:5" x14ac:dyDescent="0.3">
      <c r="A725" t="s">
        <v>796</v>
      </c>
      <c r="B725" t="s">
        <v>874</v>
      </c>
      <c r="C725" t="b">
        <f t="shared" si="11"/>
        <v>1</v>
      </c>
      <c r="E725" t="str">
        <v>S021309</v>
      </c>
    </row>
    <row r="726" spans="1:5" x14ac:dyDescent="0.3">
      <c r="A726" t="s">
        <v>797</v>
      </c>
      <c r="B726" t="s">
        <v>873</v>
      </c>
      <c r="C726" t="b">
        <f t="shared" si="11"/>
        <v>1</v>
      </c>
      <c r="E726" t="str">
        <v>S021352</v>
      </c>
    </row>
    <row r="727" spans="1:5" x14ac:dyDescent="0.3">
      <c r="A727" t="s">
        <v>798</v>
      </c>
      <c r="B727" t="s">
        <v>875</v>
      </c>
      <c r="C727" t="b">
        <f t="shared" si="11"/>
        <v>1</v>
      </c>
      <c r="E727" t="str">
        <v>S021358</v>
      </c>
    </row>
    <row r="728" spans="1:5" x14ac:dyDescent="0.3">
      <c r="A728" t="s">
        <v>799</v>
      </c>
      <c r="B728" t="s">
        <v>872</v>
      </c>
      <c r="C728" t="b">
        <f t="shared" si="11"/>
        <v>1</v>
      </c>
      <c r="E728" t="str">
        <v>S021381</v>
      </c>
    </row>
    <row r="729" spans="1:5" x14ac:dyDescent="0.3">
      <c r="A729" t="s">
        <v>800</v>
      </c>
      <c r="B729" t="s">
        <v>874</v>
      </c>
      <c r="C729" t="b">
        <f t="shared" si="11"/>
        <v>1</v>
      </c>
      <c r="E729" t="str">
        <v>S021384</v>
      </c>
    </row>
    <row r="730" spans="1:5" x14ac:dyDescent="0.3">
      <c r="A730" t="s">
        <v>801</v>
      </c>
      <c r="B730" t="s">
        <v>875</v>
      </c>
      <c r="C730" t="b">
        <f t="shared" si="11"/>
        <v>1</v>
      </c>
      <c r="E730" t="str">
        <v>S021387</v>
      </c>
    </row>
    <row r="731" spans="1:5" x14ac:dyDescent="0.3">
      <c r="A731" t="s">
        <v>802</v>
      </c>
      <c r="B731" t="s">
        <v>875</v>
      </c>
      <c r="C731" t="b">
        <f t="shared" si="11"/>
        <v>1</v>
      </c>
      <c r="E731" t="str">
        <v>S021388</v>
      </c>
    </row>
    <row r="732" spans="1:5" x14ac:dyDescent="0.3">
      <c r="A732" t="s">
        <v>804</v>
      </c>
      <c r="B732" t="s">
        <v>874</v>
      </c>
      <c r="C732" t="b">
        <f t="shared" si="11"/>
        <v>1</v>
      </c>
      <c r="E732" t="str">
        <v>S021399</v>
      </c>
    </row>
    <row r="733" spans="1:5" x14ac:dyDescent="0.3">
      <c r="A733" t="s">
        <v>807</v>
      </c>
      <c r="B733" t="s">
        <v>874</v>
      </c>
      <c r="C733" t="b">
        <f t="shared" si="11"/>
        <v>1</v>
      </c>
      <c r="E733" t="str">
        <v>S021466</v>
      </c>
    </row>
    <row r="734" spans="1:5" x14ac:dyDescent="0.3">
      <c r="A734" t="s">
        <v>809</v>
      </c>
      <c r="B734" t="s">
        <v>872</v>
      </c>
      <c r="C734" t="b">
        <f t="shared" si="11"/>
        <v>1</v>
      </c>
      <c r="E734" t="str">
        <v>S021470</v>
      </c>
    </row>
    <row r="735" spans="1:5" x14ac:dyDescent="0.3">
      <c r="A735" t="s">
        <v>918</v>
      </c>
      <c r="B735" t="s">
        <v>873</v>
      </c>
      <c r="C735" t="b">
        <f t="shared" si="11"/>
        <v>0</v>
      </c>
      <c r="E735" t="str">
        <v>S021471</v>
      </c>
    </row>
    <row r="736" spans="1:5" x14ac:dyDescent="0.3">
      <c r="A736" t="s">
        <v>810</v>
      </c>
      <c r="B736" t="s">
        <v>874</v>
      </c>
      <c r="C736" t="b">
        <f t="shared" si="11"/>
        <v>1</v>
      </c>
      <c r="E736" t="str">
        <v>S021472</v>
      </c>
    </row>
    <row r="737" spans="1:5" x14ac:dyDescent="0.3">
      <c r="A737" t="s">
        <v>811</v>
      </c>
      <c r="B737" t="s">
        <v>872</v>
      </c>
      <c r="C737" t="b">
        <f t="shared" si="11"/>
        <v>1</v>
      </c>
      <c r="E737" t="str">
        <v>S021473</v>
      </c>
    </row>
    <row r="738" spans="1:5" x14ac:dyDescent="0.3">
      <c r="A738" t="s">
        <v>812</v>
      </c>
      <c r="B738" t="s">
        <v>874</v>
      </c>
      <c r="C738" t="b">
        <f t="shared" si="11"/>
        <v>1</v>
      </c>
      <c r="E738" t="str">
        <v>S021480</v>
      </c>
    </row>
    <row r="739" spans="1:5" x14ac:dyDescent="0.3">
      <c r="A739" t="s">
        <v>813</v>
      </c>
      <c r="B739" t="s">
        <v>872</v>
      </c>
      <c r="C739" t="b">
        <f t="shared" si="11"/>
        <v>1</v>
      </c>
      <c r="E739" t="str">
        <v>S021488</v>
      </c>
    </row>
    <row r="740" spans="1:5" x14ac:dyDescent="0.3">
      <c r="A740" t="s">
        <v>814</v>
      </c>
      <c r="B740" t="s">
        <v>873</v>
      </c>
      <c r="C740" t="b">
        <f t="shared" si="11"/>
        <v>1</v>
      </c>
      <c r="E740" t="str">
        <v>S021985</v>
      </c>
    </row>
    <row r="741" spans="1:5" x14ac:dyDescent="0.3">
      <c r="A741" t="s">
        <v>815</v>
      </c>
      <c r="B741" t="s">
        <v>872</v>
      </c>
      <c r="C741" t="b">
        <f t="shared" si="11"/>
        <v>1</v>
      </c>
      <c r="E741" t="str">
        <v>S021986</v>
      </c>
    </row>
    <row r="742" spans="1:5" x14ac:dyDescent="0.3">
      <c r="A742" t="s">
        <v>816</v>
      </c>
      <c r="B742" t="s">
        <v>875</v>
      </c>
      <c r="C742" t="b">
        <f t="shared" si="11"/>
        <v>1</v>
      </c>
      <c r="E742" t="str">
        <v>S021998</v>
      </c>
    </row>
    <row r="743" spans="1:5" x14ac:dyDescent="0.3">
      <c r="A743" t="s">
        <v>817</v>
      </c>
      <c r="B743" t="s">
        <v>875</v>
      </c>
      <c r="C743" t="b">
        <f t="shared" si="11"/>
        <v>1</v>
      </c>
      <c r="E743" t="str">
        <v>S022001</v>
      </c>
    </row>
    <row r="744" spans="1:5" x14ac:dyDescent="0.3">
      <c r="A744" t="s">
        <v>818</v>
      </c>
      <c r="B744" t="s">
        <v>872</v>
      </c>
      <c r="C744" t="b">
        <f t="shared" si="11"/>
        <v>1</v>
      </c>
      <c r="E744" t="str">
        <v>S022008</v>
      </c>
    </row>
    <row r="745" spans="1:5" x14ac:dyDescent="0.3">
      <c r="A745" t="s">
        <v>819</v>
      </c>
      <c r="B745" t="s">
        <v>875</v>
      </c>
      <c r="C745" t="b">
        <f t="shared" si="11"/>
        <v>1</v>
      </c>
      <c r="E745" t="str">
        <v>S022009</v>
      </c>
    </row>
    <row r="746" spans="1:5" x14ac:dyDescent="0.3">
      <c r="A746" t="s">
        <v>820</v>
      </c>
      <c r="B746" t="s">
        <v>873</v>
      </c>
      <c r="C746" t="b">
        <f t="shared" si="11"/>
        <v>1</v>
      </c>
      <c r="E746" t="str">
        <v>S022012</v>
      </c>
    </row>
    <row r="747" spans="1:5" x14ac:dyDescent="0.3">
      <c r="A747" t="s">
        <v>821</v>
      </c>
      <c r="B747" t="s">
        <v>875</v>
      </c>
      <c r="C747" t="b">
        <f t="shared" si="11"/>
        <v>1</v>
      </c>
      <c r="E747" t="str">
        <v>S022015</v>
      </c>
    </row>
    <row r="748" spans="1:5" x14ac:dyDescent="0.3">
      <c r="A748" t="s">
        <v>822</v>
      </c>
      <c r="B748" t="s">
        <v>875</v>
      </c>
      <c r="C748" t="b">
        <f t="shared" si="11"/>
        <v>1</v>
      </c>
      <c r="E748" t="str">
        <v>S022016</v>
      </c>
    </row>
    <row r="749" spans="1:5" x14ac:dyDescent="0.3">
      <c r="A749" t="s">
        <v>823</v>
      </c>
      <c r="B749" t="s">
        <v>874</v>
      </c>
      <c r="C749" t="b">
        <f t="shared" si="11"/>
        <v>1</v>
      </c>
      <c r="E749" t="str">
        <v>S022017</v>
      </c>
    </row>
    <row r="750" spans="1:5" x14ac:dyDescent="0.3">
      <c r="A750" t="s">
        <v>824</v>
      </c>
      <c r="B750" t="s">
        <v>875</v>
      </c>
      <c r="C750" t="b">
        <f t="shared" si="11"/>
        <v>1</v>
      </c>
      <c r="E750" t="str">
        <v>S022128</v>
      </c>
    </row>
    <row r="751" spans="1:5" x14ac:dyDescent="0.3">
      <c r="A751" t="s">
        <v>825</v>
      </c>
      <c r="B751" t="s">
        <v>872</v>
      </c>
      <c r="C751" t="b">
        <f t="shared" si="11"/>
        <v>1</v>
      </c>
      <c r="E751" t="str">
        <v>S022156</v>
      </c>
    </row>
    <row r="752" spans="1:5" x14ac:dyDescent="0.3">
      <c r="A752" t="s">
        <v>826</v>
      </c>
      <c r="B752" t="s">
        <v>873</v>
      </c>
      <c r="C752" t="b">
        <f t="shared" si="11"/>
        <v>1</v>
      </c>
      <c r="E752" t="str">
        <v>S022288</v>
      </c>
    </row>
    <row r="753" spans="1:5" x14ac:dyDescent="0.3">
      <c r="A753" t="s">
        <v>827</v>
      </c>
      <c r="B753" t="s">
        <v>872</v>
      </c>
      <c r="C753" t="b">
        <f t="shared" si="11"/>
        <v>1</v>
      </c>
      <c r="E753" t="str">
        <v>S022316</v>
      </c>
    </row>
    <row r="754" spans="1:5" x14ac:dyDescent="0.3">
      <c r="A754" t="s">
        <v>828</v>
      </c>
      <c r="B754" t="s">
        <v>872</v>
      </c>
      <c r="C754" t="b">
        <f t="shared" si="11"/>
        <v>1</v>
      </c>
      <c r="E754" t="str">
        <v>S022335</v>
      </c>
    </row>
    <row r="755" spans="1:5" x14ac:dyDescent="0.3">
      <c r="A755" t="s">
        <v>829</v>
      </c>
      <c r="B755" t="s">
        <v>872</v>
      </c>
      <c r="C755" t="b">
        <f t="shared" si="11"/>
        <v>1</v>
      </c>
      <c r="E755" t="str">
        <v>S022400</v>
      </c>
    </row>
    <row r="756" spans="1:5" x14ac:dyDescent="0.3">
      <c r="A756" t="s">
        <v>830</v>
      </c>
      <c r="B756" t="s">
        <v>874</v>
      </c>
      <c r="C756" t="b">
        <f t="shared" si="11"/>
        <v>1</v>
      </c>
      <c r="E756" t="str">
        <v>S022409</v>
      </c>
    </row>
    <row r="757" spans="1:5" x14ac:dyDescent="0.3">
      <c r="A757" t="s">
        <v>831</v>
      </c>
      <c r="B757" t="s">
        <v>872</v>
      </c>
      <c r="C757" t="b">
        <f t="shared" si="11"/>
        <v>1</v>
      </c>
      <c r="E757" t="str">
        <v>S022410</v>
      </c>
    </row>
    <row r="758" spans="1:5" x14ac:dyDescent="0.3">
      <c r="A758" t="s">
        <v>832</v>
      </c>
      <c r="B758" t="s">
        <v>873</v>
      </c>
      <c r="C758" t="b">
        <f t="shared" si="11"/>
        <v>1</v>
      </c>
      <c r="E758" t="str">
        <v>S022490</v>
      </c>
    </row>
    <row r="759" spans="1:5" x14ac:dyDescent="0.3">
      <c r="A759" t="s">
        <v>833</v>
      </c>
      <c r="B759" t="s">
        <v>873</v>
      </c>
      <c r="C759" t="b">
        <f t="shared" si="11"/>
        <v>1</v>
      </c>
      <c r="E759" t="str">
        <v>S022512</v>
      </c>
    </row>
    <row r="760" spans="1:5" x14ac:dyDescent="0.3">
      <c r="A760" t="s">
        <v>834</v>
      </c>
      <c r="B760" t="s">
        <v>874</v>
      </c>
      <c r="C760" t="b">
        <f t="shared" si="11"/>
        <v>1</v>
      </c>
      <c r="E760" t="str">
        <v>S022523</v>
      </c>
    </row>
    <row r="761" spans="1:5" x14ac:dyDescent="0.3">
      <c r="A761" t="s">
        <v>835</v>
      </c>
      <c r="B761" t="s">
        <v>874</v>
      </c>
      <c r="C761" t="b">
        <f t="shared" si="11"/>
        <v>1</v>
      </c>
      <c r="E761" t="str">
        <v>S022528</v>
      </c>
    </row>
    <row r="762" spans="1:5" x14ac:dyDescent="0.3">
      <c r="A762" t="s">
        <v>836</v>
      </c>
      <c r="B762" t="s">
        <v>874</v>
      </c>
      <c r="C762" t="b">
        <f t="shared" si="11"/>
        <v>1</v>
      </c>
      <c r="E762" t="str">
        <v>S022559</v>
      </c>
    </row>
    <row r="763" spans="1:5" x14ac:dyDescent="0.3">
      <c r="A763" t="s">
        <v>837</v>
      </c>
      <c r="B763" t="s">
        <v>872</v>
      </c>
      <c r="C763" t="b">
        <f t="shared" si="11"/>
        <v>1</v>
      </c>
      <c r="E763" t="str">
        <v>S022560</v>
      </c>
    </row>
    <row r="764" spans="1:5" x14ac:dyDescent="0.3">
      <c r="A764" t="s">
        <v>838</v>
      </c>
      <c r="B764" t="s">
        <v>873</v>
      </c>
      <c r="C764" t="b">
        <f t="shared" si="11"/>
        <v>1</v>
      </c>
      <c r="E764" t="str">
        <v>S022598</v>
      </c>
    </row>
    <row r="765" spans="1:5" x14ac:dyDescent="0.3">
      <c r="A765" t="s">
        <v>840</v>
      </c>
      <c r="B765" t="s">
        <v>875</v>
      </c>
      <c r="C765" t="b">
        <f t="shared" si="11"/>
        <v>1</v>
      </c>
      <c r="E765" t="str">
        <v>S022803</v>
      </c>
    </row>
    <row r="766" spans="1:5" x14ac:dyDescent="0.3">
      <c r="A766" t="s">
        <v>841</v>
      </c>
      <c r="B766" t="s">
        <v>874</v>
      </c>
      <c r="C766" t="b">
        <f t="shared" si="11"/>
        <v>1</v>
      </c>
      <c r="E766" t="str">
        <v>S022853</v>
      </c>
    </row>
    <row r="767" spans="1:5" x14ac:dyDescent="0.3">
      <c r="A767" t="s">
        <v>842</v>
      </c>
      <c r="B767" t="s">
        <v>872</v>
      </c>
      <c r="C767" t="b">
        <f t="shared" si="11"/>
        <v>1</v>
      </c>
      <c r="E767" t="str">
        <v>S022856</v>
      </c>
    </row>
    <row r="768" spans="1:5" x14ac:dyDescent="0.3">
      <c r="A768" t="s">
        <v>919</v>
      </c>
      <c r="B768" t="s">
        <v>872</v>
      </c>
      <c r="C768" t="b">
        <f t="shared" si="11"/>
        <v>0</v>
      </c>
      <c r="E768" t="str">
        <v>S022860</v>
      </c>
    </row>
    <row r="769" spans="1:5" x14ac:dyDescent="0.3">
      <c r="A769" t="s">
        <v>844</v>
      </c>
      <c r="B769" t="s">
        <v>875</v>
      </c>
      <c r="C769" t="b">
        <f t="shared" si="11"/>
        <v>1</v>
      </c>
      <c r="E769" t="str">
        <v>S022868</v>
      </c>
    </row>
    <row r="770" spans="1:5" x14ac:dyDescent="0.3">
      <c r="A770" t="s">
        <v>845</v>
      </c>
      <c r="B770" t="s">
        <v>873</v>
      </c>
      <c r="C770" t="b">
        <f t="shared" si="11"/>
        <v>1</v>
      </c>
      <c r="E770" t="str">
        <v>S022870</v>
      </c>
    </row>
    <row r="771" spans="1:5" x14ac:dyDescent="0.3">
      <c r="A771" t="s">
        <v>846</v>
      </c>
      <c r="B771" t="s">
        <v>873</v>
      </c>
      <c r="C771" t="b">
        <f t="shared" ref="C771:C798" si="12">NOT(ISNA(MATCH($A771, $E:$E, 0)))</f>
        <v>1</v>
      </c>
      <c r="E771" t="str">
        <v>S022879</v>
      </c>
    </row>
    <row r="772" spans="1:5" x14ac:dyDescent="0.3">
      <c r="A772" t="s">
        <v>847</v>
      </c>
      <c r="B772" t="s">
        <v>875</v>
      </c>
      <c r="C772" t="b">
        <f t="shared" si="12"/>
        <v>1</v>
      </c>
      <c r="E772" t="str">
        <v>S022889</v>
      </c>
    </row>
    <row r="773" spans="1:5" x14ac:dyDescent="0.3">
      <c r="A773" t="s">
        <v>848</v>
      </c>
      <c r="B773" t="s">
        <v>874</v>
      </c>
      <c r="C773" t="b">
        <f t="shared" si="12"/>
        <v>1</v>
      </c>
      <c r="E773" t="str">
        <v>S022895</v>
      </c>
    </row>
    <row r="774" spans="1:5" x14ac:dyDescent="0.3">
      <c r="A774" t="s">
        <v>849</v>
      </c>
      <c r="B774" t="s">
        <v>874</v>
      </c>
      <c r="C774" t="b">
        <f t="shared" si="12"/>
        <v>1</v>
      </c>
      <c r="E774" t="str">
        <v>S023462</v>
      </c>
    </row>
    <row r="775" spans="1:5" x14ac:dyDescent="0.3">
      <c r="A775" t="s">
        <v>920</v>
      </c>
      <c r="B775" t="s">
        <v>874</v>
      </c>
      <c r="C775" t="b">
        <f t="shared" si="12"/>
        <v>0</v>
      </c>
      <c r="E775" t="str">
        <v>S023513</v>
      </c>
    </row>
    <row r="776" spans="1:5" x14ac:dyDescent="0.3">
      <c r="A776" t="s">
        <v>921</v>
      </c>
      <c r="B776" t="s">
        <v>873</v>
      </c>
      <c r="C776" t="b">
        <f t="shared" si="12"/>
        <v>0</v>
      </c>
      <c r="E776" t="str">
        <v>S023515</v>
      </c>
    </row>
    <row r="777" spans="1:5" x14ac:dyDescent="0.3">
      <c r="A777" t="s">
        <v>922</v>
      </c>
      <c r="B777" t="s">
        <v>874</v>
      </c>
      <c r="C777" t="b">
        <f t="shared" si="12"/>
        <v>0</v>
      </c>
      <c r="E777" t="str">
        <v>S023695</v>
      </c>
    </row>
    <row r="778" spans="1:5" x14ac:dyDescent="0.3">
      <c r="A778" t="s">
        <v>850</v>
      </c>
      <c r="B778" t="s">
        <v>875</v>
      </c>
      <c r="C778" t="b">
        <f t="shared" si="12"/>
        <v>1</v>
      </c>
      <c r="E778" t="str">
        <v>S023696</v>
      </c>
    </row>
    <row r="779" spans="1:5" x14ac:dyDescent="0.3">
      <c r="A779" t="s">
        <v>851</v>
      </c>
      <c r="B779" t="s">
        <v>872</v>
      </c>
      <c r="C779" t="b">
        <f t="shared" si="12"/>
        <v>1</v>
      </c>
      <c r="E779" t="str">
        <v>S023697</v>
      </c>
    </row>
    <row r="780" spans="1:5" x14ac:dyDescent="0.3">
      <c r="A780" t="s">
        <v>852</v>
      </c>
      <c r="B780" t="s">
        <v>875</v>
      </c>
      <c r="C780" t="b">
        <f t="shared" si="12"/>
        <v>1</v>
      </c>
      <c r="E780" t="str">
        <v>S023711</v>
      </c>
    </row>
    <row r="781" spans="1:5" x14ac:dyDescent="0.3">
      <c r="A781" t="s">
        <v>853</v>
      </c>
      <c r="B781" t="s">
        <v>875</v>
      </c>
      <c r="C781" t="b">
        <f t="shared" si="12"/>
        <v>1</v>
      </c>
      <c r="E781" t="str">
        <v>S023712</v>
      </c>
    </row>
    <row r="782" spans="1:5" x14ac:dyDescent="0.3">
      <c r="A782" t="s">
        <v>923</v>
      </c>
      <c r="B782" t="s">
        <v>875</v>
      </c>
      <c r="C782" t="b">
        <f t="shared" si="12"/>
        <v>0</v>
      </c>
      <c r="E782" t="str">
        <v>S023728</v>
      </c>
    </row>
    <row r="783" spans="1:5" x14ac:dyDescent="0.3">
      <c r="A783" t="s">
        <v>854</v>
      </c>
      <c r="B783" t="s">
        <v>873</v>
      </c>
      <c r="C783" t="b">
        <f t="shared" si="12"/>
        <v>1</v>
      </c>
      <c r="E783" t="str">
        <v>S023849</v>
      </c>
    </row>
    <row r="784" spans="1:5" x14ac:dyDescent="0.3">
      <c r="A784" t="s">
        <v>855</v>
      </c>
      <c r="B784" t="s">
        <v>875</v>
      </c>
      <c r="C784" t="b">
        <f t="shared" si="12"/>
        <v>1</v>
      </c>
      <c r="E784" t="str">
        <v>S023862</v>
      </c>
    </row>
    <row r="785" spans="1:5" x14ac:dyDescent="0.3">
      <c r="A785" t="s">
        <v>924</v>
      </c>
      <c r="B785" t="s">
        <v>875</v>
      </c>
      <c r="C785" t="b">
        <f t="shared" si="12"/>
        <v>0</v>
      </c>
      <c r="E785" t="str">
        <v>S023896</v>
      </c>
    </row>
    <row r="786" spans="1:5" x14ac:dyDescent="0.3">
      <c r="A786" t="s">
        <v>856</v>
      </c>
      <c r="B786" t="s">
        <v>874</v>
      </c>
      <c r="C786" t="b">
        <f t="shared" si="12"/>
        <v>1</v>
      </c>
      <c r="E786" t="str">
        <v>S023897</v>
      </c>
    </row>
    <row r="787" spans="1:5" x14ac:dyDescent="0.3">
      <c r="A787" t="s">
        <v>857</v>
      </c>
      <c r="B787" t="s">
        <v>874</v>
      </c>
      <c r="C787" t="b">
        <f t="shared" si="12"/>
        <v>1</v>
      </c>
      <c r="E787" t="str">
        <v>S023932</v>
      </c>
    </row>
    <row r="788" spans="1:5" x14ac:dyDescent="0.3">
      <c r="A788" t="s">
        <v>858</v>
      </c>
      <c r="B788" t="s">
        <v>875</v>
      </c>
      <c r="C788" t="b">
        <f t="shared" si="12"/>
        <v>1</v>
      </c>
      <c r="E788" t="str">
        <v>S023956</v>
      </c>
    </row>
    <row r="789" spans="1:5" x14ac:dyDescent="0.3">
      <c r="A789" t="s">
        <v>860</v>
      </c>
      <c r="B789" t="s">
        <v>875</v>
      </c>
      <c r="C789" t="b">
        <f t="shared" si="12"/>
        <v>1</v>
      </c>
      <c r="E789" t="str">
        <v>S024131</v>
      </c>
    </row>
    <row r="790" spans="1:5" x14ac:dyDescent="0.3">
      <c r="A790" t="s">
        <v>862</v>
      </c>
      <c r="B790" t="s">
        <v>875</v>
      </c>
      <c r="C790" t="b">
        <f t="shared" si="12"/>
        <v>1</v>
      </c>
      <c r="E790" t="str">
        <v>S024188</v>
      </c>
    </row>
    <row r="791" spans="1:5" x14ac:dyDescent="0.3">
      <c r="A791" t="s">
        <v>925</v>
      </c>
      <c r="B791" t="s">
        <v>874</v>
      </c>
      <c r="C791" t="b">
        <f t="shared" si="12"/>
        <v>0</v>
      </c>
      <c r="E791" t="str">
        <v>S024349</v>
      </c>
    </row>
    <row r="792" spans="1:5" x14ac:dyDescent="0.3">
      <c r="A792" t="s">
        <v>863</v>
      </c>
      <c r="B792" t="s">
        <v>872</v>
      </c>
      <c r="C792" t="b">
        <f t="shared" si="12"/>
        <v>1</v>
      </c>
      <c r="E792" t="str">
        <v>S024410</v>
      </c>
    </row>
    <row r="793" spans="1:5" x14ac:dyDescent="0.3">
      <c r="A793" t="s">
        <v>864</v>
      </c>
      <c r="B793" t="s">
        <v>874</v>
      </c>
      <c r="C793" t="b">
        <f t="shared" si="12"/>
        <v>1</v>
      </c>
      <c r="E793" t="str">
        <v>S024452</v>
      </c>
    </row>
    <row r="794" spans="1:5" x14ac:dyDescent="0.3">
      <c r="A794" t="s">
        <v>865</v>
      </c>
      <c r="B794" t="s">
        <v>875</v>
      </c>
      <c r="C794" t="b">
        <f t="shared" si="12"/>
        <v>1</v>
      </c>
      <c r="E794" t="str">
        <v>S024495</v>
      </c>
    </row>
    <row r="795" spans="1:5" x14ac:dyDescent="0.3">
      <c r="A795" t="s">
        <v>866</v>
      </c>
      <c r="B795" t="s">
        <v>872</v>
      </c>
      <c r="C795" t="b">
        <f t="shared" si="12"/>
        <v>1</v>
      </c>
      <c r="E795" t="str">
        <v>S024509</v>
      </c>
    </row>
    <row r="796" spans="1:5" x14ac:dyDescent="0.3">
      <c r="A796" t="s">
        <v>868</v>
      </c>
      <c r="B796" t="s">
        <v>875</v>
      </c>
      <c r="C796" t="b">
        <f t="shared" si="12"/>
        <v>1</v>
      </c>
      <c r="E796" t="str">
        <v>S024512</v>
      </c>
    </row>
    <row r="797" spans="1:5" x14ac:dyDescent="0.3">
      <c r="A797" t="s">
        <v>869</v>
      </c>
      <c r="B797" t="s">
        <v>873</v>
      </c>
      <c r="C797" t="b">
        <f t="shared" si="12"/>
        <v>1</v>
      </c>
      <c r="E797" t="str">
        <v>S024513</v>
      </c>
    </row>
    <row r="798" spans="1:5" x14ac:dyDescent="0.3">
      <c r="A798" t="s">
        <v>870</v>
      </c>
      <c r="B798" t="s">
        <v>875</v>
      </c>
      <c r="C798" t="b">
        <f t="shared" si="12"/>
        <v>1</v>
      </c>
      <c r="E798" t="str">
        <v>S024552</v>
      </c>
    </row>
    <row r="799" spans="1:5" x14ac:dyDescent="0.3">
      <c r="E799" t="str">
        <v>S024597</v>
      </c>
    </row>
    <row r="800" spans="1:5" x14ac:dyDescent="0.3">
      <c r="E800" t="str">
        <v>S024621</v>
      </c>
    </row>
    <row r="801" spans="5:5" x14ac:dyDescent="0.3">
      <c r="E801" t="str">
        <v>S024682</v>
      </c>
    </row>
    <row r="802" spans="5:5" x14ac:dyDescent="0.3">
      <c r="E802" t="str">
        <v>S024728</v>
      </c>
    </row>
    <row r="803" spans="5:5" x14ac:dyDescent="0.3">
      <c r="E803" t="str">
        <v>S024769</v>
      </c>
    </row>
    <row r="804" spans="5:5" x14ac:dyDescent="0.3">
      <c r="E804" t="str">
        <v>S024770</v>
      </c>
    </row>
    <row r="805" spans="5:5" x14ac:dyDescent="0.3">
      <c r="E805" t="str">
        <v>S024858</v>
      </c>
    </row>
    <row r="806" spans="5:5" x14ac:dyDescent="0.3">
      <c r="E806" t="str">
        <v>S025029</v>
      </c>
    </row>
    <row r="807" spans="5:5" x14ac:dyDescent="0.3">
      <c r="E807" t="str">
        <v>S025042</v>
      </c>
    </row>
    <row r="808" spans="5:5" x14ac:dyDescent="0.3">
      <c r="E808" t="str">
        <v>S025066</v>
      </c>
    </row>
    <row r="809" spans="5:5" x14ac:dyDescent="0.3">
      <c r="E809" t="str">
        <v>S025227</v>
      </c>
    </row>
    <row r="810" spans="5:5" x14ac:dyDescent="0.3">
      <c r="E810" t="str">
        <v>S025228</v>
      </c>
    </row>
    <row r="811" spans="5:5" x14ac:dyDescent="0.3">
      <c r="E811" t="str">
        <v>S025235</v>
      </c>
    </row>
    <row r="812" spans="5:5" x14ac:dyDescent="0.3">
      <c r="E812" t="str">
        <v>S025236</v>
      </c>
    </row>
    <row r="813" spans="5:5" x14ac:dyDescent="0.3">
      <c r="E813" t="str">
        <v>S025305</v>
      </c>
    </row>
    <row r="814" spans="5:5" x14ac:dyDescent="0.3">
      <c r="E814" t="str">
        <v>S025471</v>
      </c>
    </row>
    <row r="815" spans="5:5" x14ac:dyDescent="0.3">
      <c r="E815" t="str">
        <v>S025481</v>
      </c>
    </row>
    <row r="816" spans="5:5" x14ac:dyDescent="0.3">
      <c r="E816" t="str">
        <v>S025484</v>
      </c>
    </row>
    <row r="817" spans="5:5" x14ac:dyDescent="0.3">
      <c r="E817" t="str">
        <v>S025486</v>
      </c>
    </row>
    <row r="818" spans="5:5" x14ac:dyDescent="0.3">
      <c r="E818" t="str">
        <v>S025488</v>
      </c>
    </row>
    <row r="819" spans="5:5" x14ac:dyDescent="0.3">
      <c r="E819" t="str">
        <v>S025553</v>
      </c>
    </row>
    <row r="820" spans="5:5" x14ac:dyDescent="0.3">
      <c r="E820" t="str">
        <v>S025689</v>
      </c>
    </row>
    <row r="821" spans="5:5" x14ac:dyDescent="0.3">
      <c r="E821" t="str">
        <v>S025698</v>
      </c>
    </row>
    <row r="822" spans="5:5" x14ac:dyDescent="0.3">
      <c r="E822" t="str">
        <v>S025769</v>
      </c>
    </row>
    <row r="823" spans="5:5" x14ac:dyDescent="0.3">
      <c r="E823" t="str">
        <v>S025784</v>
      </c>
    </row>
    <row r="824" spans="5:5" x14ac:dyDescent="0.3">
      <c r="E824" t="str">
        <v>S025792</v>
      </c>
    </row>
    <row r="825" spans="5:5" x14ac:dyDescent="0.3">
      <c r="E825" t="str">
        <v>S025833</v>
      </c>
    </row>
    <row r="826" spans="5:5" x14ac:dyDescent="0.3">
      <c r="E826" t="str">
        <v>S025834</v>
      </c>
    </row>
    <row r="827" spans="5:5" x14ac:dyDescent="0.3">
      <c r="E827" t="str">
        <v>S025890</v>
      </c>
    </row>
    <row r="828" spans="5:5" x14ac:dyDescent="0.3">
      <c r="E828" t="str">
        <v>S026091</v>
      </c>
    </row>
    <row r="829" spans="5:5" x14ac:dyDescent="0.3">
      <c r="E829" t="str">
        <v>S026284</v>
      </c>
    </row>
    <row r="830" spans="5:5" x14ac:dyDescent="0.3">
      <c r="E830" t="str">
        <v>S026633</v>
      </c>
    </row>
    <row r="831" spans="5:5" x14ac:dyDescent="0.3">
      <c r="E831" t="str">
        <v>S026690</v>
      </c>
    </row>
    <row r="832" spans="5:5" x14ac:dyDescent="0.3">
      <c r="E832" t="str">
        <v>S026692</v>
      </c>
    </row>
    <row r="833" spans="5:5" x14ac:dyDescent="0.3">
      <c r="E833" t="str">
        <v>S026735</v>
      </c>
    </row>
    <row r="834" spans="5:5" x14ac:dyDescent="0.3">
      <c r="E834" t="str">
        <v>S026781</v>
      </c>
    </row>
    <row r="835" spans="5:5" x14ac:dyDescent="0.3">
      <c r="E835" t="str">
        <v>S026879</v>
      </c>
    </row>
    <row r="836" spans="5:5" x14ac:dyDescent="0.3">
      <c r="E836" t="str">
        <v>S026905</v>
      </c>
    </row>
    <row r="837" spans="5:5" x14ac:dyDescent="0.3">
      <c r="E837" t="str">
        <v>S027032</v>
      </c>
    </row>
    <row r="838" spans="5:5" x14ac:dyDescent="0.3">
      <c r="E838" t="str">
        <v>S027088</v>
      </c>
    </row>
    <row r="839" spans="5:5" x14ac:dyDescent="0.3">
      <c r="E839" t="str">
        <v>S027089</v>
      </c>
    </row>
    <row r="840" spans="5:5" x14ac:dyDescent="0.3">
      <c r="E840" t="str">
        <v>S027091</v>
      </c>
    </row>
    <row r="841" spans="5:5" x14ac:dyDescent="0.3">
      <c r="E841" t="str">
        <v>S027137</v>
      </c>
    </row>
    <row r="842" spans="5:5" x14ac:dyDescent="0.3">
      <c r="E842" t="str">
        <v>S027305</v>
      </c>
    </row>
    <row r="843" spans="5:5" x14ac:dyDescent="0.3">
      <c r="E843" t="str">
        <v>S027382</v>
      </c>
    </row>
    <row r="844" spans="5:5" x14ac:dyDescent="0.3">
      <c r="E844" t="str">
        <v>S027413</v>
      </c>
    </row>
    <row r="845" spans="5:5" x14ac:dyDescent="0.3">
      <c r="E845" t="str">
        <v>S027438</v>
      </c>
    </row>
    <row r="846" spans="5:5" x14ac:dyDescent="0.3">
      <c r="E846" t="str">
        <v>S027456</v>
      </c>
    </row>
    <row r="847" spans="5:5" x14ac:dyDescent="0.3">
      <c r="E847" t="str">
        <v>S027500</v>
      </c>
    </row>
    <row r="848" spans="5:5" x14ac:dyDescent="0.3">
      <c r="E848" t="str">
        <v>S027620</v>
      </c>
    </row>
    <row r="849" spans="5:5" x14ac:dyDescent="0.3">
      <c r="E849" t="str">
        <v>S028299</v>
      </c>
    </row>
    <row r="850" spans="5:5" x14ac:dyDescent="0.3">
      <c r="E850" t="str">
        <v>S028355</v>
      </c>
    </row>
    <row r="851" spans="5:5" x14ac:dyDescent="0.3">
      <c r="E851" t="str">
        <v>S028757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APrashar</dc:creator>
  <cp:lastModifiedBy>Prashar, Aakash@Waterboards</cp:lastModifiedBy>
  <dcterms:created xsi:type="dcterms:W3CDTF">2023-08-15T16:01:20Z</dcterms:created>
  <dcterms:modified xsi:type="dcterms:W3CDTF">2023-08-15T23:24:05Z</dcterms:modified>
</cp:coreProperties>
</file>