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palemi\Documents\GitHub\DWRAT_DataScraping\Demand\Documentation\"/>
    </mc:Choice>
  </mc:AlternateContent>
  <xr:revisionPtr revIDLastSave="0" documentId="8_{5555B04B-5A12-4272-BAA0-89D364158B47}" xr6:coauthVersionLast="47" xr6:coauthVersionMax="47" xr10:uidLastSave="{00000000-0000-0000-0000-000000000000}"/>
  <bookViews>
    <workbookView xWindow="6948" yWindow="4260" windowWidth="21972" windowHeight="16320" xr2:uid="{59E06B1A-CE13-4A90-BCC5-3D8158125A5D}"/>
  </bookViews>
  <sheets>
    <sheet name="Dictiona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B16" i="1"/>
  <c r="B15" i="1"/>
  <c r="B14" i="1"/>
  <c r="B13" i="1"/>
  <c r="B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tc={AABB4066-5CA9-43B7-8340-D569C896F52D}</author>
    <author>tc={3A6D9038-B55C-4EE5-A5DB-D6152A2B9BE8}</author>
  </authors>
  <commentList>
    <comment ref="C10" authorId="0" shapeId="0" xr:uid="{AABB4066-5CA9-43B7-8340-D569C896F52D}">
      <text>
        <t>[Threaded comment]
Your version of Excel allows you to read this threaded comment; however, any edits to it will get removed if the file is opened in a newer version of Excel. Learn more: https://go.microsoft.com/fwlink/?linkid=870924
Comment:
    If the replacement data is from 2015 or earlier, adjustments to the demand scripts will be necessary
Reply:
    Also, if the replacement data is from 2021, it will technically use data from both the 2021 and 2022 RMS reports. This is because the 2021 RMS report only extends up to September 2021.
Reply:
    If 2021 is the year whose data will be replaced, only the first 9 months of 2021 will be replaced. This is due to the same reason mentioned above.</t>
      </text>
    </comment>
    <comment ref="C11" authorId="1" shapeId="0" xr:uid="{3A6D9038-B55C-4EE5-A5DB-D6152A2B9BE8}">
      <text>
        <t>[Threaded comment]
Your version of Excel allows you to read this threaded comment; however, any edits to it will get removed if the file is opened in a newer version of Excel. Learn more: https://go.microsoft.com/fwlink/?linkid=870924
Comment:
    For an example of the expected format for a measurement spreadsheet, check out "SOPs and Documentation\1. Demand Data\SDU Methodology\Non-GIS_Manual_Reviews\RR_Expected_Demand_Units_QAQC_Measurement_Values.xlsx"</t>
      </text>
    </comment>
  </commentList>
</comments>
</file>

<file path=xl/sharedStrings.xml><?xml version="1.0" encoding="utf-8"?>
<sst xmlns="http://schemas.openxmlformats.org/spreadsheetml/2006/main" count="57" uniqueCount="53">
  <si>
    <t>ACTION</t>
  </si>
  <si>
    <t>USAGE_NOTES</t>
  </si>
  <si>
    <t>DESCRIPTION</t>
  </si>
  <si>
    <t>USAGE_EXAMPLES</t>
  </si>
  <si>
    <t>Change monthly [DIVERSION_TYPE] values to 0</t>
  </si>
  <si>
    <r>
      <rPr>
        <b/>
        <sz val="11"/>
        <color theme="1"/>
        <rFont val="Aptos Narrow"/>
        <family val="2"/>
        <scheme val="minor"/>
      </rPr>
      <t>[DIVERSION_TYPE]</t>
    </r>
    <r>
      <rPr>
        <sz val="11"/>
        <color theme="1"/>
        <rFont val="Aptos Narrow"/>
        <family val="2"/>
        <scheme val="minor"/>
      </rPr>
      <t>: Either "Direct", "Storage", or blank</t>
    </r>
  </si>
  <si>
    <t>Changes all monthly reported values in the flagged year to 0 (can be applied to only the STORAGE values or only the DIRECT values too)</t>
  </si>
  <si>
    <t>"Change monthly Storage values to 0"
"Change monthly values to 0"</t>
  </si>
  <si>
    <t>Convert from gallons to AF ([DIVERSION_TYPE])</t>
  </si>
  <si>
    <r>
      <rPr>
        <b/>
        <sz val="11"/>
        <color theme="1"/>
        <rFont val="Aptos Narrow"/>
        <family val="2"/>
        <scheme val="minor"/>
      </rPr>
      <t>[DIVERSION_TYPE]</t>
    </r>
    <r>
      <rPr>
        <sz val="11"/>
        <color theme="1"/>
        <rFont val="Aptos Narrow"/>
        <family val="2"/>
        <scheme val="minor"/>
      </rPr>
      <t>: Either "Direct", "Storage", or "All"</t>
    </r>
  </si>
  <si>
    <t>In the flagged year, convert either all monthly values or one diversion type's values from gallons to AF</t>
  </si>
  <si>
    <t>"Convert from gallons to AF (Direct)"
"Convert from gallons to AF (All)"</t>
  </si>
  <si>
    <t>Convert from gpd to AF ([DIVERSION_TYPE])</t>
  </si>
  <si>
    <t>In the flagged year, convert either all monthly values or one diversion type's values from gpd to AF</t>
  </si>
  <si>
    <t>"Convert from gpd to AF (Direct)"
"Convert from gpd to AF (Storage)"</t>
  </si>
  <si>
    <t>Convert from gpm to AF ([DIVERSION_TYPE])</t>
  </si>
  <si>
    <t>In the flagged year, convert either all monthly values or one diversion type's values from gpm to AF</t>
  </si>
  <si>
    <t>"Convert from gpm to AF (All)"
"Convert from gpm to AF (Storage)"</t>
  </si>
  <si>
    <t>Divide monthly reported values by [NUMBER]</t>
  </si>
  <si>
    <r>
      <rPr>
        <b/>
        <sz val="11"/>
        <color theme="1"/>
        <rFont val="Aptos Narrow"/>
        <family val="2"/>
        <scheme val="minor"/>
      </rPr>
      <t>[NUMBER]</t>
    </r>
    <r>
      <rPr>
        <sz val="11"/>
        <color theme="1"/>
        <rFont val="Aptos Narrow"/>
        <family val="2"/>
        <scheme val="minor"/>
      </rPr>
      <t>: Any positive real value (decimals are fine)</t>
    </r>
  </si>
  <si>
    <t>Divide all values in the flagged year by a specified number</t>
  </si>
  <si>
    <t>"Divide monthly reported values by 10"
"Divide monthly reported values by 12.5"
"Divide monthly reported values by 0.1"</t>
  </si>
  <si>
    <t>Multiply [MONTH] [YEAR] [DIVERSION_TYPE] by [NUMBER]</t>
  </si>
  <si>
    <r>
      <rPr>
        <b/>
        <sz val="11"/>
        <color theme="1"/>
        <rFont val="Aptos Narrow"/>
        <family val="2"/>
        <scheme val="minor"/>
      </rPr>
      <t>[MONTH]</t>
    </r>
    <r>
      <rPr>
        <sz val="11"/>
        <color theme="1"/>
        <rFont val="Aptos Narrow"/>
        <family val="2"/>
        <scheme val="minor"/>
      </rPr>
      <t xml:space="preserve">: The full name of a month (capitalization matters)
</t>
    </r>
    <r>
      <rPr>
        <b/>
        <sz val="11"/>
        <color theme="1"/>
        <rFont val="Aptos Narrow"/>
        <family val="2"/>
        <scheme val="minor"/>
      </rPr>
      <t>[YEAR]</t>
    </r>
    <r>
      <rPr>
        <sz val="11"/>
        <color theme="1"/>
        <rFont val="Aptos Narrow"/>
        <family val="2"/>
        <scheme val="minor"/>
      </rPr>
      <t xml:space="preserve">: A four-digit year
</t>
    </r>
    <r>
      <rPr>
        <b/>
        <sz val="11"/>
        <color theme="1"/>
        <rFont val="Aptos Narrow"/>
        <family val="2"/>
        <scheme val="minor"/>
      </rPr>
      <t>[DIVERSION_TYPE]</t>
    </r>
    <r>
      <rPr>
        <sz val="11"/>
        <color theme="1"/>
        <rFont val="Aptos Narrow"/>
        <family val="2"/>
        <scheme val="minor"/>
      </rPr>
      <t xml:space="preserve">: Either "Direct" or "Storage"
</t>
    </r>
    <r>
      <rPr>
        <b/>
        <sz val="11"/>
        <color theme="1"/>
        <rFont val="Aptos Narrow"/>
        <family val="2"/>
        <scheme val="minor"/>
      </rPr>
      <t>[NUMBER]</t>
    </r>
    <r>
      <rPr>
        <sz val="11"/>
        <color theme="1"/>
        <rFont val="Aptos Narrow"/>
        <family val="2"/>
        <scheme val="minor"/>
      </rPr>
      <t>: Any positive real value (decimals are fine)</t>
    </r>
  </si>
  <si>
    <t>Multiply one value of the flagged right by a specified number</t>
  </si>
  <si>
    <t>"Multiply January 2022 Direct by 10"
"Multiply November 2017 Storage by 0.50"</t>
  </si>
  <si>
    <t>Replace [MONTH] [YEAR] [DIVERSION_TYPE] with [NUMBER]</t>
  </si>
  <si>
    <t>Replace one or more values of the flagged right with a specified number (this action can be repeated with different values and numbers—shared month replacements should be separated with a forward slash "/" and different value replacements should be separated with a semicolon ";")</t>
  </si>
  <si>
    <t>"Replace May 2020 Direct with 196"
"Replace January/February/April 2018 Storage with 0.04"
"Replace June 2017 Direct with 2.6; Replace July/August 2017 Storage with 10"</t>
  </si>
  <si>
    <t>Replace with [YEAR] monthly values</t>
  </si>
  <si>
    <r>
      <rPr>
        <b/>
        <sz val="11"/>
        <color theme="1"/>
        <rFont val="Aptos Narrow"/>
        <family val="2"/>
        <scheme val="minor"/>
      </rPr>
      <t>[YEAR]</t>
    </r>
    <r>
      <rPr>
        <sz val="11"/>
        <color theme="1"/>
        <rFont val="Aptos Narrow"/>
        <family val="2"/>
        <scheme val="minor"/>
      </rPr>
      <t>: A four-digit year</t>
    </r>
  </si>
  <si>
    <t>Replace all of the data associated with the flagged right in one year with all of the data associated with that right in another year</t>
  </si>
  <si>
    <t>"Replace with 2021 monthly values"</t>
  </si>
  <si>
    <t>Replace with measurement spreadsheet values</t>
  </si>
  <si>
    <t>If a compiled measurement spreadsheet was developed for the watershed, the script will substitute all values for each diversion type in the flagged year that have entries in the spreadsheet
NOTE: Please be sure to update "Watershed_Demand_Dataset_Paths.xlsx" if the QA/QC review for the watershed includes a measurement spreadsheet</t>
  </si>
  <si>
    <t>"Replace with measurement spreadsheet values"</t>
  </si>
  <si>
    <t>Keep Direct</t>
  </si>
  <si>
    <t>For the flagged right and year, remove the STORAGE values (this action is expected to be used for duplicate reporting errors where the right has the same values under DIRECT and STORAGE in the flagged year)</t>
  </si>
  <si>
    <t>"Keep Direct"</t>
  </si>
  <si>
    <t>Keep Storage</t>
  </si>
  <si>
    <t>For the flagged right and year, remove the DIRECT values (this action is expected to be used for duplicate reporting errors where the right has the same values under DIRECT and STORAGE in the flagged year)</t>
  </si>
  <si>
    <t>"Keep Storage"</t>
  </si>
  <si>
    <t>Keep One</t>
  </si>
  <si>
    <t>"Keep One"</t>
  </si>
  <si>
    <t>Multiple Actions</t>
  </si>
  <si>
    <t>Chain multiple actions together using the previously defined actions (separate different actions with a vertical bar "|")</t>
  </si>
  <si>
    <t>"Multiple Actions|Divide monthly reported values by 0.0001|Convert from gallons to AF (All)"
"Multiple Actions|Replace June/July 2023 Storage with 0.025|Divide monthly reported values by 10"</t>
  </si>
  <si>
    <t>None</t>
  </si>
  <si>
    <t>Perform no action</t>
  </si>
  <si>
    <t>"None"</t>
  </si>
  <si>
    <t>Convert from cfs to AF ([DIVERSION_TYPE])</t>
  </si>
  <si>
    <t>In the flagged year, convert either all monthly values or one diversion type's values from cfs to AF</t>
  </si>
  <si>
    <t>"Convert from cfs to AF (All)"
"Convert from cfs to AF (Direct)"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</si>
</sst>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s>
  <cellStyleXfs count="1">
    <xf numFmtId="0" fontId="0" fillId="0" borderId="0"/>
  </cellStyleXfs>
  <cellXfs count="4">
    <xf numFmtId="0" fontId="0" fillId="0" borderId="0" xfId="0"/>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cellXfs>
  <cellStyles count="1">
    <cellStyle name="Normal" xfId="0" builtinId="0"/>
  </cellStyles>
  <dxfs count="6">
    <dxf>
      <alignment horizontal="center" vertical="center" wrapText="1"/>
      <border diagonalUp="0" diagonalDown="0">
        <left style="thin">
          <color theme="9" tint="-0.249977111117893"/>
        </left>
        <right style="thin">
          <color theme="9" tint="-0.249977111117893"/>
        </right>
        <top style="thin">
          <color theme="9" tint="-0.249977111117893"/>
        </top>
        <bottom style="thin">
          <color theme="9" tint="-0.249977111117893"/>
        </bottom>
      </border>
    </dxf>
    <dxf>
      <alignment horizontal="center" vertical="center" textRotation="0" wrapText="1" indent="0" justifyLastLine="0" shrinkToFit="0" readingOrder="0"/>
      <border diagonalUp="0" diagonalDown="0">
        <left style="thin">
          <color theme="9" tint="-0.249977111117893"/>
        </left>
        <right style="thin">
          <color theme="9" tint="-0.249977111117893"/>
        </right>
        <top style="thin">
          <color theme="9" tint="-0.249977111117893"/>
        </top>
        <bottom style="thin">
          <color theme="9" tint="-0.249977111117893"/>
        </bottom>
      </border>
    </dxf>
    <dxf>
      <alignment horizontal="center" vertical="center" wrapText="1"/>
      <border diagonalUp="0" diagonalDown="0">
        <left style="thin">
          <color theme="9" tint="-0.249977111117893"/>
        </left>
        <right style="thin">
          <color theme="9" tint="-0.249977111117893"/>
        </right>
        <top style="thin">
          <color theme="9" tint="-0.249977111117893"/>
        </top>
        <bottom style="thin">
          <color theme="9" tint="-0.249977111117893"/>
        </bottom>
      </border>
    </dxf>
    <dxf>
      <alignment horizontal="center" vertical="center" wrapText="1"/>
      <border diagonalUp="0" diagonalDown="0">
        <left style="thin">
          <color theme="9" tint="-0.249977111117893"/>
        </left>
        <right style="thin">
          <color theme="9" tint="-0.249977111117893"/>
        </right>
        <top style="thin">
          <color theme="9" tint="-0.249977111117893"/>
        </top>
        <bottom style="thin">
          <color theme="9" tint="-0.249977111117893"/>
        </bottom>
        <vertical style="thin">
          <color theme="9" tint="-0.249977111117893"/>
        </vertical>
        <horizontal style="thin">
          <color theme="9" tint="-0.249977111117893"/>
        </horizontal>
      </border>
    </dxf>
    <dxf>
      <alignment horizontal="center" vertical="center" wrapText="1"/>
    </dxf>
    <dxf>
      <font>
        <b/>
        <i val="0"/>
        <strike val="0"/>
        <condense val="0"/>
        <extend val="0"/>
        <outline val="0"/>
        <shadow val="0"/>
        <u val="none"/>
        <vertAlign val="baseline"/>
        <sz val="11"/>
        <color theme="1"/>
        <name val="Aptos Narrow"/>
        <family val="2"/>
        <scheme val="minor"/>
      </font>
      <alignment horizontal="center"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Prashar, Aakash@Waterboards" id="{50688D9A-2BC4-459C-8502-2BBDC45D4780}" userId="S::Aakash.Prashar@Waterboards.ca.gov::8a25d33d-2aea-4ebe-9506-f1c07c221fd4" providerId="AD"/>
  <person displayName="Prashar, Aakash@Waterboards" id="{DD48B678-E5EB-462F-9861-42FA67D610E9}" userId="S::aakash.prashar@waterboards.ca.gov::8a25d33d-2aea-4ebe-9506-f1c07c221fd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B728A6-534E-4755-89A3-F3C819CF378A}" name="Table1" displayName="Table1" ref="A1:D16" totalsRowShown="0" headerRowDxfId="5" dataDxfId="4">
  <autoFilter ref="A1:D16" xr:uid="{9EB728A6-534E-4755-89A3-F3C819CF378A}"/>
  <tableColumns count="4">
    <tableColumn id="1" xr3:uid="{8DBBBEE6-8470-4862-BED7-D1BA8EFBABD9}" name="ACTION" dataDxfId="3"/>
    <tableColumn id="2" xr3:uid="{E37771E9-83D9-48F0-930F-47E90B65B56C}" name="USAGE_NOTES" dataDxfId="2"/>
    <tableColumn id="3" xr3:uid="{19C1E6AA-7DF8-47C1-B59D-EFE395A45621}" name="DESCRIPTION" dataDxfId="1"/>
    <tableColumn id="4" xr3:uid="{EB1257FC-3D74-4C78-9244-3233686B94DC}" name="USAGE_EXAMPLES"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10" dT="2024-03-18T21:16:35.63" personId="{50688D9A-2BC4-459C-8502-2BBDC45D4780}" id="{AABB4066-5CA9-43B7-8340-D569C896F52D}">
    <text>If the replacement data is from 2015 or earlier, adjustments to the demand scripts will be necessary</text>
  </threadedComment>
  <threadedComment ref="C10" dT="2024-05-03T15:58:53.46" personId="{DD48B678-E5EB-462F-9861-42FA67D610E9}" id="{AF553056-B8E4-4A40-B655-9703D4E738AD}" parentId="{AABB4066-5CA9-43B7-8340-D569C896F52D}">
    <text>Also, if the replacement data is from 2021, it will technically use data from both the 2021 and 2022 RMS reports. This is because the 2021 RMS report only extends up to September 2021.</text>
  </threadedComment>
  <threadedComment ref="C10" dT="2024-05-03T16:03:41.66" personId="{DD48B678-E5EB-462F-9861-42FA67D610E9}" id="{77E38FA9-0EF9-48B0-B4E2-93E22C29A172}" parentId="{AABB4066-5CA9-43B7-8340-D569C896F52D}">
    <text>If 2021 is the year whose data will be replaced, only the first 9 months of 2021 will be replaced. This is due to the same reason mentioned above.</text>
  </threadedComment>
  <threadedComment ref="C11" dT="2024-03-18T21:05:50.24" personId="{50688D9A-2BC4-459C-8502-2BBDC45D4780}" id="{3A6D9038-B55C-4EE5-A5DB-D6152A2B9BE8}">
    <text>For an example of the expected format for a measurement spreadsheet, check out "SOPs and Documentation\1. Demand Data\SDU Methodology\Non-GIS_Manual_Reviews\RR_Expected_Demand_Units_QAQC_Measurement_Values.xlsx"</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C3E5E-7949-443C-A2BB-D8FF6F9913C8}">
  <dimension ref="A1:D16"/>
  <sheetViews>
    <sheetView tabSelected="1" zoomScaleNormal="100" workbookViewId="0">
      <selection activeCell="D3" sqref="D3"/>
    </sheetView>
  </sheetViews>
  <sheetFormatPr defaultColWidth="34.33203125" defaultRowHeight="14.4" x14ac:dyDescent="0.3"/>
  <cols>
    <col min="1" max="1" width="34.33203125" style="2"/>
    <col min="2" max="2" width="47.6640625" style="2" customWidth="1"/>
    <col min="3" max="3" width="44.6640625" style="2" customWidth="1"/>
    <col min="4" max="4" width="37.6640625" style="2" customWidth="1"/>
    <col min="5" max="16384" width="34.33203125" style="2"/>
  </cols>
  <sheetData>
    <row r="1" spans="1:4" x14ac:dyDescent="0.3">
      <c r="A1" s="1" t="s">
        <v>0</v>
      </c>
      <c r="B1" s="1" t="s">
        <v>1</v>
      </c>
      <c r="C1" s="1" t="s">
        <v>2</v>
      </c>
      <c r="D1" s="1" t="s">
        <v>3</v>
      </c>
    </row>
    <row r="2" spans="1:4" ht="43.2" x14ac:dyDescent="0.3">
      <c r="A2" s="3" t="s">
        <v>4</v>
      </c>
      <c r="B2" s="3" t="s">
        <v>5</v>
      </c>
      <c r="C2" s="3" t="s">
        <v>6</v>
      </c>
      <c r="D2" s="3" t="s">
        <v>7</v>
      </c>
    </row>
    <row r="3" spans="1:4" ht="28.8" x14ac:dyDescent="0.3">
      <c r="A3" s="3" t="s">
        <v>8</v>
      </c>
      <c r="B3" s="3" t="s">
        <v>9</v>
      </c>
      <c r="C3" s="3" t="s">
        <v>10</v>
      </c>
      <c r="D3" s="3" t="s">
        <v>11</v>
      </c>
    </row>
    <row r="4" spans="1:4" ht="28.8" x14ac:dyDescent="0.3">
      <c r="A4" s="3" t="s">
        <v>12</v>
      </c>
      <c r="B4" s="3" t="s">
        <v>9</v>
      </c>
      <c r="C4" s="3" t="s">
        <v>13</v>
      </c>
      <c r="D4" s="3" t="s">
        <v>14</v>
      </c>
    </row>
    <row r="5" spans="1:4" ht="28.8" x14ac:dyDescent="0.3">
      <c r="A5" s="3" t="s">
        <v>15</v>
      </c>
      <c r="B5" s="3" t="s">
        <v>9</v>
      </c>
      <c r="C5" s="3" t="s">
        <v>16</v>
      </c>
      <c r="D5" s="3" t="s">
        <v>17</v>
      </c>
    </row>
    <row r="6" spans="1:4" ht="28.8" x14ac:dyDescent="0.3">
      <c r="A6" s="3" t="s">
        <v>50</v>
      </c>
      <c r="B6" s="3" t="s">
        <v>9</v>
      </c>
      <c r="C6" s="3" t="s">
        <v>51</v>
      </c>
      <c r="D6" s="3" t="s">
        <v>52</v>
      </c>
    </row>
    <row r="7" spans="1:4" ht="43.2" x14ac:dyDescent="0.3">
      <c r="A7" s="3" t="s">
        <v>18</v>
      </c>
      <c r="B7" s="3" t="s">
        <v>19</v>
      </c>
      <c r="C7" s="3" t="s">
        <v>20</v>
      </c>
      <c r="D7" s="3" t="s">
        <v>21</v>
      </c>
    </row>
    <row r="8" spans="1:4" ht="72" x14ac:dyDescent="0.3">
      <c r="A8" s="3" t="s">
        <v>22</v>
      </c>
      <c r="B8" s="3" t="s">
        <v>23</v>
      </c>
      <c r="C8" s="3" t="s">
        <v>24</v>
      </c>
      <c r="D8" s="3" t="s">
        <v>25</v>
      </c>
    </row>
    <row r="9" spans="1:4" ht="86.4" x14ac:dyDescent="0.3">
      <c r="A9" s="3" t="s">
        <v>26</v>
      </c>
      <c r="B9" s="3" t="s">
        <v>23</v>
      </c>
      <c r="C9" s="3" t="s">
        <v>27</v>
      </c>
      <c r="D9" s="3" t="s">
        <v>28</v>
      </c>
    </row>
    <row r="10" spans="1:4" ht="43.2" x14ac:dyDescent="0.3">
      <c r="A10" s="3" t="s">
        <v>29</v>
      </c>
      <c r="B10" s="3" t="s">
        <v>30</v>
      </c>
      <c r="C10" s="3" t="s">
        <v>31</v>
      </c>
      <c r="D10" s="3" t="s">
        <v>32</v>
      </c>
    </row>
    <row r="11" spans="1:4" ht="129.6" x14ac:dyDescent="0.3">
      <c r="A11" s="3" t="s">
        <v>33</v>
      </c>
      <c r="B11" s="3" t="str">
        <f t="shared" ref="B11:B16" si="0">"--"</f>
        <v>--</v>
      </c>
      <c r="C11" s="3" t="s">
        <v>34</v>
      </c>
      <c r="D11" s="3" t="s">
        <v>35</v>
      </c>
    </row>
    <row r="12" spans="1:4" ht="57.6" x14ac:dyDescent="0.3">
      <c r="A12" s="3" t="s">
        <v>36</v>
      </c>
      <c r="B12" s="3" t="str">
        <f t="shared" si="0"/>
        <v>--</v>
      </c>
      <c r="C12" s="3" t="s">
        <v>37</v>
      </c>
      <c r="D12" s="3" t="s">
        <v>38</v>
      </c>
    </row>
    <row r="13" spans="1:4" ht="57.6" x14ac:dyDescent="0.3">
      <c r="A13" s="3" t="s">
        <v>39</v>
      </c>
      <c r="B13" s="3" t="str">
        <f t="shared" si="0"/>
        <v>--</v>
      </c>
      <c r="C13" s="3" t="s">
        <v>40</v>
      </c>
      <c r="D13" s="3" t="s">
        <v>41</v>
      </c>
    </row>
    <row r="14" spans="1:4" x14ac:dyDescent="0.3">
      <c r="A14" s="3" t="s">
        <v>42</v>
      </c>
      <c r="B14" s="3" t="str">
        <f t="shared" si="0"/>
        <v>--</v>
      </c>
      <c r="C14" s="3"/>
      <c r="D14" s="3" t="s">
        <v>43</v>
      </c>
    </row>
    <row r="15" spans="1:4" ht="86.4" x14ac:dyDescent="0.3">
      <c r="A15" s="3" t="s">
        <v>44</v>
      </c>
      <c r="B15" s="3" t="str">
        <f t="shared" si="0"/>
        <v>--</v>
      </c>
      <c r="C15" s="3" t="s">
        <v>45</v>
      </c>
      <c r="D15" s="3" t="s">
        <v>46</v>
      </c>
    </row>
    <row r="16" spans="1:4" x14ac:dyDescent="0.3">
      <c r="A16" s="3" t="s">
        <v>47</v>
      </c>
      <c r="B16" s="3" t="str">
        <f t="shared" si="0"/>
        <v>--</v>
      </c>
      <c r="C16" s="3" t="s">
        <v>48</v>
      </c>
      <c r="D16" s="3" t="s">
        <v>49</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12EB754F236045A0D3EDD082CC91AE" ma:contentTypeVersion="15" ma:contentTypeDescription="Create a new document." ma:contentTypeScope="" ma:versionID="b9c1fe6732755fd9503f776f7295d399">
  <xsd:schema xmlns:xsd="http://www.w3.org/2001/XMLSchema" xmlns:xs="http://www.w3.org/2001/XMLSchema" xmlns:p="http://schemas.microsoft.com/office/2006/metadata/properties" xmlns:ns2="b2cf8adb-cf25-47fc-8c92-b53f2a7e7f06" xmlns:ns3="851dfaa3-aae8-4c03-b90c-7dd4a6526d0d" targetNamespace="http://schemas.microsoft.com/office/2006/metadata/properties" ma:root="true" ma:fieldsID="f9c0559da5bb3a0972e110e1a167cfd3" ns2:_="" ns3:_="">
    <xsd:import namespace="b2cf8adb-cf25-47fc-8c92-b53f2a7e7f06"/>
    <xsd:import namespace="851dfaa3-aae8-4c03-b90c-7dd4a6526d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cf8adb-cf25-47fc-8c92-b53f2a7e7f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cfdcae8-6a83-4c52-b891-75b08cbe23e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51dfaa3-aae8-4c03-b90c-7dd4a6526d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bde447f-9c6c-4421-af29-e30b317a6074}" ma:internalName="TaxCatchAll" ma:showField="CatchAllData" ma:web="851dfaa3-aae8-4c03-b90c-7dd4a6526d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2cf8adb-cf25-47fc-8c92-b53f2a7e7f06">
      <Terms xmlns="http://schemas.microsoft.com/office/infopath/2007/PartnerControls"/>
    </lcf76f155ced4ddcb4097134ff3c332f>
    <TaxCatchAll xmlns="851dfaa3-aae8-4c03-b90c-7dd4a6526d0d" xsi:nil="true"/>
  </documentManagement>
</p:properties>
</file>

<file path=customXml/itemProps1.xml><?xml version="1.0" encoding="utf-8"?>
<ds:datastoreItem xmlns:ds="http://schemas.openxmlformats.org/officeDocument/2006/customXml" ds:itemID="{D0B33ED0-C4D8-4FAD-9C95-F391DA5228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cf8adb-cf25-47fc-8c92-b53f2a7e7f06"/>
    <ds:schemaRef ds:uri="851dfaa3-aae8-4c03-b90c-7dd4a6526d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CF40AD-74DA-47A8-B18D-1AAFA1018D42}">
  <ds:schemaRefs>
    <ds:schemaRef ds:uri="http://schemas.microsoft.com/sharepoint/v3/contenttype/forms"/>
  </ds:schemaRefs>
</ds:datastoreItem>
</file>

<file path=customXml/itemProps3.xml><?xml version="1.0" encoding="utf-8"?>
<ds:datastoreItem xmlns:ds="http://schemas.openxmlformats.org/officeDocument/2006/customXml" ds:itemID="{04D2301F-1F99-4135-9953-661F880CCE39}">
  <ds:schemaRefs>
    <ds:schemaRef ds:uri="http://schemas.microsoft.com/office/2006/metadata/properties"/>
    <ds:schemaRef ds:uri="http://schemas.microsoft.com/office/infopath/2007/PartnerControls"/>
    <ds:schemaRef ds:uri="b2cf8adb-cf25-47fc-8c92-b53f2a7e7f06"/>
    <ds:schemaRef ds:uri="851dfaa3-aae8-4c03-b90c-7dd4a6526d0d"/>
  </ds:schemaRefs>
</ds:datastoreItem>
</file>

<file path=docMetadata/LabelInfo.xml><?xml version="1.0" encoding="utf-8"?>
<clbl:labelList xmlns:clbl="http://schemas.microsoft.com/office/2020/mipLabelMetadata">
  <clbl:label id="{fe186a25-7d49-41e6-9941-05d2281d36c1}" enabled="0" method="" siteId="{fe186a25-7d49-41e6-9941-05d2281d36c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Prashar, Aakash@Waterboards</dc:creator>
  <cp:keywords>SDA Unit;Demand Data Methodology;Manual Review spreadsheet</cp:keywords>
  <dc:description/>
  <cp:lastModifiedBy>Alemi, Payman@Waterboards</cp:lastModifiedBy>
  <cp:revision/>
  <dcterms:created xsi:type="dcterms:W3CDTF">2024-03-18T15:03:19Z</dcterms:created>
  <dcterms:modified xsi:type="dcterms:W3CDTF">2025-05-07T22:40:10Z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0x010100F312EB754F236045A0D3EDD082CC91AE</vt:lpwstr>
  </property>
  <property fmtid="{D5CDD505-2E9C-101B-9397-08002B2CF9AE}" pid="3" name="MediaServiceImageTags">
    <vt:lpwstr/>
  </property>
</Properties>
</file>