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" yWindow="495" windowWidth="20115" windowHeight="7995"/>
  </bookViews>
  <sheets>
    <sheet name="CY4_pCE206_001_03a_2013_09_13" sheetId="1" r:id="rId1"/>
  </sheets>
  <definedNames>
    <definedName name="solver_adj" localSheetId="0" hidden="1">CY4_pCE206_001_03a_2013_09_13!$O$2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CY4_pCE206_001_03a_2013_09_13!$L$123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J82" i="1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</calcChain>
</file>

<file path=xl/sharedStrings.xml><?xml version="1.0" encoding="utf-8"?>
<sst xmlns="http://schemas.openxmlformats.org/spreadsheetml/2006/main" count="16" uniqueCount="16">
  <si>
    <t>Time</t>
  </si>
  <si>
    <t xml:space="preserve"> Int488</t>
  </si>
  <si>
    <t xml:space="preserve"> Int561</t>
  </si>
  <si>
    <t xml:space="preserve"> Back488</t>
  </si>
  <si>
    <t xml:space="preserve"> Back561</t>
  </si>
  <si>
    <t xml:space="preserve"> Raw488</t>
  </si>
  <si>
    <t xml:space="preserve"> Raw561</t>
  </si>
  <si>
    <t>Actin association begins: 9.0</t>
  </si>
  <si>
    <t>Actin association ends: 27.5</t>
  </si>
  <si>
    <t>Length of actin association: 18.5</t>
  </si>
  <si>
    <t>Cofilin association begins: 9.5</t>
  </si>
  <si>
    <t>Cofilin association ends: 33.5</t>
  </si>
  <si>
    <t>Length of cofilin association: 24.0</t>
  </si>
  <si>
    <t>Delay between actin and cofilin association: 0.5</t>
  </si>
  <si>
    <t>Maximum normalized actin intensity: 0.269592476489</t>
  </si>
  <si>
    <t>Maximum normalized cofilin intensity: 0.813089087587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</si>
</sst>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strRef>
              <c:f>CY4_pCE206_001_03a_2013_09_13!$A$1:$A$123</c:f>
              <c:strCache>
                <c:ptCount val="91"/>
                <c:pt idx="0">
                  <c:v>Time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26</c:v>
                </c:pt>
                <c:pt idx="54">
                  <c:v>26.5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29</c:v>
                </c:pt>
                <c:pt idx="60">
                  <c:v>29.5</c:v>
                </c:pt>
                <c:pt idx="61">
                  <c:v>30</c:v>
                </c:pt>
                <c:pt idx="62">
                  <c:v>30.5</c:v>
                </c:pt>
                <c:pt idx="63">
                  <c:v>31</c:v>
                </c:pt>
                <c:pt idx="64">
                  <c:v>31.5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33.5</c:v>
                </c:pt>
                <c:pt idx="69">
                  <c:v>34</c:v>
                </c:pt>
                <c:pt idx="70">
                  <c:v>34.5</c:v>
                </c:pt>
                <c:pt idx="71">
                  <c:v>35</c:v>
                </c:pt>
                <c:pt idx="72">
                  <c:v>35.5</c:v>
                </c:pt>
                <c:pt idx="73">
                  <c:v>36</c:v>
                </c:pt>
                <c:pt idx="74">
                  <c:v>36.5</c:v>
                </c:pt>
                <c:pt idx="75">
                  <c:v>37</c:v>
                </c:pt>
                <c:pt idx="76">
                  <c:v>37.5</c:v>
                </c:pt>
                <c:pt idx="77">
                  <c:v>38</c:v>
                </c:pt>
                <c:pt idx="78">
                  <c:v>38.5</c:v>
                </c:pt>
                <c:pt idx="79">
                  <c:v>39</c:v>
                </c:pt>
                <c:pt idx="80">
                  <c:v>39.5</c:v>
                </c:pt>
                <c:pt idx="81">
                  <c:v>40</c:v>
                </c:pt>
                <c:pt idx="82">
                  <c:v>Actin association begins: 9.0</c:v>
                </c:pt>
                <c:pt idx="83">
                  <c:v>Actin association ends: 27.5</c:v>
                </c:pt>
                <c:pt idx="84">
                  <c:v>Length of actin association: 18.5</c:v>
                </c:pt>
                <c:pt idx="85">
                  <c:v>Cofilin association begins: 9.5</c:v>
                </c:pt>
                <c:pt idx="86">
                  <c:v>Cofilin association ends: 33.5</c:v>
                </c:pt>
                <c:pt idx="87">
                  <c:v>Length of cofilin association: 24.0</c:v>
                </c:pt>
                <c:pt idx="88">
                  <c:v>Delay between actin and cofilin association: 0.5</c:v>
                </c:pt>
                <c:pt idx="89">
                  <c:v>Maximum normalized actin intensity: 0.269592476489</c:v>
                </c:pt>
                <c:pt idx="90">
                  <c:v>Maximum normalized cofilin intensity: 0.813089087587</c:v>
                </c:pt>
              </c:strCache>
            </c:strRef>
          </c:xVal>
          <c:yVal>
            <c:numRef>
              <c:f>CY4_pCE206_001_03a_2013_09_13!$I$1:$I$123</c:f>
              <c:numCache>
                <c:formatCode>General</c:formatCode>
                <c:ptCount val="123"/>
                <c:pt idx="1">
                  <c:v>-5.5999999999999943</c:v>
                </c:pt>
                <c:pt idx="2">
                  <c:v>-1.3135802470000044</c:v>
                </c:pt>
                <c:pt idx="3">
                  <c:v>12.972839506000014</c:v>
                </c:pt>
                <c:pt idx="4">
                  <c:v>2.2592592590000038</c:v>
                </c:pt>
                <c:pt idx="5">
                  <c:v>-5.4543209880000063</c:v>
                </c:pt>
                <c:pt idx="6">
                  <c:v>-11.167901234999988</c:v>
                </c:pt>
                <c:pt idx="7">
                  <c:v>-5.8814814810000087</c:v>
                </c:pt>
                <c:pt idx="8">
                  <c:v>0.40493827200000965</c:v>
                </c:pt>
                <c:pt idx="9">
                  <c:v>-7.3086419750000005</c:v>
                </c:pt>
                <c:pt idx="10">
                  <c:v>-12.022222222000011</c:v>
                </c:pt>
                <c:pt idx="11">
                  <c:v>-1.7358024689999922</c:v>
                </c:pt>
                <c:pt idx="12">
                  <c:v>-0.44938271600000235</c:v>
                </c:pt>
                <c:pt idx="13">
                  <c:v>12.837037036999988</c:v>
                </c:pt>
                <c:pt idx="14">
                  <c:v>2.1234567900000059</c:v>
                </c:pt>
                <c:pt idx="15">
                  <c:v>-5.5901234570000042</c:v>
                </c:pt>
                <c:pt idx="16">
                  <c:v>23.696296296000014</c:v>
                </c:pt>
                <c:pt idx="17">
                  <c:v>26.982716049000004</c:v>
                </c:pt>
                <c:pt idx="18">
                  <c:v>-2.7308641980000061</c:v>
                </c:pt>
                <c:pt idx="19">
                  <c:v>6.5555555560000016</c:v>
                </c:pt>
                <c:pt idx="20">
                  <c:v>15.841975308999992</c:v>
                </c:pt>
                <c:pt idx="21">
                  <c:v>10.12839506200001</c:v>
                </c:pt>
                <c:pt idx="22">
                  <c:v>27.414814815</c:v>
                </c:pt>
                <c:pt idx="23">
                  <c:v>3.7012345679999896</c:v>
                </c:pt>
                <c:pt idx="24">
                  <c:v>14.987654321000008</c:v>
                </c:pt>
                <c:pt idx="25">
                  <c:v>12.274074073999998</c:v>
                </c:pt>
                <c:pt idx="26">
                  <c:v>10.560493826999988</c:v>
                </c:pt>
                <c:pt idx="27">
                  <c:v>33.846913580000006</c:v>
                </c:pt>
                <c:pt idx="28">
                  <c:v>17.133333332999996</c:v>
                </c:pt>
                <c:pt idx="29">
                  <c:v>21.419753085999986</c:v>
                </c:pt>
                <c:pt idx="30">
                  <c:v>17.706172839999994</c:v>
                </c:pt>
                <c:pt idx="31">
                  <c:v>41.992592593000012</c:v>
                </c:pt>
                <c:pt idx="32">
                  <c:v>22.279012346000002</c:v>
                </c:pt>
                <c:pt idx="33">
                  <c:v>19.565432098999992</c:v>
                </c:pt>
                <c:pt idx="34">
                  <c:v>40.85185185200001</c:v>
                </c:pt>
                <c:pt idx="35">
                  <c:v>48.138271605</c:v>
                </c:pt>
                <c:pt idx="36">
                  <c:v>12.42469135799999</c:v>
                </c:pt>
                <c:pt idx="37">
                  <c:v>19.711111111000008</c:v>
                </c:pt>
                <c:pt idx="38">
                  <c:v>28.997530863999998</c:v>
                </c:pt>
                <c:pt idx="39">
                  <c:v>37.283950616999988</c:v>
                </c:pt>
                <c:pt idx="40">
                  <c:v>34.570370370000006</c:v>
                </c:pt>
                <c:pt idx="41">
                  <c:v>27.856790122999996</c:v>
                </c:pt>
                <c:pt idx="42">
                  <c:v>19.143209877000004</c:v>
                </c:pt>
                <c:pt idx="43">
                  <c:v>23.429629629999994</c:v>
                </c:pt>
                <c:pt idx="44">
                  <c:v>34.716049383000012</c:v>
                </c:pt>
                <c:pt idx="45">
                  <c:v>45.002469136000002</c:v>
                </c:pt>
                <c:pt idx="46">
                  <c:v>34.288888888999992</c:v>
                </c:pt>
                <c:pt idx="47">
                  <c:v>48.57530864200001</c:v>
                </c:pt>
                <c:pt idx="48">
                  <c:v>34.861728395</c:v>
                </c:pt>
                <c:pt idx="49">
                  <c:v>54.14814814799999</c:v>
                </c:pt>
                <c:pt idx="50">
                  <c:v>23.434567901000008</c:v>
                </c:pt>
                <c:pt idx="51">
                  <c:v>39.720987653999998</c:v>
                </c:pt>
                <c:pt idx="52">
                  <c:v>26.007407406999988</c:v>
                </c:pt>
                <c:pt idx="53">
                  <c:v>49.293827160000006</c:v>
                </c:pt>
                <c:pt idx="54">
                  <c:v>31.580246914000014</c:v>
                </c:pt>
                <c:pt idx="55">
                  <c:v>45.866666667000004</c:v>
                </c:pt>
                <c:pt idx="56">
                  <c:v>10.153086419999994</c:v>
                </c:pt>
                <c:pt idx="57">
                  <c:v>-0.56049382699998773</c:v>
                </c:pt>
                <c:pt idx="58">
                  <c:v>13.725925926000002</c:v>
                </c:pt>
                <c:pt idx="59">
                  <c:v>-6.9876543210000079</c:v>
                </c:pt>
                <c:pt idx="60">
                  <c:v>-2.7012345679999896</c:v>
                </c:pt>
                <c:pt idx="61">
                  <c:v>6.5851851850000003</c:v>
                </c:pt>
                <c:pt idx="62">
                  <c:v>14.87160493799999</c:v>
                </c:pt>
                <c:pt idx="63">
                  <c:v>2.1580246910000085</c:v>
                </c:pt>
                <c:pt idx="64">
                  <c:v>8.4444444439999984</c:v>
                </c:pt>
                <c:pt idx="65">
                  <c:v>12.730864198000006</c:v>
                </c:pt>
                <c:pt idx="66">
                  <c:v>4.017283950999996</c:v>
                </c:pt>
                <c:pt idx="67">
                  <c:v>21.303703703999986</c:v>
                </c:pt>
                <c:pt idx="68">
                  <c:v>4.5901234570000042</c:v>
                </c:pt>
                <c:pt idx="69">
                  <c:v>11.876543209999994</c:v>
                </c:pt>
                <c:pt idx="70">
                  <c:v>12.162962963000012</c:v>
                </c:pt>
                <c:pt idx="71">
                  <c:v>12.449382716000002</c:v>
                </c:pt>
                <c:pt idx="72">
                  <c:v>12.735802468999992</c:v>
                </c:pt>
                <c:pt idx="73">
                  <c:v>11.022222222000011</c:v>
                </c:pt>
                <c:pt idx="74">
                  <c:v>0.30864197500000046</c:v>
                </c:pt>
                <c:pt idx="75">
                  <c:v>-3.4049382720000096</c:v>
                </c:pt>
                <c:pt idx="76">
                  <c:v>7.8814814810000087</c:v>
                </c:pt>
                <c:pt idx="77">
                  <c:v>8.167901234999988</c:v>
                </c:pt>
                <c:pt idx="78">
                  <c:v>-6.5456790119999937</c:v>
                </c:pt>
                <c:pt idx="79">
                  <c:v>-4.2592592590000038</c:v>
                </c:pt>
                <c:pt idx="80">
                  <c:v>-3.9728395060000139</c:v>
                </c:pt>
                <c:pt idx="81">
                  <c:v>2.3135802470000044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strRef>
              <c:f>CY4_pCE206_001_03a_2013_09_13!$A$1:$A$123</c:f>
              <c:strCache>
                <c:ptCount val="91"/>
                <c:pt idx="0">
                  <c:v>Time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26</c:v>
                </c:pt>
                <c:pt idx="54">
                  <c:v>26.5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29</c:v>
                </c:pt>
                <c:pt idx="60">
                  <c:v>29.5</c:v>
                </c:pt>
                <c:pt idx="61">
                  <c:v>30</c:v>
                </c:pt>
                <c:pt idx="62">
                  <c:v>30.5</c:v>
                </c:pt>
                <c:pt idx="63">
                  <c:v>31</c:v>
                </c:pt>
                <c:pt idx="64">
                  <c:v>31.5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33.5</c:v>
                </c:pt>
                <c:pt idx="69">
                  <c:v>34</c:v>
                </c:pt>
                <c:pt idx="70">
                  <c:v>34.5</c:v>
                </c:pt>
                <c:pt idx="71">
                  <c:v>35</c:v>
                </c:pt>
                <c:pt idx="72">
                  <c:v>35.5</c:v>
                </c:pt>
                <c:pt idx="73">
                  <c:v>36</c:v>
                </c:pt>
                <c:pt idx="74">
                  <c:v>36.5</c:v>
                </c:pt>
                <c:pt idx="75">
                  <c:v>37</c:v>
                </c:pt>
                <c:pt idx="76">
                  <c:v>37.5</c:v>
                </c:pt>
                <c:pt idx="77">
                  <c:v>38</c:v>
                </c:pt>
                <c:pt idx="78">
                  <c:v>38.5</c:v>
                </c:pt>
                <c:pt idx="79">
                  <c:v>39</c:v>
                </c:pt>
                <c:pt idx="80">
                  <c:v>39.5</c:v>
                </c:pt>
                <c:pt idx="81">
                  <c:v>40</c:v>
                </c:pt>
                <c:pt idx="82">
                  <c:v>Actin association begins: 9.0</c:v>
                </c:pt>
                <c:pt idx="83">
                  <c:v>Actin association ends: 27.5</c:v>
                </c:pt>
                <c:pt idx="84">
                  <c:v>Length of actin association: 18.5</c:v>
                </c:pt>
                <c:pt idx="85">
                  <c:v>Cofilin association begins: 9.5</c:v>
                </c:pt>
                <c:pt idx="86">
                  <c:v>Cofilin association ends: 33.5</c:v>
                </c:pt>
                <c:pt idx="87">
                  <c:v>Length of cofilin association: 24.0</c:v>
                </c:pt>
                <c:pt idx="88">
                  <c:v>Delay between actin and cofilin association: 0.5</c:v>
                </c:pt>
                <c:pt idx="89">
                  <c:v>Maximum normalized actin intensity: 0.269592476489</c:v>
                </c:pt>
                <c:pt idx="90">
                  <c:v>Maximum normalized cofilin intensity: 0.813089087587</c:v>
                </c:pt>
              </c:strCache>
            </c:strRef>
          </c:xVal>
          <c:yVal>
            <c:numRef>
              <c:f>CY4_pCE206_001_03a_2013_09_13!$J$1:$J$123</c:f>
              <c:numCache>
                <c:formatCode>General</c:formatCode>
                <c:ptCount val="123"/>
                <c:pt idx="1">
                  <c:v>-10</c:v>
                </c:pt>
                <c:pt idx="2">
                  <c:v>-11.849382716000008</c:v>
                </c:pt>
                <c:pt idx="3">
                  <c:v>21.301234568000012</c:v>
                </c:pt>
                <c:pt idx="4">
                  <c:v>-3.5481481479999957</c:v>
                </c:pt>
                <c:pt idx="5">
                  <c:v>5.6024691359999963</c:v>
                </c:pt>
                <c:pt idx="6">
                  <c:v>9.7530864199999883</c:v>
                </c:pt>
                <c:pt idx="7">
                  <c:v>17.903703704000009</c:v>
                </c:pt>
                <c:pt idx="8">
                  <c:v>5.4320988000000625E-2</c:v>
                </c:pt>
                <c:pt idx="9">
                  <c:v>15.204938271999993</c:v>
                </c:pt>
                <c:pt idx="10">
                  <c:v>-12.644444443999987</c:v>
                </c:pt>
                <c:pt idx="11">
                  <c:v>10.506172840000005</c:v>
                </c:pt>
                <c:pt idx="12">
                  <c:v>-16.343209876999993</c:v>
                </c:pt>
                <c:pt idx="13">
                  <c:v>-2.1925925930000005</c:v>
                </c:pt>
                <c:pt idx="14">
                  <c:v>-14.041975309000009</c:v>
                </c:pt>
                <c:pt idx="15">
                  <c:v>13.108641975000012</c:v>
                </c:pt>
                <c:pt idx="16">
                  <c:v>-8.7407407409999962</c:v>
                </c:pt>
                <c:pt idx="17">
                  <c:v>31.409876542999996</c:v>
                </c:pt>
                <c:pt idx="18">
                  <c:v>53.560493826999988</c:v>
                </c:pt>
                <c:pt idx="19">
                  <c:v>-6.2888888889999919</c:v>
                </c:pt>
                <c:pt idx="20">
                  <c:v>26.861728395</c:v>
                </c:pt>
                <c:pt idx="21">
                  <c:v>28.012345678999992</c:v>
                </c:pt>
                <c:pt idx="22">
                  <c:v>14.162962963000012</c:v>
                </c:pt>
                <c:pt idx="23">
                  <c:v>37.313580247000004</c:v>
                </c:pt>
                <c:pt idx="24">
                  <c:v>24.464197530999996</c:v>
                </c:pt>
                <c:pt idx="25">
                  <c:v>30.614814814999988</c:v>
                </c:pt>
                <c:pt idx="26">
                  <c:v>51.765432099000009</c:v>
                </c:pt>
                <c:pt idx="27">
                  <c:v>62.916049383000001</c:v>
                </c:pt>
                <c:pt idx="28">
                  <c:v>68.066666666999993</c:v>
                </c:pt>
                <c:pt idx="29">
                  <c:v>69.217283951000013</c:v>
                </c:pt>
                <c:pt idx="30">
                  <c:v>111.36790123500001</c:v>
                </c:pt>
                <c:pt idx="31">
                  <c:v>127.518518519</c:v>
                </c:pt>
                <c:pt idx="32">
                  <c:v>20.669135802</c:v>
                </c:pt>
                <c:pt idx="33">
                  <c:v>103.81975308599999</c:v>
                </c:pt>
                <c:pt idx="34">
                  <c:v>99.970370370000012</c:v>
                </c:pt>
                <c:pt idx="35">
                  <c:v>105.120987654</c:v>
                </c:pt>
                <c:pt idx="36">
                  <c:v>103.271604938</c:v>
                </c:pt>
                <c:pt idx="37">
                  <c:v>96.422222221999988</c:v>
                </c:pt>
                <c:pt idx="38">
                  <c:v>85.572839506000008</c:v>
                </c:pt>
                <c:pt idx="39">
                  <c:v>69.72345679</c:v>
                </c:pt>
                <c:pt idx="40">
                  <c:v>108.87407407399999</c:v>
                </c:pt>
                <c:pt idx="41">
                  <c:v>70.024691358000013</c:v>
                </c:pt>
                <c:pt idx="42">
                  <c:v>81.175308642000005</c:v>
                </c:pt>
                <c:pt idx="43">
                  <c:v>95.325925925999996</c:v>
                </c:pt>
                <c:pt idx="44">
                  <c:v>158.47654320999999</c:v>
                </c:pt>
                <c:pt idx="45">
                  <c:v>127.62716049400001</c:v>
                </c:pt>
                <c:pt idx="46">
                  <c:v>121.777777778</c:v>
                </c:pt>
                <c:pt idx="47">
                  <c:v>165.92839506199999</c:v>
                </c:pt>
                <c:pt idx="48">
                  <c:v>116.07901234600001</c:v>
                </c:pt>
                <c:pt idx="49">
                  <c:v>126.22962963000001</c:v>
                </c:pt>
                <c:pt idx="50">
                  <c:v>65.380246913999997</c:v>
                </c:pt>
                <c:pt idx="51">
                  <c:v>96.530864197999989</c:v>
                </c:pt>
                <c:pt idx="52">
                  <c:v>43.681481480999992</c:v>
                </c:pt>
                <c:pt idx="53">
                  <c:v>115.83209876500001</c:v>
                </c:pt>
                <c:pt idx="54">
                  <c:v>127.982716049</c:v>
                </c:pt>
                <c:pt idx="55">
                  <c:v>76.133333332999996</c:v>
                </c:pt>
                <c:pt idx="56">
                  <c:v>38.283950616999988</c:v>
                </c:pt>
                <c:pt idx="57">
                  <c:v>48.434567901000008</c:v>
                </c:pt>
                <c:pt idx="58">
                  <c:v>38.585185185</c:v>
                </c:pt>
                <c:pt idx="59">
                  <c:v>3.7358024689999922</c:v>
                </c:pt>
                <c:pt idx="60">
                  <c:v>26.886419753000013</c:v>
                </c:pt>
                <c:pt idx="61">
                  <c:v>43.037037037000005</c:v>
                </c:pt>
                <c:pt idx="62">
                  <c:v>9.1876543209999966</c:v>
                </c:pt>
                <c:pt idx="63">
                  <c:v>6.3382716049999885</c:v>
                </c:pt>
                <c:pt idx="64">
                  <c:v>19.488888889000009</c:v>
                </c:pt>
                <c:pt idx="65">
                  <c:v>27.639506173000001</c:v>
                </c:pt>
                <c:pt idx="66">
                  <c:v>19.790123456999993</c:v>
                </c:pt>
                <c:pt idx="67">
                  <c:v>23.940740741000013</c:v>
                </c:pt>
                <c:pt idx="68">
                  <c:v>5.0913580250000052</c:v>
                </c:pt>
                <c:pt idx="69">
                  <c:v>-5.7580246910000028</c:v>
                </c:pt>
                <c:pt idx="70">
                  <c:v>16.392592592999989</c:v>
                </c:pt>
                <c:pt idx="71">
                  <c:v>6.5432098770000096</c:v>
                </c:pt>
                <c:pt idx="72">
                  <c:v>17.693827160000012</c:v>
                </c:pt>
                <c:pt idx="73">
                  <c:v>3.8444444440000041</c:v>
                </c:pt>
                <c:pt idx="74">
                  <c:v>-8.004938272000004</c:v>
                </c:pt>
                <c:pt idx="75">
                  <c:v>4.145679011999988</c:v>
                </c:pt>
                <c:pt idx="76">
                  <c:v>-13.703703703999992</c:v>
                </c:pt>
                <c:pt idx="77">
                  <c:v>0.44691358000000037</c:v>
                </c:pt>
                <c:pt idx="78">
                  <c:v>9.5975308639999923</c:v>
                </c:pt>
                <c:pt idx="79">
                  <c:v>-11.251851851999987</c:v>
                </c:pt>
                <c:pt idx="80">
                  <c:v>-3.1012345679999953</c:v>
                </c:pt>
                <c:pt idx="81">
                  <c:v>2.0493827159999967</c:v>
                </c:pt>
              </c:numCache>
            </c:numRef>
          </c:yVal>
        </c:ser>
        <c:axId val="81784832"/>
        <c:axId val="62936192"/>
      </c:scatterChart>
      <c:valAx>
        <c:axId val="81784832"/>
        <c:scaling>
          <c:orientation val="minMax"/>
        </c:scaling>
        <c:axPos val="b"/>
        <c:tickLblPos val="nextTo"/>
        <c:crossAx val="62936192"/>
        <c:crosses val="autoZero"/>
        <c:crossBetween val="midCat"/>
      </c:valAx>
      <c:valAx>
        <c:axId val="62936192"/>
        <c:scaling>
          <c:orientation val="minMax"/>
        </c:scaling>
        <c:axPos val="l"/>
        <c:majorGridlines/>
        <c:numFmt formatCode="General" sourceLinked="1"/>
        <c:tickLblPos val="nextTo"/>
        <c:crossAx val="8178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28575</xdr:rowOff>
    </xdr:from>
    <xdr:to>
      <xdr:col>18</xdr:col>
      <xdr:colOff>219075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1"/>
  <sheetViews>
    <sheetView tabSelected="1" workbookViewId="0">
      <selection activeCell="L43" sqref="L43"/>
    </sheetView>
  </sheetViews>
  <sheetFormatPr defaultRowHeight="15"/>
  <cols>
    <col min="14" max="14" width="11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0</v>
      </c>
      <c r="B2">
        <v>-2.6095060577799999E-2</v>
      </c>
      <c r="C2">
        <v>-4.7393364928899999E-2</v>
      </c>
      <c r="D2">
        <v>214.6</v>
      </c>
      <c r="E2">
        <v>211</v>
      </c>
      <c r="F2">
        <v>209</v>
      </c>
      <c r="G2">
        <v>201</v>
      </c>
      <c r="I2">
        <f>F2-D2</f>
        <v>-5.5999999999999943</v>
      </c>
      <c r="J2">
        <f>G2-E2</f>
        <v>-10</v>
      </c>
    </row>
    <row r="3" spans="1:10">
      <c r="A3">
        <v>0.5</v>
      </c>
      <c r="B3">
        <v>-6.1292440982999999E-3</v>
      </c>
      <c r="C3">
        <v>-5.6198327751399997E-2</v>
      </c>
      <c r="D3">
        <v>214.313580247</v>
      </c>
      <c r="E3">
        <v>210.84938271600001</v>
      </c>
      <c r="F3">
        <v>213</v>
      </c>
      <c r="G3">
        <v>199</v>
      </c>
      <c r="I3">
        <f t="shared" ref="I3:J66" si="0">F3-D3</f>
        <v>-1.3135802470000044</v>
      </c>
      <c r="J3">
        <f t="shared" si="0"/>
        <v>-11.849382716000008</v>
      </c>
    </row>
    <row r="4" spans="1:10">
      <c r="A4">
        <v>1</v>
      </c>
      <c r="B4">
        <v>6.0613052456699998E-2</v>
      </c>
      <c r="C4">
        <v>0.101098051164</v>
      </c>
      <c r="D4">
        <v>214.02716049399999</v>
      </c>
      <c r="E4">
        <v>210.69876543199999</v>
      </c>
      <c r="F4">
        <v>227</v>
      </c>
      <c r="G4">
        <v>232</v>
      </c>
      <c r="I4">
        <f t="shared" si="0"/>
        <v>12.972839506000014</v>
      </c>
      <c r="J4">
        <f t="shared" si="0"/>
        <v>21.301234568000012</v>
      </c>
    </row>
    <row r="5" spans="1:10">
      <c r="A5">
        <v>1.5</v>
      </c>
      <c r="B5">
        <v>1.0570091838500001E-2</v>
      </c>
      <c r="C5">
        <v>-1.6851956093400001E-2</v>
      </c>
      <c r="D5">
        <v>213.740740741</v>
      </c>
      <c r="E5">
        <v>210.548148148</v>
      </c>
      <c r="F5">
        <v>216</v>
      </c>
      <c r="G5">
        <v>207</v>
      </c>
      <c r="I5">
        <f t="shared" si="0"/>
        <v>2.2592592590000038</v>
      </c>
      <c r="J5">
        <f t="shared" si="0"/>
        <v>-3.5481481479999957</v>
      </c>
    </row>
    <row r="6" spans="1:10">
      <c r="A6">
        <v>2</v>
      </c>
      <c r="B6">
        <v>-2.5552637971500002E-2</v>
      </c>
      <c r="C6">
        <v>2.6628017509500002E-2</v>
      </c>
      <c r="D6">
        <v>213.45432098800001</v>
      </c>
      <c r="E6">
        <v>210.397530864</v>
      </c>
      <c r="F6">
        <v>208</v>
      </c>
      <c r="G6">
        <v>216</v>
      </c>
      <c r="I6">
        <f t="shared" si="0"/>
        <v>-5.4543209880000063</v>
      </c>
      <c r="J6">
        <f t="shared" si="0"/>
        <v>5.6024691359999963</v>
      </c>
    </row>
    <row r="7" spans="1:10">
      <c r="A7">
        <v>2.5</v>
      </c>
      <c r="B7">
        <v>-5.2390163668599998E-2</v>
      </c>
      <c r="C7">
        <v>4.6388725778000003E-2</v>
      </c>
      <c r="D7">
        <v>213.16790123499999</v>
      </c>
      <c r="E7">
        <v>210.24691358000001</v>
      </c>
      <c r="F7">
        <v>202</v>
      </c>
      <c r="G7">
        <v>220</v>
      </c>
      <c r="I7">
        <f t="shared" si="0"/>
        <v>-11.167901234999988</v>
      </c>
      <c r="J7">
        <f t="shared" si="0"/>
        <v>9.7530864199999883</v>
      </c>
    </row>
    <row r="8" spans="1:10">
      <c r="A8">
        <v>3</v>
      </c>
      <c r="B8">
        <v>-2.7627962002899999E-2</v>
      </c>
      <c r="C8">
        <v>8.5216655501899996E-2</v>
      </c>
      <c r="D8">
        <v>212.88148148100001</v>
      </c>
      <c r="E8">
        <v>210.09629629599999</v>
      </c>
      <c r="F8">
        <v>207</v>
      </c>
      <c r="G8">
        <v>228</v>
      </c>
      <c r="I8">
        <f t="shared" si="0"/>
        <v>-5.8814814810000087</v>
      </c>
      <c r="J8">
        <f t="shared" si="0"/>
        <v>17.903703704000009</v>
      </c>
    </row>
    <row r="9" spans="1:10">
      <c r="A9">
        <v>3.5</v>
      </c>
      <c r="B9">
        <v>1.90473978235E-3</v>
      </c>
      <c r="C9">
        <v>2.5873829797199999E-4</v>
      </c>
      <c r="D9">
        <v>212.59506172799999</v>
      </c>
      <c r="E9">
        <v>209.945679012</v>
      </c>
      <c r="F9">
        <v>213</v>
      </c>
      <c r="G9">
        <v>210</v>
      </c>
      <c r="I9">
        <f t="shared" si="0"/>
        <v>0.40493827200000965</v>
      </c>
      <c r="J9">
        <f t="shared" si="0"/>
        <v>5.4320988000000625E-2</v>
      </c>
    </row>
    <row r="10" spans="1:10">
      <c r="A10">
        <v>4</v>
      </c>
      <c r="B10">
        <v>-3.4424608943399999E-2</v>
      </c>
      <c r="C10">
        <v>7.2475196252700005E-2</v>
      </c>
      <c r="D10">
        <v>212.308641975</v>
      </c>
      <c r="E10">
        <v>209.79506172800001</v>
      </c>
      <c r="F10">
        <v>205</v>
      </c>
      <c r="G10">
        <v>225</v>
      </c>
      <c r="I10">
        <f t="shared" si="0"/>
        <v>-7.3086419750000005</v>
      </c>
      <c r="J10">
        <f t="shared" si="0"/>
        <v>15.204938271999993</v>
      </c>
    </row>
    <row r="11" spans="1:10">
      <c r="A11">
        <v>4.5</v>
      </c>
      <c r="B11">
        <v>-5.6702651713700002E-2</v>
      </c>
      <c r="C11">
        <v>-6.0313758745000001E-2</v>
      </c>
      <c r="D11">
        <v>212.02222222200001</v>
      </c>
      <c r="E11">
        <v>209.64444444399999</v>
      </c>
      <c r="F11">
        <v>200</v>
      </c>
      <c r="G11">
        <v>197</v>
      </c>
      <c r="I11">
        <f t="shared" si="0"/>
        <v>-12.022222222000011</v>
      </c>
      <c r="J11">
        <f t="shared" si="0"/>
        <v>-12.644444443999987</v>
      </c>
    </row>
    <row r="12" spans="1:10">
      <c r="A12">
        <v>5</v>
      </c>
      <c r="B12">
        <v>-8.1979639196299997E-3</v>
      </c>
      <c r="C12">
        <v>5.0150274029100002E-2</v>
      </c>
      <c r="D12">
        <v>211.73580246899999</v>
      </c>
      <c r="E12">
        <v>209.49382716</v>
      </c>
      <c r="F12">
        <v>210</v>
      </c>
      <c r="G12">
        <v>220</v>
      </c>
      <c r="I12">
        <f t="shared" si="0"/>
        <v>-1.7358024689999922</v>
      </c>
      <c r="J12">
        <f t="shared" si="0"/>
        <v>10.506172840000005</v>
      </c>
    </row>
    <row r="13" spans="1:10">
      <c r="A13">
        <v>5.5</v>
      </c>
      <c r="B13">
        <v>-2.12524960006E-3</v>
      </c>
      <c r="C13">
        <v>-7.8068975278399996E-2</v>
      </c>
      <c r="D13">
        <v>211.449382716</v>
      </c>
      <c r="E13">
        <v>209.34320987699999</v>
      </c>
      <c r="F13">
        <v>211</v>
      </c>
      <c r="G13">
        <v>193</v>
      </c>
      <c r="I13">
        <f t="shared" si="0"/>
        <v>-0.44938271600000235</v>
      </c>
      <c r="J13">
        <f t="shared" si="0"/>
        <v>-16.343209876999993</v>
      </c>
    </row>
    <row r="14" spans="1:10">
      <c r="A14">
        <v>6</v>
      </c>
      <c r="B14">
        <v>6.0792086154299999E-2</v>
      </c>
      <c r="C14">
        <v>-1.04812152544E-2</v>
      </c>
      <c r="D14">
        <v>211.16296296300001</v>
      </c>
      <c r="E14">
        <v>209.192592593</v>
      </c>
      <c r="F14">
        <v>224</v>
      </c>
      <c r="G14">
        <v>207</v>
      </c>
      <c r="I14">
        <f t="shared" si="0"/>
        <v>12.837037036999988</v>
      </c>
      <c r="J14">
        <f t="shared" si="0"/>
        <v>-2.1925925930000005</v>
      </c>
    </row>
    <row r="15" spans="1:10">
      <c r="A15">
        <v>6.5</v>
      </c>
      <c r="B15">
        <v>1.00696680522E-2</v>
      </c>
      <c r="C15">
        <v>-6.7172993787099997E-2</v>
      </c>
      <c r="D15">
        <v>210.87654320999999</v>
      </c>
      <c r="E15">
        <v>209.04197530900001</v>
      </c>
      <c r="F15">
        <v>213</v>
      </c>
      <c r="G15">
        <v>195</v>
      </c>
      <c r="I15">
        <f t="shared" si="0"/>
        <v>2.1234567900000059</v>
      </c>
      <c r="J15">
        <f t="shared" si="0"/>
        <v>-14.041975309000009</v>
      </c>
    </row>
    <row r="16" spans="1:10">
      <c r="A16">
        <v>7</v>
      </c>
      <c r="B16">
        <v>-2.6545040978299999E-2</v>
      </c>
      <c r="C16">
        <v>6.2753395349900001E-2</v>
      </c>
      <c r="D16">
        <v>210.590123457</v>
      </c>
      <c r="E16">
        <v>208.89135802499999</v>
      </c>
      <c r="F16">
        <v>205</v>
      </c>
      <c r="G16">
        <v>222</v>
      </c>
      <c r="I16">
        <f t="shared" si="0"/>
        <v>-5.5901234570000042</v>
      </c>
      <c r="J16">
        <f t="shared" si="0"/>
        <v>13.108641975000012</v>
      </c>
    </row>
    <row r="17" spans="1:10">
      <c r="A17">
        <v>7.5</v>
      </c>
      <c r="B17">
        <v>0.112676552429</v>
      </c>
      <c r="C17">
        <v>-4.1873669268999998E-2</v>
      </c>
      <c r="D17">
        <v>210.30370370399999</v>
      </c>
      <c r="E17">
        <v>208.740740741</v>
      </c>
      <c r="F17">
        <v>234</v>
      </c>
      <c r="G17">
        <v>200</v>
      </c>
      <c r="I17">
        <f t="shared" si="0"/>
        <v>23.696296296000014</v>
      </c>
      <c r="J17">
        <f t="shared" si="0"/>
        <v>-8.7407407409999962</v>
      </c>
    </row>
    <row r="18" spans="1:10">
      <c r="A18">
        <v>8</v>
      </c>
      <c r="B18">
        <v>0.12847854967799999</v>
      </c>
      <c r="C18">
        <v>0.15058180139399999</v>
      </c>
      <c r="D18">
        <v>210.017283951</v>
      </c>
      <c r="E18">
        <v>208.590123457</v>
      </c>
      <c r="F18">
        <v>237</v>
      </c>
      <c r="G18">
        <v>240</v>
      </c>
      <c r="I18">
        <f t="shared" si="0"/>
        <v>26.982716049000004</v>
      </c>
      <c r="J18">
        <f t="shared" si="0"/>
        <v>31.409876542999996</v>
      </c>
    </row>
    <row r="19" spans="1:10">
      <c r="A19">
        <v>8.5</v>
      </c>
      <c r="B19">
        <v>-1.30208026748E-2</v>
      </c>
      <c r="C19">
        <v>0.256959416238</v>
      </c>
      <c r="D19">
        <v>209.73086419800001</v>
      </c>
      <c r="E19">
        <v>208.43950617300001</v>
      </c>
      <c r="F19">
        <v>207</v>
      </c>
      <c r="G19">
        <v>262</v>
      </c>
      <c r="I19">
        <f t="shared" si="0"/>
        <v>-2.7308641980000061</v>
      </c>
      <c r="J19">
        <f t="shared" si="0"/>
        <v>53.560493826999988</v>
      </c>
    </row>
    <row r="20" spans="1:10">
      <c r="A20">
        <v>9</v>
      </c>
      <c r="B20">
        <v>3.1299734747999998E-2</v>
      </c>
      <c r="C20">
        <v>-3.0193107863000002E-2</v>
      </c>
      <c r="D20">
        <v>209.444444444</v>
      </c>
      <c r="E20">
        <v>208.28888888899999</v>
      </c>
      <c r="F20">
        <v>216</v>
      </c>
      <c r="G20">
        <v>202</v>
      </c>
      <c r="I20">
        <f t="shared" si="0"/>
        <v>6.5555555560000016</v>
      </c>
      <c r="J20">
        <f t="shared" si="0"/>
        <v>-6.2888888889999919</v>
      </c>
    </row>
    <row r="21" spans="1:10">
      <c r="A21">
        <v>9.5</v>
      </c>
      <c r="B21">
        <v>7.5741656730700005E-2</v>
      </c>
      <c r="C21">
        <v>0.129057132011</v>
      </c>
      <c r="D21">
        <v>209.15802469100001</v>
      </c>
      <c r="E21">
        <v>208.138271605</v>
      </c>
      <c r="F21">
        <v>225</v>
      </c>
      <c r="G21">
        <v>235</v>
      </c>
      <c r="I21">
        <f t="shared" si="0"/>
        <v>15.841975308999992</v>
      </c>
      <c r="J21">
        <f t="shared" si="0"/>
        <v>26.861728395</v>
      </c>
    </row>
    <row r="22" spans="1:10">
      <c r="A22">
        <v>10</v>
      </c>
      <c r="B22">
        <v>4.84910098944E-2</v>
      </c>
      <c r="C22">
        <v>0.13468273283099999</v>
      </c>
      <c r="D22">
        <v>208.87160493799999</v>
      </c>
      <c r="E22">
        <v>207.98765432100001</v>
      </c>
      <c r="F22">
        <v>219</v>
      </c>
      <c r="G22">
        <v>236</v>
      </c>
      <c r="I22">
        <f t="shared" si="0"/>
        <v>10.12839506200001</v>
      </c>
      <c r="J22">
        <f t="shared" si="0"/>
        <v>28.012345678999992</v>
      </c>
    </row>
    <row r="23" spans="1:10">
      <c r="A23">
        <v>10.5</v>
      </c>
      <c r="B23">
        <v>0.131432224156</v>
      </c>
      <c r="C23">
        <v>6.8144557701900005E-2</v>
      </c>
      <c r="D23">
        <v>208.585185185</v>
      </c>
      <c r="E23">
        <v>207.83703703699999</v>
      </c>
      <c r="F23">
        <v>236</v>
      </c>
      <c r="G23">
        <v>222</v>
      </c>
      <c r="I23">
        <f t="shared" si="0"/>
        <v>27.414814815</v>
      </c>
      <c r="J23">
        <f t="shared" si="0"/>
        <v>14.162962963000012</v>
      </c>
    </row>
    <row r="24" spans="1:10">
      <c r="A24">
        <v>11</v>
      </c>
      <c r="B24">
        <v>1.7768874242799999E-2</v>
      </c>
      <c r="C24">
        <v>0.17966307229600001</v>
      </c>
      <c r="D24">
        <v>208.29876543200001</v>
      </c>
      <c r="E24">
        <v>207.686419753</v>
      </c>
      <c r="F24">
        <v>212</v>
      </c>
      <c r="G24">
        <v>245</v>
      </c>
      <c r="I24">
        <f t="shared" si="0"/>
        <v>3.7012345679999896</v>
      </c>
      <c r="J24">
        <f t="shared" si="0"/>
        <v>37.313580247000004</v>
      </c>
    </row>
    <row r="25" spans="1:10">
      <c r="A25">
        <v>11.5</v>
      </c>
      <c r="B25">
        <v>7.2051753813300007E-2</v>
      </c>
      <c r="C25">
        <v>0.117879407986</v>
      </c>
      <c r="D25">
        <v>208.01234567899999</v>
      </c>
      <c r="E25">
        <v>207.535802469</v>
      </c>
      <c r="F25">
        <v>223</v>
      </c>
      <c r="G25">
        <v>232</v>
      </c>
      <c r="I25">
        <f t="shared" si="0"/>
        <v>14.987654321000008</v>
      </c>
      <c r="J25">
        <f t="shared" si="0"/>
        <v>24.464197530999996</v>
      </c>
    </row>
    <row r="26" spans="1:10">
      <c r="A26">
        <v>12</v>
      </c>
      <c r="B26">
        <v>5.9087829404800001E-2</v>
      </c>
      <c r="C26">
        <v>0.14762295960300001</v>
      </c>
      <c r="D26">
        <v>207.725925926</v>
      </c>
      <c r="E26">
        <v>207.38518518500001</v>
      </c>
      <c r="F26">
        <v>220</v>
      </c>
      <c r="G26">
        <v>238</v>
      </c>
      <c r="I26">
        <f t="shared" si="0"/>
        <v>12.274074073999998</v>
      </c>
      <c r="J26">
        <f t="shared" si="0"/>
        <v>30.614814814999988</v>
      </c>
    </row>
    <row r="27" spans="1:10">
      <c r="A27">
        <v>12.5</v>
      </c>
      <c r="B27">
        <v>5.09087879257E-2</v>
      </c>
      <c r="C27">
        <v>0.249791492911</v>
      </c>
      <c r="D27">
        <v>207.43950617300001</v>
      </c>
      <c r="E27">
        <v>207.23456790099999</v>
      </c>
      <c r="F27">
        <v>218</v>
      </c>
      <c r="G27">
        <v>259</v>
      </c>
      <c r="I27">
        <f t="shared" si="0"/>
        <v>10.560493826999988</v>
      </c>
      <c r="J27">
        <f t="shared" si="0"/>
        <v>51.765432099000009</v>
      </c>
    </row>
    <row r="28" spans="1:10">
      <c r="A28">
        <v>13</v>
      </c>
      <c r="B28">
        <v>0.16339082446299999</v>
      </c>
      <c r="C28">
        <v>0.30381905113899998</v>
      </c>
      <c r="D28">
        <v>207.15308641999999</v>
      </c>
      <c r="E28">
        <v>207.083950617</v>
      </c>
      <c r="F28">
        <v>241</v>
      </c>
      <c r="G28">
        <v>270</v>
      </c>
      <c r="I28">
        <f t="shared" si="0"/>
        <v>33.846913580000006</v>
      </c>
      <c r="J28">
        <f t="shared" si="0"/>
        <v>62.916049383000001</v>
      </c>
    </row>
    <row r="29" spans="1:10">
      <c r="A29">
        <v>13.5</v>
      </c>
      <c r="B29">
        <v>8.2823074444100003E-2</v>
      </c>
      <c r="C29">
        <v>0.32893041237100001</v>
      </c>
      <c r="D29">
        <v>206.866666667</v>
      </c>
      <c r="E29">
        <v>206.93333333300001</v>
      </c>
      <c r="F29">
        <v>224</v>
      </c>
      <c r="G29">
        <v>275</v>
      </c>
      <c r="I29">
        <f t="shared" si="0"/>
        <v>17.133333332999996</v>
      </c>
      <c r="J29">
        <f t="shared" si="0"/>
        <v>68.066666666999993</v>
      </c>
    </row>
    <row r="30" spans="1:10">
      <c r="A30">
        <v>14</v>
      </c>
      <c r="B30">
        <v>0.103687324449</v>
      </c>
      <c r="C30">
        <v>0.33473437854499999</v>
      </c>
      <c r="D30">
        <v>206.58024691400001</v>
      </c>
      <c r="E30">
        <v>206.78271604899999</v>
      </c>
      <c r="F30">
        <v>228</v>
      </c>
      <c r="G30">
        <v>276</v>
      </c>
      <c r="I30">
        <f t="shared" si="0"/>
        <v>21.419753085999986</v>
      </c>
      <c r="J30">
        <f t="shared" si="0"/>
        <v>69.217283951000013</v>
      </c>
    </row>
    <row r="31" spans="1:10">
      <c r="A31">
        <v>14.5</v>
      </c>
      <c r="B31">
        <v>8.5829872290500001E-2</v>
      </c>
      <c r="C31">
        <v>0.53896709126999998</v>
      </c>
      <c r="D31">
        <v>206.29382716000001</v>
      </c>
      <c r="E31">
        <v>206.63209876499999</v>
      </c>
      <c r="F31">
        <v>224</v>
      </c>
      <c r="G31">
        <v>318</v>
      </c>
      <c r="I31">
        <f t="shared" si="0"/>
        <v>17.706172839999994</v>
      </c>
      <c r="J31">
        <f t="shared" si="0"/>
        <v>111.36790123500001</v>
      </c>
    </row>
    <row r="32" spans="1:10">
      <c r="A32">
        <v>15</v>
      </c>
      <c r="B32">
        <v>0.20384020711199999</v>
      </c>
      <c r="C32">
        <v>0.61757847533599997</v>
      </c>
      <c r="D32">
        <v>206.00740740699999</v>
      </c>
      <c r="E32">
        <v>206.481481481</v>
      </c>
      <c r="F32">
        <v>248</v>
      </c>
      <c r="G32">
        <v>334</v>
      </c>
      <c r="I32">
        <f t="shared" si="0"/>
        <v>41.992592593000012</v>
      </c>
      <c r="J32">
        <f t="shared" si="0"/>
        <v>127.518518519</v>
      </c>
    </row>
    <row r="33" spans="1:10">
      <c r="A33">
        <v>15.5</v>
      </c>
      <c r="B33">
        <v>0.108297226256</v>
      </c>
      <c r="C33">
        <v>0.100174716385</v>
      </c>
      <c r="D33">
        <v>205.720987654</v>
      </c>
      <c r="E33">
        <v>206.330864198</v>
      </c>
      <c r="F33">
        <v>228</v>
      </c>
      <c r="G33">
        <v>227</v>
      </c>
      <c r="I33">
        <f t="shared" si="0"/>
        <v>22.279012346000002</v>
      </c>
      <c r="J33">
        <f t="shared" si="0"/>
        <v>20.669135802</v>
      </c>
    </row>
    <row r="34" spans="1:10">
      <c r="A34">
        <v>16</v>
      </c>
      <c r="B34">
        <v>9.5239239912999998E-2</v>
      </c>
      <c r="C34">
        <v>0.50353879501300003</v>
      </c>
      <c r="D34">
        <v>205.43456790100001</v>
      </c>
      <c r="E34">
        <v>206.18024691400001</v>
      </c>
      <c r="F34">
        <v>225</v>
      </c>
      <c r="G34">
        <v>310</v>
      </c>
      <c r="I34">
        <f t="shared" si="0"/>
        <v>19.565432098999992</v>
      </c>
      <c r="J34">
        <f t="shared" si="0"/>
        <v>103.81975308599999</v>
      </c>
    </row>
    <row r="35" spans="1:10">
      <c r="A35">
        <v>16.5</v>
      </c>
      <c r="B35">
        <v>0.19913341758399999</v>
      </c>
      <c r="C35">
        <v>0.48522326885700001</v>
      </c>
      <c r="D35">
        <v>205.14814814799999</v>
      </c>
      <c r="E35">
        <v>206.02962962999999</v>
      </c>
      <c r="F35">
        <v>246</v>
      </c>
      <c r="G35">
        <v>306</v>
      </c>
      <c r="I35">
        <f t="shared" si="0"/>
        <v>40.85185185200001</v>
      </c>
      <c r="J35">
        <f t="shared" si="0"/>
        <v>99.970370370000012</v>
      </c>
    </row>
    <row r="36" spans="1:10">
      <c r="A36">
        <v>17</v>
      </c>
      <c r="B36">
        <v>0.23497932962900001</v>
      </c>
      <c r="C36">
        <v>0.51059593912300005</v>
      </c>
      <c r="D36">
        <v>204.861728395</v>
      </c>
      <c r="E36">
        <v>205.879012346</v>
      </c>
      <c r="F36">
        <v>253</v>
      </c>
      <c r="G36">
        <v>311</v>
      </c>
      <c r="I36">
        <f t="shared" si="0"/>
        <v>48.138271605</v>
      </c>
      <c r="J36">
        <f t="shared" si="0"/>
        <v>105.120987654</v>
      </c>
    </row>
    <row r="37" spans="1:10">
      <c r="A37">
        <v>17.5</v>
      </c>
      <c r="B37">
        <v>6.0734071186299997E-2</v>
      </c>
      <c r="C37">
        <v>0.50198031685099997</v>
      </c>
      <c r="D37">
        <v>204.57530864200001</v>
      </c>
      <c r="E37">
        <v>205.728395062</v>
      </c>
      <c r="F37">
        <v>217</v>
      </c>
      <c r="G37">
        <v>309</v>
      </c>
      <c r="I37">
        <f t="shared" si="0"/>
        <v>12.42469135799999</v>
      </c>
      <c r="J37">
        <f t="shared" si="0"/>
        <v>103.271604938</v>
      </c>
    </row>
    <row r="38" spans="1:10">
      <c r="A38">
        <v>18</v>
      </c>
      <c r="B38">
        <v>9.6486457086899999E-2</v>
      </c>
      <c r="C38">
        <v>0.46903037509500001</v>
      </c>
      <c r="D38">
        <v>204.28888888899999</v>
      </c>
      <c r="E38">
        <v>205.57777777800001</v>
      </c>
      <c r="F38">
        <v>224</v>
      </c>
      <c r="G38">
        <v>302</v>
      </c>
      <c r="I38">
        <f t="shared" si="0"/>
        <v>19.711111111000008</v>
      </c>
      <c r="J38">
        <f t="shared" si="0"/>
        <v>96.422222221999988</v>
      </c>
    </row>
    <row r="39" spans="1:10">
      <c r="A39">
        <v>18.5</v>
      </c>
      <c r="B39">
        <v>0.142143038695</v>
      </c>
      <c r="C39">
        <v>0.41656049424300001</v>
      </c>
      <c r="D39">
        <v>204.002469136</v>
      </c>
      <c r="E39">
        <v>205.42716049399999</v>
      </c>
      <c r="F39">
        <v>233</v>
      </c>
      <c r="G39">
        <v>291</v>
      </c>
      <c r="I39">
        <f t="shared" si="0"/>
        <v>28.997530863999998</v>
      </c>
      <c r="J39">
        <f t="shared" si="0"/>
        <v>85.572839506000008</v>
      </c>
    </row>
    <row r="40" spans="1:10">
      <c r="A40">
        <v>19</v>
      </c>
      <c r="B40">
        <v>0.18301921095699999</v>
      </c>
      <c r="C40">
        <v>0.339656230078</v>
      </c>
      <c r="D40">
        <v>203.71604938300001</v>
      </c>
      <c r="E40">
        <v>205.27654321</v>
      </c>
      <c r="F40">
        <v>241</v>
      </c>
      <c r="G40">
        <v>275</v>
      </c>
      <c r="I40">
        <f t="shared" si="0"/>
        <v>37.283950616999988</v>
      </c>
      <c r="J40">
        <f t="shared" si="0"/>
        <v>69.72345679</v>
      </c>
    </row>
    <row r="41" spans="1:10">
      <c r="A41">
        <v>19.5</v>
      </c>
      <c r="B41">
        <v>0.16993773440599999</v>
      </c>
      <c r="C41">
        <v>0.53076700852199998</v>
      </c>
      <c r="D41">
        <v>203.42962962999999</v>
      </c>
      <c r="E41">
        <v>205.12592592600001</v>
      </c>
      <c r="F41">
        <v>238</v>
      </c>
      <c r="G41">
        <v>314</v>
      </c>
      <c r="I41">
        <f t="shared" si="0"/>
        <v>34.570370370000006</v>
      </c>
      <c r="J41">
        <f t="shared" si="0"/>
        <v>108.87407407399999</v>
      </c>
    </row>
    <row r="42" spans="1:10">
      <c r="A42">
        <v>20</v>
      </c>
      <c r="B42">
        <v>0.13712882719700001</v>
      </c>
      <c r="C42">
        <v>0.34162500752899999</v>
      </c>
      <c r="D42">
        <v>203.143209877</v>
      </c>
      <c r="E42">
        <v>204.97530864199999</v>
      </c>
      <c r="F42">
        <v>231</v>
      </c>
      <c r="G42">
        <v>275</v>
      </c>
      <c r="I42">
        <f t="shared" si="0"/>
        <v>27.856790122999996</v>
      </c>
      <c r="J42">
        <f t="shared" si="0"/>
        <v>70.024691358000013</v>
      </c>
    </row>
    <row r="43" spans="1:10">
      <c r="A43">
        <v>20.5</v>
      </c>
      <c r="B43">
        <v>9.4368100100999996E-2</v>
      </c>
      <c r="C43">
        <v>0.39631603057100001</v>
      </c>
      <c r="D43">
        <v>202.856790123</v>
      </c>
      <c r="E43">
        <v>204.824691358</v>
      </c>
      <c r="F43">
        <v>222</v>
      </c>
      <c r="G43">
        <v>286</v>
      </c>
      <c r="I43">
        <f t="shared" si="0"/>
        <v>19.143209877000004</v>
      </c>
      <c r="J43">
        <f t="shared" si="0"/>
        <v>81.175308642000005</v>
      </c>
    </row>
    <row r="44" spans="1:10">
      <c r="A44">
        <v>21</v>
      </c>
      <c r="B44">
        <v>0.115661681354</v>
      </c>
      <c r="C44">
        <v>0.46574499656200002</v>
      </c>
      <c r="D44">
        <v>202.57037037000001</v>
      </c>
      <c r="E44">
        <v>204.674074074</v>
      </c>
      <c r="F44">
        <v>226</v>
      </c>
      <c r="G44">
        <v>300</v>
      </c>
      <c r="I44">
        <f t="shared" si="0"/>
        <v>23.429629629999994</v>
      </c>
      <c r="J44">
        <f t="shared" si="0"/>
        <v>95.325925925999996</v>
      </c>
    </row>
    <row r="45" spans="1:10">
      <c r="A45">
        <v>21.5</v>
      </c>
      <c r="B45">
        <v>0.17162038449799999</v>
      </c>
      <c r="C45">
        <v>0.774857542979</v>
      </c>
      <c r="D45">
        <v>202.28395061699999</v>
      </c>
      <c r="E45">
        <v>204.52345679000001</v>
      </c>
      <c r="F45">
        <v>237</v>
      </c>
      <c r="G45">
        <v>363</v>
      </c>
      <c r="I45">
        <f t="shared" si="0"/>
        <v>34.716049383000012</v>
      </c>
      <c r="J45">
        <f t="shared" si="0"/>
        <v>158.47654320999999</v>
      </c>
    </row>
    <row r="46" spans="1:10">
      <c r="A46">
        <v>22</v>
      </c>
      <c r="B46">
        <v>0.2227872239</v>
      </c>
      <c r="C46">
        <v>0.62448200456699998</v>
      </c>
      <c r="D46">
        <v>201.997530864</v>
      </c>
      <c r="E46">
        <v>204.37283950599999</v>
      </c>
      <c r="F46">
        <v>247</v>
      </c>
      <c r="G46">
        <v>332</v>
      </c>
      <c r="I46">
        <f t="shared" si="0"/>
        <v>45.002469136000002</v>
      </c>
      <c r="J46">
        <f t="shared" si="0"/>
        <v>127.62716049400001</v>
      </c>
    </row>
    <row r="47" spans="1:10">
      <c r="A47">
        <v>22.5</v>
      </c>
      <c r="B47">
        <v>0.16999008483</v>
      </c>
      <c r="C47">
        <v>0.59630032644200004</v>
      </c>
      <c r="D47">
        <v>201.71111111100001</v>
      </c>
      <c r="E47">
        <v>204.222222222</v>
      </c>
      <c r="F47">
        <v>236</v>
      </c>
      <c r="G47">
        <v>326</v>
      </c>
      <c r="I47">
        <f t="shared" si="0"/>
        <v>34.288888888999992</v>
      </c>
      <c r="J47">
        <f t="shared" si="0"/>
        <v>121.777777778</v>
      </c>
    </row>
    <row r="48" spans="1:10">
      <c r="A48">
        <v>23</v>
      </c>
      <c r="B48">
        <v>0.241158659916</v>
      </c>
      <c r="C48">
        <v>0.81308908758700005</v>
      </c>
      <c r="D48">
        <v>201.42469135799999</v>
      </c>
      <c r="E48">
        <v>204.07160493800001</v>
      </c>
      <c r="F48">
        <v>250</v>
      </c>
      <c r="G48">
        <v>370</v>
      </c>
      <c r="I48">
        <f t="shared" si="0"/>
        <v>48.57530864200001</v>
      </c>
      <c r="J48">
        <f t="shared" si="0"/>
        <v>165.92839506199999</v>
      </c>
    </row>
    <row r="49" spans="1:10">
      <c r="A49">
        <v>23.5</v>
      </c>
      <c r="B49">
        <v>0.17332220326299999</v>
      </c>
      <c r="C49">
        <v>0.56923523998600001</v>
      </c>
      <c r="D49">
        <v>201.138271605</v>
      </c>
      <c r="E49">
        <v>203.92098765399999</v>
      </c>
      <c r="F49">
        <v>236</v>
      </c>
      <c r="G49">
        <v>320</v>
      </c>
      <c r="I49">
        <f t="shared" si="0"/>
        <v>34.861728395</v>
      </c>
      <c r="J49">
        <f t="shared" si="0"/>
        <v>116.07901234600001</v>
      </c>
    </row>
    <row r="50" spans="1:10">
      <c r="A50">
        <v>24</v>
      </c>
      <c r="B50">
        <v>0.26959247648899998</v>
      </c>
      <c r="C50">
        <v>0.61946999163899996</v>
      </c>
      <c r="D50">
        <v>200.85185185200001</v>
      </c>
      <c r="E50">
        <v>203.77037036999999</v>
      </c>
      <c r="F50">
        <v>255</v>
      </c>
      <c r="G50">
        <v>330</v>
      </c>
      <c r="I50">
        <f t="shared" si="0"/>
        <v>54.14814814799999</v>
      </c>
      <c r="J50">
        <f t="shared" si="0"/>
        <v>126.22962963000001</v>
      </c>
    </row>
    <row r="51" spans="1:10">
      <c r="A51">
        <v>24.5</v>
      </c>
      <c r="B51">
        <v>0.116842506986</v>
      </c>
      <c r="C51">
        <v>0.321089903718</v>
      </c>
      <c r="D51">
        <v>200.56543209899999</v>
      </c>
      <c r="E51">
        <v>203.619753086</v>
      </c>
      <c r="F51">
        <v>224</v>
      </c>
      <c r="G51">
        <v>269</v>
      </c>
      <c r="I51">
        <f t="shared" si="0"/>
        <v>23.434567901000008</v>
      </c>
      <c r="J51">
        <f t="shared" si="0"/>
        <v>65.380246913999997</v>
      </c>
    </row>
    <row r="52" spans="1:10">
      <c r="A52">
        <v>25</v>
      </c>
      <c r="B52">
        <v>0.19832825810900001</v>
      </c>
      <c r="C52">
        <v>0.47442509556500001</v>
      </c>
      <c r="D52">
        <v>200.279012346</v>
      </c>
      <c r="E52">
        <v>203.46913580200001</v>
      </c>
      <c r="F52">
        <v>240</v>
      </c>
      <c r="G52">
        <v>300</v>
      </c>
      <c r="I52">
        <f t="shared" si="0"/>
        <v>39.720987653999998</v>
      </c>
      <c r="J52">
        <f t="shared" si="0"/>
        <v>96.530864197999989</v>
      </c>
    </row>
    <row r="53" spans="1:10">
      <c r="A53">
        <v>25.5</v>
      </c>
      <c r="B53">
        <v>0.130041853402</v>
      </c>
      <c r="C53">
        <v>0.214842611484</v>
      </c>
      <c r="D53">
        <v>199.99259259300001</v>
      </c>
      <c r="E53">
        <v>203.31851851900001</v>
      </c>
      <c r="F53">
        <v>226</v>
      </c>
      <c r="G53">
        <v>247</v>
      </c>
      <c r="I53">
        <f t="shared" si="0"/>
        <v>26.007407406999988</v>
      </c>
      <c r="J53">
        <f t="shared" si="0"/>
        <v>43.681481480999992</v>
      </c>
    </row>
    <row r="54" spans="1:10">
      <c r="A54">
        <v>26</v>
      </c>
      <c r="B54">
        <v>0.246831765186</v>
      </c>
      <c r="C54">
        <v>0.57012991747999997</v>
      </c>
      <c r="D54">
        <v>199.70617283999999</v>
      </c>
      <c r="E54">
        <v>203.16790123499999</v>
      </c>
      <c r="F54">
        <v>249</v>
      </c>
      <c r="G54">
        <v>319</v>
      </c>
      <c r="I54">
        <f t="shared" si="0"/>
        <v>49.293827160000006</v>
      </c>
      <c r="J54">
        <f t="shared" si="0"/>
        <v>115.83209876500001</v>
      </c>
    </row>
    <row r="55" spans="1:10">
      <c r="A55">
        <v>26.5</v>
      </c>
      <c r="B55">
        <v>0.15836067603500001</v>
      </c>
      <c r="C55">
        <v>0.63040305514299999</v>
      </c>
      <c r="D55">
        <v>199.41975308599999</v>
      </c>
      <c r="E55">
        <v>203.017283951</v>
      </c>
      <c r="F55">
        <v>231</v>
      </c>
      <c r="G55">
        <v>331</v>
      </c>
      <c r="I55">
        <f t="shared" si="0"/>
        <v>31.580246914000014</v>
      </c>
      <c r="J55">
        <f t="shared" si="0"/>
        <v>127.982716049</v>
      </c>
    </row>
    <row r="56" spans="1:10">
      <c r="A56">
        <v>27</v>
      </c>
      <c r="B56">
        <v>0.23033143622400001</v>
      </c>
      <c r="C56">
        <v>0.37528754518599999</v>
      </c>
      <c r="D56">
        <v>199.133333333</v>
      </c>
      <c r="E56">
        <v>202.866666667</v>
      </c>
      <c r="F56">
        <v>245</v>
      </c>
      <c r="G56">
        <v>279</v>
      </c>
      <c r="I56">
        <f t="shared" si="0"/>
        <v>45.866666667000004</v>
      </c>
      <c r="J56">
        <f t="shared" si="0"/>
        <v>76.133333332999996</v>
      </c>
    </row>
    <row r="57" spans="1:10">
      <c r="A57">
        <v>27.5</v>
      </c>
      <c r="B57">
        <v>5.1059813989299999E-2</v>
      </c>
      <c r="C57">
        <v>0.18885505481100001</v>
      </c>
      <c r="D57">
        <v>198.84691358000001</v>
      </c>
      <c r="E57">
        <v>202.71604938300001</v>
      </c>
      <c r="F57">
        <v>209</v>
      </c>
      <c r="G57">
        <v>241</v>
      </c>
      <c r="I57">
        <f t="shared" si="0"/>
        <v>10.153086419999994</v>
      </c>
      <c r="J57">
        <f t="shared" si="0"/>
        <v>38.283950616999988</v>
      </c>
    </row>
    <row r="58" spans="1:10">
      <c r="A58">
        <v>28</v>
      </c>
      <c r="B58">
        <v>-2.8227862267899998E-3</v>
      </c>
      <c r="C58">
        <v>0.23910579114800001</v>
      </c>
      <c r="D58">
        <v>198.56049382699999</v>
      </c>
      <c r="E58">
        <v>202.56543209899999</v>
      </c>
      <c r="F58">
        <v>198</v>
      </c>
      <c r="G58">
        <v>251</v>
      </c>
      <c r="I58">
        <f t="shared" si="0"/>
        <v>-0.56049382699998773</v>
      </c>
      <c r="J58">
        <f t="shared" si="0"/>
        <v>48.434567901000008</v>
      </c>
    </row>
    <row r="59" spans="1:10">
      <c r="A59">
        <v>28.5</v>
      </c>
      <c r="B59">
        <v>6.9227033287299997E-2</v>
      </c>
      <c r="C59">
        <v>0.19062431384</v>
      </c>
      <c r="D59">
        <v>198.274074074</v>
      </c>
      <c r="E59">
        <v>202.414814815</v>
      </c>
      <c r="F59">
        <v>212</v>
      </c>
      <c r="G59">
        <v>241</v>
      </c>
      <c r="I59">
        <f t="shared" si="0"/>
        <v>13.725925926000002</v>
      </c>
      <c r="J59">
        <f t="shared" si="0"/>
        <v>38.585185185</v>
      </c>
    </row>
    <row r="60" spans="1:10">
      <c r="A60">
        <v>29</v>
      </c>
      <c r="B60">
        <v>-3.5293384049400002E-2</v>
      </c>
      <c r="C60">
        <v>1.8469914669700001E-2</v>
      </c>
      <c r="D60">
        <v>197.98765432100001</v>
      </c>
      <c r="E60">
        <v>202.26419753100001</v>
      </c>
      <c r="F60">
        <v>191</v>
      </c>
      <c r="G60">
        <v>206</v>
      </c>
      <c r="I60">
        <f t="shared" si="0"/>
        <v>-6.9876543210000079</v>
      </c>
      <c r="J60">
        <f t="shared" si="0"/>
        <v>3.7358024689999922</v>
      </c>
    </row>
    <row r="61" spans="1:10">
      <c r="A61">
        <v>29.5</v>
      </c>
      <c r="B61">
        <v>-1.36632154767E-2</v>
      </c>
      <c r="C61">
        <v>0.13302629007</v>
      </c>
      <c r="D61">
        <v>197.70123456799999</v>
      </c>
      <c r="E61">
        <v>202.11358024699999</v>
      </c>
      <c r="F61">
        <v>195</v>
      </c>
      <c r="G61">
        <v>229</v>
      </c>
      <c r="I61">
        <f t="shared" si="0"/>
        <v>-2.7012345679999896</v>
      </c>
      <c r="J61">
        <f t="shared" si="0"/>
        <v>26.886419753000013</v>
      </c>
    </row>
    <row r="62" spans="1:10">
      <c r="A62">
        <v>30</v>
      </c>
      <c r="B62">
        <v>3.3357097294700003E-2</v>
      </c>
      <c r="C62">
        <v>0.213093709884</v>
      </c>
      <c r="D62">
        <v>197.414814815</v>
      </c>
      <c r="E62">
        <v>201.962962963</v>
      </c>
      <c r="F62">
        <v>204</v>
      </c>
      <c r="G62">
        <v>245</v>
      </c>
      <c r="I62">
        <f t="shared" si="0"/>
        <v>6.5851851850000003</v>
      </c>
      <c r="J62">
        <f t="shared" si="0"/>
        <v>43.037037037000005</v>
      </c>
    </row>
    <row r="63" spans="1:10">
      <c r="A63">
        <v>30.5</v>
      </c>
      <c r="B63">
        <v>7.5441211468399993E-2</v>
      </c>
      <c r="C63">
        <v>4.5525729806400003E-2</v>
      </c>
      <c r="D63">
        <v>197.12839506200001</v>
      </c>
      <c r="E63">
        <v>201.812345679</v>
      </c>
      <c r="F63">
        <v>212</v>
      </c>
      <c r="G63">
        <v>211</v>
      </c>
      <c r="I63">
        <f t="shared" si="0"/>
        <v>14.87160493799999</v>
      </c>
      <c r="J63">
        <f t="shared" si="0"/>
        <v>9.1876543209999966</v>
      </c>
    </row>
    <row r="64" spans="1:10">
      <c r="A64">
        <v>31</v>
      </c>
      <c r="B64">
        <v>1.09632342795E-2</v>
      </c>
      <c r="C64">
        <v>3.1430215615900002E-2</v>
      </c>
      <c r="D64">
        <v>196.84197530899999</v>
      </c>
      <c r="E64">
        <v>201.66172839500001</v>
      </c>
      <c r="F64">
        <v>199</v>
      </c>
      <c r="G64">
        <v>208</v>
      </c>
      <c r="I64">
        <f t="shared" si="0"/>
        <v>2.1580246910000085</v>
      </c>
      <c r="J64">
        <f t="shared" si="0"/>
        <v>6.3382716049999885</v>
      </c>
    </row>
    <row r="65" spans="1:10">
      <c r="A65">
        <v>31.5</v>
      </c>
      <c r="B65">
        <v>4.2962125494599997E-2</v>
      </c>
      <c r="C65">
        <v>9.6713718570799995E-2</v>
      </c>
      <c r="D65">
        <v>196.555555556</v>
      </c>
      <c r="E65">
        <v>201.51111111099999</v>
      </c>
      <c r="F65">
        <v>205</v>
      </c>
      <c r="G65">
        <v>221</v>
      </c>
      <c r="I65">
        <f t="shared" si="0"/>
        <v>8.4444444439999984</v>
      </c>
      <c r="J65">
        <f t="shared" si="0"/>
        <v>19.488888889000009</v>
      </c>
    </row>
    <row r="66" spans="1:10">
      <c r="A66">
        <v>32</v>
      </c>
      <c r="B66">
        <v>6.4864320849399998E-2</v>
      </c>
      <c r="C66">
        <v>0.137263798114</v>
      </c>
      <c r="D66">
        <v>196.26913580199999</v>
      </c>
      <c r="E66">
        <v>201.360493827</v>
      </c>
      <c r="F66">
        <v>209</v>
      </c>
      <c r="G66">
        <v>229</v>
      </c>
      <c r="I66">
        <f t="shared" si="0"/>
        <v>12.730864198000006</v>
      </c>
      <c r="J66">
        <f t="shared" si="0"/>
        <v>27.639506173000001</v>
      </c>
    </row>
    <row r="67" spans="1:10">
      <c r="A67">
        <v>32.5</v>
      </c>
      <c r="B67">
        <v>2.0498154284200001E-2</v>
      </c>
      <c r="C67">
        <v>9.8355626457200002E-2</v>
      </c>
      <c r="D67">
        <v>195.982716049</v>
      </c>
      <c r="E67">
        <v>201.20987654300001</v>
      </c>
      <c r="F67">
        <v>200</v>
      </c>
      <c r="G67">
        <v>221</v>
      </c>
      <c r="I67">
        <f t="shared" ref="I67:J82" si="1">F67-D67</f>
        <v>4.017283950999996</v>
      </c>
      <c r="J67">
        <f t="shared" si="1"/>
        <v>19.790123456999993</v>
      </c>
    </row>
    <row r="68" spans="1:10">
      <c r="A68">
        <v>33</v>
      </c>
      <c r="B68">
        <v>0.10886104697399999</v>
      </c>
      <c r="C68">
        <v>0.11907305751</v>
      </c>
      <c r="D68">
        <v>195.69629629600001</v>
      </c>
      <c r="E68">
        <v>201.05925925899999</v>
      </c>
      <c r="F68">
        <v>217</v>
      </c>
      <c r="G68">
        <v>225</v>
      </c>
      <c r="I68">
        <f t="shared" si="1"/>
        <v>21.303703703999986</v>
      </c>
      <c r="J68">
        <f t="shared" si="1"/>
        <v>23.940740741000013</v>
      </c>
    </row>
    <row r="69" spans="1:10">
      <c r="A69">
        <v>33.5</v>
      </c>
      <c r="B69">
        <v>2.3489720877900001E-2</v>
      </c>
      <c r="C69">
        <v>2.53416576541E-2</v>
      </c>
      <c r="D69">
        <v>195.409876543</v>
      </c>
      <c r="E69">
        <v>200.90864197499999</v>
      </c>
      <c r="F69">
        <v>200</v>
      </c>
      <c r="G69">
        <v>206</v>
      </c>
      <c r="I69">
        <f t="shared" si="1"/>
        <v>4.5901234570000042</v>
      </c>
      <c r="J69">
        <f t="shared" si="1"/>
        <v>5.0913580250000052</v>
      </c>
    </row>
    <row r="70" spans="1:10">
      <c r="A70">
        <v>34</v>
      </c>
      <c r="B70">
        <v>6.08668142993E-2</v>
      </c>
      <c r="C70">
        <v>-2.8681417344099999E-2</v>
      </c>
      <c r="D70">
        <v>195.12345679000001</v>
      </c>
      <c r="E70">
        <v>200.758024691</v>
      </c>
      <c r="F70">
        <v>207</v>
      </c>
      <c r="G70">
        <v>195</v>
      </c>
      <c r="I70">
        <f t="shared" si="1"/>
        <v>11.876543209999994</v>
      </c>
      <c r="J70">
        <f t="shared" si="1"/>
        <v>-5.7580246910000028</v>
      </c>
    </row>
    <row r="71" spans="1:10">
      <c r="A71">
        <v>34.5</v>
      </c>
      <c r="B71">
        <v>6.2426339200900002E-2</v>
      </c>
      <c r="C71">
        <v>8.17147921128E-2</v>
      </c>
      <c r="D71">
        <v>194.83703703699999</v>
      </c>
      <c r="E71">
        <v>200.60740740700001</v>
      </c>
      <c r="F71">
        <v>207</v>
      </c>
      <c r="G71">
        <v>217</v>
      </c>
      <c r="I71">
        <f t="shared" si="1"/>
        <v>12.162962963000012</v>
      </c>
      <c r="J71">
        <f t="shared" si="1"/>
        <v>16.392592592999989</v>
      </c>
    </row>
    <row r="72" spans="1:10">
      <c r="A72">
        <v>35</v>
      </c>
      <c r="B72">
        <v>6.3990456005000002E-2</v>
      </c>
      <c r="C72">
        <v>3.2641497813599998E-2</v>
      </c>
      <c r="D72">
        <v>194.550617284</v>
      </c>
      <c r="E72">
        <v>200.45679012299999</v>
      </c>
      <c r="F72">
        <v>207</v>
      </c>
      <c r="G72">
        <v>207</v>
      </c>
      <c r="I72">
        <f t="shared" si="1"/>
        <v>12.449382716000002</v>
      </c>
      <c r="J72">
        <f t="shared" si="1"/>
        <v>6.5432098770000096</v>
      </c>
    </row>
    <row r="73" spans="1:10">
      <c r="A73">
        <v>35.5</v>
      </c>
      <c r="B73">
        <v>6.5559185022300001E-2</v>
      </c>
      <c r="C73">
        <v>8.8333908584400003E-2</v>
      </c>
      <c r="D73">
        <v>194.26419753100001</v>
      </c>
      <c r="E73">
        <v>200.30617283999999</v>
      </c>
      <c r="F73">
        <v>207</v>
      </c>
      <c r="G73">
        <v>218</v>
      </c>
      <c r="I73">
        <f t="shared" si="1"/>
        <v>12.735802468999992</v>
      </c>
      <c r="J73">
        <f t="shared" si="1"/>
        <v>17.693827160000012</v>
      </c>
    </row>
    <row r="74" spans="1:10">
      <c r="A74">
        <v>36</v>
      </c>
      <c r="B74">
        <v>5.6822087295199997E-2</v>
      </c>
      <c r="C74">
        <v>1.9207283224200001E-2</v>
      </c>
      <c r="D74">
        <v>193.97777777799999</v>
      </c>
      <c r="E74">
        <v>200.155555556</v>
      </c>
      <c r="F74">
        <v>205</v>
      </c>
      <c r="G74">
        <v>204</v>
      </c>
      <c r="I74">
        <f t="shared" si="1"/>
        <v>11.022222222000011</v>
      </c>
      <c r="J74">
        <f t="shared" si="1"/>
        <v>3.8444444440000041</v>
      </c>
    </row>
    <row r="75" spans="1:10">
      <c r="A75">
        <v>36.5</v>
      </c>
      <c r="B75">
        <v>1.59347313404E-3</v>
      </c>
      <c r="C75">
        <v>-4.0023703118399999E-2</v>
      </c>
      <c r="D75">
        <v>193.691358025</v>
      </c>
      <c r="E75">
        <v>200.004938272</v>
      </c>
      <c r="F75">
        <v>194</v>
      </c>
      <c r="G75">
        <v>192</v>
      </c>
      <c r="I75">
        <f t="shared" si="1"/>
        <v>0.30864197500000046</v>
      </c>
      <c r="J75">
        <f t="shared" si="1"/>
        <v>-8.004938272000004</v>
      </c>
    </row>
    <row r="76" spans="1:10">
      <c r="A76">
        <v>37</v>
      </c>
      <c r="B76">
        <v>-1.7605229225400001E-2</v>
      </c>
      <c r="C76">
        <v>2.0743504528000001E-2</v>
      </c>
      <c r="D76">
        <v>193.40493827200001</v>
      </c>
      <c r="E76">
        <v>199.85432098800001</v>
      </c>
      <c r="F76">
        <v>190</v>
      </c>
      <c r="G76">
        <v>204</v>
      </c>
      <c r="I76">
        <f t="shared" si="1"/>
        <v>-3.4049382720000096</v>
      </c>
      <c r="J76">
        <f t="shared" si="1"/>
        <v>4.145679011999988</v>
      </c>
    </row>
    <row r="77" spans="1:10">
      <c r="A77">
        <v>37.5</v>
      </c>
      <c r="B77">
        <v>4.0811629780199997E-2</v>
      </c>
      <c r="C77">
        <v>-6.8620178041500002E-2</v>
      </c>
      <c r="D77">
        <v>193.11851851899999</v>
      </c>
      <c r="E77">
        <v>199.70370370399999</v>
      </c>
      <c r="F77">
        <v>201</v>
      </c>
      <c r="G77">
        <v>186</v>
      </c>
      <c r="I77">
        <f t="shared" si="1"/>
        <v>7.8814814810000087</v>
      </c>
      <c r="J77">
        <f t="shared" si="1"/>
        <v>-13.703703703999992</v>
      </c>
    </row>
    <row r="78" spans="1:10">
      <c r="A78">
        <v>38</v>
      </c>
      <c r="B78">
        <v>4.2357580956999999E-2</v>
      </c>
      <c r="C78">
        <v>2.23957237778E-3</v>
      </c>
      <c r="D78">
        <v>192.83209876500001</v>
      </c>
      <c r="E78">
        <v>199.55308642</v>
      </c>
      <c r="F78">
        <v>201</v>
      </c>
      <c r="G78">
        <v>200</v>
      </c>
      <c r="I78">
        <f t="shared" si="1"/>
        <v>8.167901234999988</v>
      </c>
      <c r="J78">
        <f t="shared" si="1"/>
        <v>0.44691358000000037</v>
      </c>
    </row>
    <row r="79" spans="1:10">
      <c r="A79">
        <v>38.5</v>
      </c>
      <c r="B79">
        <v>-3.3995460432699999E-2</v>
      </c>
      <c r="C79">
        <v>4.8131454468899999E-2</v>
      </c>
      <c r="D79">
        <v>192.54567901199999</v>
      </c>
      <c r="E79">
        <v>199.40246913600001</v>
      </c>
      <c r="F79">
        <v>186</v>
      </c>
      <c r="G79">
        <v>209</v>
      </c>
      <c r="I79">
        <f t="shared" si="1"/>
        <v>-6.5456790119999937</v>
      </c>
      <c r="J79">
        <f t="shared" si="1"/>
        <v>9.5975308639999923</v>
      </c>
    </row>
    <row r="80" spans="1:10">
      <c r="A80">
        <v>39</v>
      </c>
      <c r="B80">
        <v>-2.2153727605499999E-2</v>
      </c>
      <c r="C80">
        <v>-5.6470500762100001E-2</v>
      </c>
      <c r="D80">
        <v>192.259259259</v>
      </c>
      <c r="E80">
        <v>199.25185185199999</v>
      </c>
      <c r="F80">
        <v>188</v>
      </c>
      <c r="G80">
        <v>188</v>
      </c>
      <c r="I80">
        <f t="shared" si="1"/>
        <v>-4.2592592590000038</v>
      </c>
      <c r="J80">
        <f t="shared" si="1"/>
        <v>-11.251851851999987</v>
      </c>
    </row>
    <row r="81" spans="1:10">
      <c r="A81">
        <v>39.5</v>
      </c>
      <c r="B81">
        <v>-2.06947999331E-2</v>
      </c>
      <c r="C81">
        <v>-1.55761694528E-2</v>
      </c>
      <c r="D81">
        <v>191.97283950600001</v>
      </c>
      <c r="E81">
        <v>199.101234568</v>
      </c>
      <c r="F81">
        <v>188</v>
      </c>
      <c r="G81">
        <v>196</v>
      </c>
      <c r="I81">
        <f t="shared" si="1"/>
        <v>-3.9728395060000139</v>
      </c>
      <c r="J81">
        <f t="shared" si="1"/>
        <v>-3.1012345679999953</v>
      </c>
    </row>
    <row r="82" spans="1:10">
      <c r="A82">
        <v>40</v>
      </c>
      <c r="B82">
        <v>1.20696095732E-2</v>
      </c>
      <c r="C82">
        <v>1.03009618368E-2</v>
      </c>
      <c r="D82">
        <v>191.686419753</v>
      </c>
      <c r="E82">
        <v>198.950617284</v>
      </c>
      <c r="F82">
        <v>194</v>
      </c>
      <c r="G82">
        <v>201</v>
      </c>
      <c r="I82">
        <f t="shared" si="1"/>
        <v>2.3135802470000044</v>
      </c>
      <c r="J82">
        <f t="shared" si="1"/>
        <v>2.0493827159999967</v>
      </c>
    </row>
    <row r="83" spans="1:10">
      <c r="A83" t="s">
        <v>7</v>
      </c>
    </row>
    <row r="84" spans="1:10">
      <c r="A84" t="s">
        <v>8</v>
      </c>
    </row>
    <row r="85" spans="1:10">
      <c r="A85" t="s">
        <v>9</v>
      </c>
    </row>
    <row r="86" spans="1:10">
      <c r="A86" t="s">
        <v>10</v>
      </c>
    </row>
    <row r="87" spans="1:10">
      <c r="A87" t="s">
        <v>11</v>
      </c>
    </row>
    <row r="88" spans="1:10">
      <c r="A88" t="s">
        <v>12</v>
      </c>
    </row>
    <row r="89" spans="1:10">
      <c r="A89" t="s">
        <v>13</v>
      </c>
    </row>
    <row r="90" spans="1:10">
      <c r="A90" t="s">
        <v>14</v>
      </c>
    </row>
    <row r="91" spans="1:10">
      <c r="A9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CY4_pCE206_001_03a_2013_09_13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 A. Ydenberg</cp:lastModifiedBy>
  <dcterms:created xsi:type="dcterms:W3CDTF">2013-09-24T20:37:06Z</dcterms:created>
  <dcterms:modified xsi:type="dcterms:W3CDTF">2013-09-24T20:49:24Z</dcterms:modified>
</cp:coreProperties>
</file>