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30" windowWidth="16275" windowHeight="11760"/>
  </bookViews>
  <sheets>
    <sheet name="CY262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30" i="1"/>
  <c r="E29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"/>
</calcChain>
</file>

<file path=xl/sharedStrings.xml><?xml version="1.0" encoding="utf-8"?>
<sst xmlns="http://schemas.openxmlformats.org/spreadsheetml/2006/main" count="30" uniqueCount="26">
  <si>
    <t>CY262_003_01</t>
  </si>
  <si>
    <t>CY262_003_06</t>
  </si>
  <si>
    <t>frames_begin</t>
  </si>
  <si>
    <t>frames_end</t>
  </si>
  <si>
    <t>CY262_003_07</t>
  </si>
  <si>
    <t>CY262_004_01</t>
  </si>
  <si>
    <t>CY262_004_02</t>
  </si>
  <si>
    <t>*movie</t>
  </si>
  <si>
    <t>CY262_004_03</t>
  </si>
  <si>
    <t>CY262_004_05</t>
  </si>
  <si>
    <t>CY262_005_01</t>
  </si>
  <si>
    <t>CY262_005_02</t>
  </si>
  <si>
    <t>CY262_005_05</t>
  </si>
  <si>
    <t>CY262_006_01</t>
  </si>
  <si>
    <t>CY262_006_03</t>
  </si>
  <si>
    <t>CY262_007_03</t>
  </si>
  <si>
    <t>CY262_007_04</t>
  </si>
  <si>
    <t>CY262_007_05</t>
  </si>
  <si>
    <t>CY262_008_01</t>
  </si>
  <si>
    <t>CY262_008_02</t>
  </si>
  <si>
    <t>CY262_008_03</t>
  </si>
  <si>
    <t>CY262_009_01</t>
  </si>
  <si>
    <t>CY262_009_02</t>
  </si>
  <si>
    <t>CY262_009_04</t>
  </si>
  <si>
    <t>CY262_009_07</t>
  </si>
  <si>
    <t>time (s)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</si>
</sst>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0"/>
  <sheetViews>
    <sheetView tabSelected="1" workbookViewId="0">
      <selection activeCell="G1" sqref="G1"/>
    </sheetView>
  </sheetViews>
  <sheetFormatPr defaultRowHeight="15"/>
  <cols>
    <col min="1" max="1" width="14.7109375" customWidth="1"/>
    <col min="2" max="2" width="14.5703125" customWidth="1"/>
    <col min="3" max="3" width="12.42578125" customWidth="1"/>
  </cols>
  <sheetData>
    <row r="1" spans="1:5">
      <c r="B1" t="s">
        <v>2</v>
      </c>
      <c r="C1" t="s">
        <v>3</v>
      </c>
      <c r="E1" t="s">
        <v>25</v>
      </c>
    </row>
    <row r="2" spans="1:5">
      <c r="A2" t="s">
        <v>0</v>
      </c>
      <c r="C2">
        <v>107</v>
      </c>
      <c r="E2">
        <f>(C2-B2) / 2</f>
        <v>53.5</v>
      </c>
    </row>
    <row r="3" spans="1:5">
      <c r="A3" t="s">
        <v>1</v>
      </c>
      <c r="B3">
        <v>34</v>
      </c>
      <c r="C3">
        <v>198</v>
      </c>
      <c r="E3">
        <f t="shared" ref="E3:E27" si="0">(C3-B3) / 2</f>
        <v>82</v>
      </c>
    </row>
    <row r="4" spans="1:5">
      <c r="A4" t="s">
        <v>4</v>
      </c>
      <c r="C4">
        <v>28</v>
      </c>
      <c r="E4">
        <f t="shared" si="0"/>
        <v>14</v>
      </c>
    </row>
    <row r="5" spans="1:5">
      <c r="A5" t="s">
        <v>5</v>
      </c>
      <c r="B5">
        <v>244</v>
      </c>
      <c r="C5">
        <v>317</v>
      </c>
      <c r="E5">
        <f t="shared" si="0"/>
        <v>36.5</v>
      </c>
    </row>
    <row r="6" spans="1:5">
      <c r="A6" t="s">
        <v>6</v>
      </c>
      <c r="B6">
        <v>49</v>
      </c>
      <c r="C6">
        <v>176</v>
      </c>
      <c r="E6">
        <f t="shared" si="0"/>
        <v>63.5</v>
      </c>
    </row>
    <row r="7" spans="1:5">
      <c r="A7" t="s">
        <v>8</v>
      </c>
      <c r="C7">
        <v>136</v>
      </c>
      <c r="D7" t="s">
        <v>7</v>
      </c>
      <c r="E7">
        <f t="shared" si="0"/>
        <v>68</v>
      </c>
    </row>
    <row r="8" spans="1:5">
      <c r="A8" t="s">
        <v>9</v>
      </c>
      <c r="B8">
        <v>124</v>
      </c>
      <c r="C8">
        <v>199</v>
      </c>
      <c r="E8">
        <f t="shared" si="0"/>
        <v>37.5</v>
      </c>
    </row>
    <row r="9" spans="1:5">
      <c r="A9" t="s">
        <v>10</v>
      </c>
      <c r="B9">
        <v>99</v>
      </c>
      <c r="C9">
        <v>146</v>
      </c>
      <c r="E9">
        <f t="shared" si="0"/>
        <v>23.5</v>
      </c>
    </row>
    <row r="10" spans="1:5">
      <c r="A10" t="s">
        <v>11</v>
      </c>
      <c r="C10">
        <v>51</v>
      </c>
      <c r="E10">
        <f t="shared" si="0"/>
        <v>25.5</v>
      </c>
    </row>
    <row r="11" spans="1:5">
      <c r="A11" t="s">
        <v>12</v>
      </c>
      <c r="B11">
        <v>44</v>
      </c>
      <c r="C11">
        <v>141</v>
      </c>
      <c r="E11">
        <f t="shared" si="0"/>
        <v>48.5</v>
      </c>
    </row>
    <row r="12" spans="1:5">
      <c r="A12" t="s">
        <v>13</v>
      </c>
      <c r="C12">
        <v>136</v>
      </c>
      <c r="E12">
        <f t="shared" si="0"/>
        <v>68</v>
      </c>
    </row>
    <row r="13" spans="1:5">
      <c r="A13" t="s">
        <v>14</v>
      </c>
      <c r="C13">
        <v>53</v>
      </c>
      <c r="E13">
        <f t="shared" si="0"/>
        <v>26.5</v>
      </c>
    </row>
    <row r="14" spans="1:5">
      <c r="A14" t="s">
        <v>15</v>
      </c>
      <c r="B14">
        <v>95</v>
      </c>
      <c r="C14">
        <v>167</v>
      </c>
      <c r="E14">
        <f t="shared" si="0"/>
        <v>36</v>
      </c>
    </row>
    <row r="15" spans="1:5">
      <c r="A15" t="s">
        <v>16</v>
      </c>
      <c r="C15">
        <v>46</v>
      </c>
      <c r="E15">
        <f t="shared" si="0"/>
        <v>23</v>
      </c>
    </row>
    <row r="16" spans="1:5">
      <c r="A16" t="s">
        <v>17</v>
      </c>
      <c r="C16">
        <v>147</v>
      </c>
      <c r="E16">
        <f t="shared" si="0"/>
        <v>73.5</v>
      </c>
    </row>
    <row r="17" spans="1:5">
      <c r="A17" t="s">
        <v>18</v>
      </c>
      <c r="B17">
        <v>86</v>
      </c>
      <c r="C17">
        <v>320</v>
      </c>
      <c r="E17">
        <f t="shared" si="0"/>
        <v>117</v>
      </c>
    </row>
    <row r="18" spans="1:5">
      <c r="A18" t="s">
        <v>19</v>
      </c>
      <c r="C18">
        <v>78</v>
      </c>
      <c r="E18">
        <f t="shared" si="0"/>
        <v>39</v>
      </c>
    </row>
    <row r="19" spans="1:5">
      <c r="A19" t="s">
        <v>20</v>
      </c>
      <c r="C19">
        <v>170</v>
      </c>
      <c r="E19">
        <f t="shared" si="0"/>
        <v>85</v>
      </c>
    </row>
    <row r="20" spans="1:5">
      <c r="A20" t="s">
        <v>20</v>
      </c>
      <c r="C20">
        <v>75</v>
      </c>
      <c r="E20">
        <f t="shared" si="0"/>
        <v>37.5</v>
      </c>
    </row>
    <row r="21" spans="1:5">
      <c r="A21" t="s">
        <v>21</v>
      </c>
      <c r="C21">
        <v>113</v>
      </c>
      <c r="E21">
        <f t="shared" si="0"/>
        <v>56.5</v>
      </c>
    </row>
    <row r="22" spans="1:5">
      <c r="A22" t="s">
        <v>22</v>
      </c>
      <c r="B22">
        <v>28</v>
      </c>
      <c r="C22">
        <v>449</v>
      </c>
      <c r="E22">
        <f t="shared" si="0"/>
        <v>210.5</v>
      </c>
    </row>
    <row r="23" spans="1:5">
      <c r="A23" t="s">
        <v>23</v>
      </c>
      <c r="C23">
        <v>207</v>
      </c>
      <c r="E23">
        <f t="shared" si="0"/>
        <v>103.5</v>
      </c>
    </row>
    <row r="24" spans="1:5">
      <c r="A24" t="s">
        <v>24</v>
      </c>
      <c r="C24">
        <v>62</v>
      </c>
      <c r="E24">
        <f t="shared" si="0"/>
        <v>31</v>
      </c>
    </row>
    <row r="25" spans="1:5">
      <c r="A25" t="s">
        <v>24</v>
      </c>
      <c r="B25">
        <v>168</v>
      </c>
      <c r="C25">
        <v>231</v>
      </c>
      <c r="E25">
        <f t="shared" si="0"/>
        <v>31.5</v>
      </c>
    </row>
    <row r="26" spans="1:5">
      <c r="A26" t="s">
        <v>24</v>
      </c>
      <c r="B26">
        <v>235</v>
      </c>
      <c r="C26">
        <v>327</v>
      </c>
      <c r="E26">
        <f t="shared" si="0"/>
        <v>46</v>
      </c>
    </row>
    <row r="27" spans="1:5">
      <c r="A27" t="s">
        <v>24</v>
      </c>
      <c r="B27">
        <v>211</v>
      </c>
      <c r="C27">
        <v>385</v>
      </c>
      <c r="E27">
        <f t="shared" si="0"/>
        <v>87</v>
      </c>
    </row>
    <row r="29" spans="1:5">
      <c r="E29">
        <f>AVERAGE(E2:E27)</f>
        <v>58.615384615384613</v>
      </c>
    </row>
    <row r="30" spans="1:5">
      <c r="E30">
        <f>STDEV(E2:E27)</f>
        <v>40.816493649579378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CY262</vt:lpstr>
      <vt:lpstr>Sheet2</vt:lpstr>
      <vt:lpstr>Sheet3</vt:lpstr>
    </vt:vector>
  </TitlesOfParts>
  <Company>Brandeis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Rodal Lab</dc:creator>
  <cp:lastModifiedBy>Casey A. Ydenberg</cp:lastModifiedBy>
  <dcterms:created xsi:type="dcterms:W3CDTF">2013-12-03T19:14:32Z</dcterms:created>
  <dcterms:modified xsi:type="dcterms:W3CDTF">2014-02-04T19:38:16Z</dcterms:modified>
</cp:coreProperties>
</file>