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5975" windowHeight="883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8" i="1"/>
  <c r="B19"/>
  <c r="B20"/>
  <c r="B21"/>
  <c r="B22"/>
  <c r="B23"/>
  <c r="B17"/>
</calcChain>
</file>

<file path=xl/comments1.xml><?xml version="1.0" encoding="utf-8"?>
<comments xmlns="http://schemas.openxmlformats.org/spreadsheetml/2006/main">
  <authors>
    <author>h5nc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一本取られても増やす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実ヒット：妖精幽霊ボスを倒して増加したコンボヒット数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 xml:space="preserve">h5nc:
</t>
        </r>
        <r>
          <rPr>
            <b/>
            <sz val="9"/>
            <color indexed="81"/>
            <rFont val="宋体"/>
            <family val="3"/>
            <charset val="134"/>
          </rPr>
          <t>制限</t>
        </r>
        <r>
          <rPr>
            <b/>
            <sz val="9"/>
            <color indexed="81"/>
            <rFont val="Tahoma"/>
            <family val="2"/>
          </rPr>
          <t>0.8~3.0+</t>
        </r>
        <r>
          <rPr>
            <b/>
            <sz val="9"/>
            <color indexed="81"/>
            <rFont val="宋体"/>
            <family val="3"/>
            <charset val="134"/>
          </rPr>
          <t>ランク</t>
        </r>
        <r>
          <rPr>
            <b/>
            <sz val="9"/>
            <color indexed="81"/>
            <rFont val="Tahoma"/>
            <family val="2"/>
          </rPr>
          <t>*0.1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文：速度＊0.93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マックス：</t>
        </r>
        <r>
          <rPr>
            <sz val="9"/>
            <color indexed="81"/>
            <rFont val="Tahoma"/>
            <family val="2"/>
          </rPr>
          <t>105
1/</t>
        </r>
        <r>
          <rPr>
            <sz val="9"/>
            <color indexed="81"/>
            <rFont val="宋体"/>
            <family val="3"/>
            <charset val="134"/>
          </rPr>
          <t>ｆ</t>
        </r>
      </text>
    </comment>
  </commentList>
</comments>
</file>

<file path=xl/comments2.xml><?xml version="1.0" encoding="utf-8"?>
<comments xmlns="http://schemas.openxmlformats.org/spreadsheetml/2006/main">
  <authors>
    <author>h5nc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実ヒット＝１の時は２０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1/5</t>
        </r>
        <r>
          <rPr>
            <sz val="9"/>
            <color indexed="81"/>
            <rFont val="宋体"/>
            <family val="3"/>
            <charset val="134"/>
          </rPr>
          <t>：自機狙い±22.5°
4/5：↓±1°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実ヒット＝１の時は2000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160</t>
        </r>
        <r>
          <rPr>
            <sz val="9"/>
            <color indexed="81"/>
            <rFont val="宋体"/>
            <family val="3"/>
            <charset val="134"/>
          </rPr>
          <t>フレーム後自爆
移動速度：咲夜0、鈴仙0.95、チルノ0.875、ほか0.625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確率1/2、1/4、1/4ループ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宋体"/>
            <family val="3"/>
            <charset val="134"/>
          </rPr>
          <t>ｗ、30ｗ、50ｗ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実ヒット＝１の時は２０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回撃ち返しのあと1/5確率で小弾に
2/3青：自機±12.5°
1/3ピンク：↓±15°</t>
        </r>
      </text>
    </comment>
  </commentList>
</comments>
</file>

<file path=xl/comments3.xml><?xml version="1.0" encoding="utf-8"?>
<comments xmlns="http://schemas.openxmlformats.org/spreadsheetml/2006/main">
  <authors>
    <author>h5nc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1:30-0.75*rank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1:17.5-0.75*rank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1:25-0.75*rank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1:25-0.75*rank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h5nc: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幽霊ポイントを5消費</t>
        </r>
      </text>
    </comment>
  </commentList>
</comments>
</file>

<file path=xl/sharedStrings.xml><?xml version="1.0" encoding="utf-8"?>
<sst xmlns="http://schemas.openxmlformats.org/spreadsheetml/2006/main" count="179" uniqueCount="155">
  <si>
    <t>Charge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</si>
  <si>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</si>
  <si>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</si>
  <si>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</si>
  <si>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</si>
  <si>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Infi</t>
    <phoneticPr fontId="1" type="noConversion"/>
  </si>
  <si>
    <t>IZE</t>
    <phoneticPr fontId="1" type="noConversion"/>
  </si>
  <si>
    <t>Time</t>
    <phoneticPr fontId="1" type="noConversion"/>
  </si>
  <si>
    <t>Damage</t>
    <phoneticPr fontId="1" type="noConversion"/>
  </si>
  <si>
    <t>TimeEnd</t>
    <phoneticPr fontId="1" type="noConversion"/>
  </si>
  <si>
    <t>TimeStart</t>
    <phoneticPr fontId="1" type="noConversion"/>
  </si>
  <si>
    <t>Life</t>
    <phoneticPr fontId="1" type="noConversion"/>
  </si>
  <si>
    <t>x</t>
    <phoneticPr fontId="1" type="noConversion"/>
  </si>
  <si>
    <t>130-(x*10)</t>
    <phoneticPr fontId="1" type="noConversion"/>
  </si>
  <si>
    <t>妖精幽霊ボス</t>
    <phoneticPr fontId="1" type="noConversion"/>
  </si>
  <si>
    <t>白弾</t>
    <phoneticPr fontId="1" type="noConversion"/>
  </si>
  <si>
    <t>実ヒット*1/128+1</t>
    <phoneticPr fontId="1" type="noConversion"/>
  </si>
  <si>
    <t>Max</t>
    <phoneticPr fontId="1" type="noConversion"/>
  </si>
  <si>
    <t>妖精</t>
    <phoneticPr fontId="1" type="noConversion"/>
  </si>
  <si>
    <t>EX</t>
    <phoneticPr fontId="1" type="noConversion"/>
  </si>
  <si>
    <t>幽霊</t>
    <phoneticPr fontId="1" type="noConversion"/>
  </si>
  <si>
    <t>スペル基本</t>
    <phoneticPr fontId="1" type="noConversion"/>
  </si>
  <si>
    <t>爆風</t>
    <phoneticPr fontId="1" type="noConversion"/>
  </si>
  <si>
    <t>耐久</t>
    <phoneticPr fontId="1" type="noConversion"/>
  </si>
  <si>
    <t>実ヒット＋３（28）</t>
    <phoneticPr fontId="1" type="noConversion"/>
  </si>
  <si>
    <t>実ヒット＊３＋27（60）</t>
    <phoneticPr fontId="1" type="noConversion"/>
  </si>
  <si>
    <t>実ヒット＊30－20（3000)</t>
    <phoneticPr fontId="1" type="noConversion"/>
  </si>
  <si>
    <t>青＜赤＜緑＜大</t>
    <phoneticPr fontId="1" type="noConversion"/>
  </si>
  <si>
    <t>20,25,30,35</t>
    <phoneticPr fontId="1" type="noConversion"/>
  </si>
  <si>
    <t>緑2.5、黄5、赤7.5</t>
    <phoneticPr fontId="1" type="noConversion"/>
  </si>
  <si>
    <t>実ヒット＊３＋27（60）</t>
    <phoneticPr fontId="1" type="noConversion"/>
  </si>
  <si>
    <t>(実ヒット＋４)＊200(11000)</t>
    <phoneticPr fontId="1" type="noConversion"/>
  </si>
  <si>
    <t>20(1/4)</t>
    <phoneticPr fontId="1" type="noConversion"/>
  </si>
  <si>
    <t>活性霊</t>
    <phoneticPr fontId="1" type="noConversion"/>
  </si>
  <si>
    <t>緑＜黄＜赤</t>
    <phoneticPr fontId="1" type="noConversion"/>
  </si>
  <si>
    <t>(1/2)</t>
    <phoneticPr fontId="1" type="noConversion"/>
  </si>
  <si>
    <t>リリー</t>
    <phoneticPr fontId="1" type="noConversion"/>
  </si>
  <si>
    <t>G弾EX点</t>
    <phoneticPr fontId="1" type="noConversion"/>
  </si>
  <si>
    <t>ボス</t>
    <phoneticPr fontId="1" type="noConversion"/>
  </si>
  <si>
    <t>実ヒット＊9(1000)</t>
    <phoneticPr fontId="1" type="noConversion"/>
  </si>
  <si>
    <t>点アイテム</t>
    <phoneticPr fontId="1" type="noConversion"/>
  </si>
  <si>
    <t>EXアイテム</t>
    <phoneticPr fontId="1" type="noConversion"/>
  </si>
  <si>
    <t>通常ショット</t>
    <phoneticPr fontId="1" type="noConversion"/>
  </si>
  <si>
    <t>幽香ショット</t>
    <phoneticPr fontId="1" type="noConversion"/>
  </si>
  <si>
    <t>攻撃力</t>
    <phoneticPr fontId="1" type="noConversion"/>
  </si>
  <si>
    <t>両側</t>
    <phoneticPr fontId="1" type="noConversion"/>
  </si>
  <si>
    <t>ショット</t>
    <phoneticPr fontId="1" type="noConversion"/>
  </si>
  <si>
    <t>幽霊に</t>
    <phoneticPr fontId="1" type="noConversion"/>
  </si>
  <si>
    <t>被弾</t>
    <phoneticPr fontId="1" type="noConversion"/>
  </si>
  <si>
    <t>幽霊送る</t>
    <phoneticPr fontId="1" type="noConversion"/>
  </si>
  <si>
    <t>幽霊ポイント</t>
    <phoneticPr fontId="1" type="noConversion"/>
  </si>
  <si>
    <t>条件</t>
    <phoneticPr fontId="1" type="noConversion"/>
  </si>
  <si>
    <t>消費</t>
    <phoneticPr fontId="1" type="noConversion"/>
  </si>
  <si>
    <t>消費（白弾）</t>
    <phoneticPr fontId="1" type="noConversion"/>
  </si>
  <si>
    <t>白弾ポイント</t>
    <phoneticPr fontId="1" type="noConversion"/>
  </si>
  <si>
    <t>120-ランク*4</t>
    <phoneticPr fontId="1" type="noConversion"/>
  </si>
  <si>
    <t>60-ランク*1.5</t>
    <phoneticPr fontId="1" type="noConversion"/>
  </si>
  <si>
    <t>60-ランク*2</t>
    <phoneticPr fontId="1" type="noConversion"/>
  </si>
  <si>
    <t>内部ランク</t>
    <phoneticPr fontId="1" type="noConversion"/>
  </si>
  <si>
    <t>カードレベル</t>
    <phoneticPr fontId="1" type="noConversion"/>
  </si>
  <si>
    <t>８＋T/900（22）</t>
    <phoneticPr fontId="1" type="noConversion"/>
  </si>
  <si>
    <t>T/3600（16）</t>
    <phoneticPr fontId="1" type="noConversion"/>
  </si>
  <si>
    <t>ボスレベル</t>
    <phoneticPr fontId="1" type="noConversion"/>
  </si>
  <si>
    <t>速度</t>
    <phoneticPr fontId="1" type="noConversion"/>
  </si>
  <si>
    <t>↑</t>
    <phoneticPr fontId="1" type="noConversion"/>
  </si>
  <si>
    <t>ランク８～15</t>
    <phoneticPr fontId="1" type="noConversion"/>
  </si>
  <si>
    <t>ランク16～22</t>
    <phoneticPr fontId="1" type="noConversion"/>
  </si>
  <si>
    <t>6/3ｆ</t>
    <phoneticPr fontId="1" type="noConversion"/>
  </si>
  <si>
    <t>弾数</t>
    <phoneticPr fontId="1" type="noConversion"/>
  </si>
  <si>
    <t>8/3ｆ</t>
    <phoneticPr fontId="1" type="noConversion"/>
  </si>
  <si>
    <t>カウンタ</t>
    <phoneticPr fontId="1" type="noConversion"/>
  </si>
  <si>
    <t>70000＋7000*ランク</t>
    <phoneticPr fontId="1" type="noConversion"/>
  </si>
  <si>
    <t>弾アイテム</t>
    <phoneticPr fontId="1" type="noConversion"/>
  </si>
  <si>
    <t>16+ランク</t>
    <phoneticPr fontId="1" type="noConversion"/>
  </si>
  <si>
    <t>送り弾数</t>
    <phoneticPr fontId="1" type="noConversion"/>
  </si>
  <si>
    <t>小弾</t>
    <phoneticPr fontId="1" type="noConversion"/>
  </si>
  <si>
    <t>↓±7.5°</t>
    <phoneticPr fontId="1" type="noConversion"/>
  </si>
  <si>
    <t>弾アイテム小弾</t>
    <phoneticPr fontId="1" type="noConversion"/>
  </si>
  <si>
    <t>1.3+ランク*0.11</t>
    <phoneticPr fontId="1" type="noConversion"/>
  </si>
  <si>
    <t>1.7+ランク*0.1</t>
    <phoneticPr fontId="1" type="noConversion"/>
  </si>
  <si>
    <t>速度</t>
    <phoneticPr fontId="1" type="noConversion"/>
  </si>
  <si>
    <t>±0.4</t>
    <phoneticPr fontId="1" type="noConversion"/>
  </si>
  <si>
    <t>1.6+ランク*0.11</t>
    <phoneticPr fontId="1" type="noConversion"/>
  </si>
  <si>
    <t>緑</t>
    <phoneticPr fontId="1" type="noConversion"/>
  </si>
  <si>
    <t>黄</t>
    <phoneticPr fontId="1" type="noConversion"/>
  </si>
  <si>
    <t>赤</t>
    <phoneticPr fontId="1" type="noConversion"/>
  </si>
  <si>
    <t>2.5+ランク±0.5</t>
    <phoneticPr fontId="1" type="noConversion"/>
  </si>
  <si>
    <t>3±0.2</t>
    <phoneticPr fontId="1" type="noConversion"/>
  </si>
  <si>
    <t>3.5±0.2</t>
    <phoneticPr fontId="1" type="noConversion"/>
  </si>
  <si>
    <t>コンボゲージ</t>
    <phoneticPr fontId="1" type="noConversion"/>
  </si>
  <si>
    <t>45～64</t>
    <phoneticPr fontId="1" type="noConversion"/>
  </si>
  <si>
    <t>65～73</t>
    <phoneticPr fontId="1" type="noConversion"/>
  </si>
  <si>
    <t>74～93</t>
    <phoneticPr fontId="1" type="noConversion"/>
  </si>
  <si>
    <t>94～</t>
    <phoneticPr fontId="1" type="noConversion"/>
  </si>
  <si>
    <t>～44</t>
    <phoneticPr fontId="1" type="noConversion"/>
  </si>
  <si>
    <t>ヒットリセット</t>
    <phoneticPr fontId="1" type="noConversion"/>
  </si>
  <si>
    <t>点滅</t>
    <phoneticPr fontId="1" type="noConversion"/>
  </si>
  <si>
    <t>30（最低74）</t>
    <phoneticPr fontId="1" type="noConversion"/>
  </si>
  <si>
    <t>ヒットプラス</t>
    <phoneticPr fontId="1" type="noConversion"/>
  </si>
  <si>
    <t>霊夢</t>
    <phoneticPr fontId="1" type="noConversion"/>
  </si>
  <si>
    <t>快速</t>
    <phoneticPr fontId="1" type="noConversion"/>
  </si>
  <si>
    <t>低速</t>
    <phoneticPr fontId="1" type="noConversion"/>
  </si>
  <si>
    <t>チャージ</t>
    <phoneticPr fontId="1" type="noConversion"/>
  </si>
  <si>
    <t>再チャージ</t>
    <phoneticPr fontId="1" type="noConversion"/>
  </si>
  <si>
    <t>特技</t>
    <phoneticPr fontId="1" type="noConversion"/>
  </si>
  <si>
    <t>吸霊</t>
    <phoneticPr fontId="1" type="noConversion"/>
  </si>
  <si>
    <t>R20~96(20f)</t>
    <phoneticPr fontId="1" type="noConversion"/>
  </si>
  <si>
    <t>35-1.25*rank(7.5)</t>
    <phoneticPr fontId="1" type="noConversion"/>
  </si>
  <si>
    <t>魔理沙</t>
    <phoneticPr fontId="1" type="noConversion"/>
  </si>
  <si>
    <t>咲夜</t>
    <phoneticPr fontId="1" type="noConversion"/>
  </si>
  <si>
    <t>妖夢</t>
    <phoneticPr fontId="1" type="noConversion"/>
  </si>
  <si>
    <t>チルノ</t>
    <phoneticPr fontId="1" type="noConversion"/>
  </si>
  <si>
    <t>リリカ</t>
    <phoneticPr fontId="1" type="noConversion"/>
  </si>
  <si>
    <t>メルラン</t>
    <phoneticPr fontId="1" type="noConversion"/>
  </si>
  <si>
    <t>ルナサ</t>
    <phoneticPr fontId="1" type="noConversion"/>
  </si>
  <si>
    <t>ミスティア</t>
    <phoneticPr fontId="1" type="noConversion"/>
  </si>
  <si>
    <t>てゐ</t>
    <phoneticPr fontId="1" type="noConversion"/>
  </si>
  <si>
    <t>文</t>
    <phoneticPr fontId="1" type="noConversion"/>
  </si>
  <si>
    <t>メディスン</t>
    <phoneticPr fontId="1" type="noConversion"/>
  </si>
  <si>
    <t>幽香</t>
    <phoneticPr fontId="1" type="noConversion"/>
  </si>
  <si>
    <t>小町</t>
    <phoneticPr fontId="1" type="noConversion"/>
  </si>
  <si>
    <t>映姫</t>
    <phoneticPr fontId="1" type="noConversion"/>
  </si>
  <si>
    <t>1.15gage</t>
    <phoneticPr fontId="1" type="noConversion"/>
  </si>
  <si>
    <t>(100f)</t>
    <phoneticPr fontId="1" type="noConversion"/>
  </si>
  <si>
    <t>30-rank(8)</t>
    <phoneticPr fontId="1" type="noConversion"/>
  </si>
  <si>
    <t>22.5-0.5*rank(11.5)</t>
    <phoneticPr fontId="1" type="noConversion"/>
  </si>
  <si>
    <t>R16~144(180f)</t>
    <phoneticPr fontId="1" type="noConversion"/>
  </si>
  <si>
    <t>Rl40~192,Rs16~112(12f)</t>
    <phoneticPr fontId="1" type="noConversion"/>
  </si>
  <si>
    <t>35-1.25*rank(7.5)</t>
    <phoneticPr fontId="1" type="noConversion"/>
  </si>
  <si>
    <t>24~48(4f)</t>
    <phoneticPr fontId="1" type="noConversion"/>
  </si>
  <si>
    <t>自爆200f</t>
    <phoneticPr fontId="1" type="noConversion"/>
  </si>
  <si>
    <t>6.25-0.25*[rank/2](4.5)</t>
    <phoneticPr fontId="1" type="noConversion"/>
  </si>
  <si>
    <t>鈴仙</t>
    <phoneticPr fontId="1" type="noConversion"/>
  </si>
  <si>
    <t>L32(32f)</t>
    <phoneticPr fontId="1" type="noConversion"/>
  </si>
  <si>
    <t>±20°</t>
    <phoneticPr fontId="1" type="noConversion"/>
  </si>
  <si>
    <t>L48(48f)</t>
    <phoneticPr fontId="1" type="noConversion"/>
  </si>
  <si>
    <t>±45°</t>
    <phoneticPr fontId="1" type="noConversion"/>
  </si>
  <si>
    <t>L16(16f)</t>
    <phoneticPr fontId="1" type="noConversion"/>
  </si>
  <si>
    <t>20-0.75*rank(3.5)</t>
    <phoneticPr fontId="1" type="noConversion"/>
  </si>
  <si>
    <t>幽霊自機狙い→1/4</t>
    <phoneticPr fontId="1" type="noConversion"/>
  </si>
  <si>
    <t>R20~56(10f)</t>
    <phoneticPr fontId="1" type="noConversion"/>
  </si>
  <si>
    <t>50-0.75*rank(33.5)</t>
    <phoneticPr fontId="1" type="noConversion"/>
  </si>
  <si>
    <t>Rl24~320,Rs6~90(40f)</t>
    <phoneticPr fontId="1" type="noConversion"/>
  </si>
  <si>
    <t>25-0.75*rank(8.5)</t>
    <phoneticPr fontId="1" type="noConversion"/>
  </si>
  <si>
    <t>160*rad96(32f)</t>
    <phoneticPr fontId="1" type="noConversion"/>
  </si>
  <si>
    <t>128*rad90(50f)</t>
    <phoneticPr fontId="1" type="noConversion"/>
  </si>
  <si>
    <t>25-rank(3)</t>
    <phoneticPr fontId="1" type="noConversion"/>
  </si>
  <si>
    <t>星20~130(20f)rad30</t>
    <phoneticPr fontId="1" type="noConversion"/>
  </si>
  <si>
    <t>±12°ショット</t>
    <phoneticPr fontId="1" type="noConversion"/>
  </si>
  <si>
    <t>R36~48+R24(4f)rad3/f</t>
    <phoneticPr fontId="1" type="noConversion"/>
  </si>
  <si>
    <t>15-0.5*rank(4)</t>
    <phoneticPr fontId="1" type="noConversion"/>
  </si>
  <si>
    <t>R600~0(20f)</t>
    <phoneticPr fontId="1" type="noConversion"/>
  </si>
  <si>
    <t>40-rank(18)</t>
    <phoneticPr fontId="1" type="noConversion"/>
  </si>
  <si>
    <t>32~96(5f)</t>
    <phoneticPr fontId="1" type="noConversion"/>
  </si>
  <si>
    <t>http://wikiwiki.jp/let/?etc%2F%C3%CE%BC%B1%2F%B2%D6%B2%F2%C0%CF%A5%E1%A5%E2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</si>
</sst>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S Gothic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3</xdr:col>
      <xdr:colOff>781050</xdr:colOff>
      <xdr:row>40</xdr:row>
      <xdr:rowOff>161925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858000"/>
          <a:ext cx="4552950" cy="1619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0</xdr:row>
      <xdr:rowOff>0</xdr:rowOff>
    </xdr:from>
    <xdr:to>
      <xdr:col>17</xdr:col>
      <xdr:colOff>266700</xdr:colOff>
      <xdr:row>20</xdr:row>
      <xdr:rowOff>133350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68075" y="0"/>
          <a:ext cx="5810250" cy="3562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3</xdr:col>
      <xdr:colOff>381000</xdr:colOff>
      <xdr:row>4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500" y="514350"/>
          <a:ext cx="341947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19050</xdr:rowOff>
    </xdr:from>
    <xdr:to>
      <xdr:col>4</xdr:col>
      <xdr:colOff>742950</xdr:colOff>
      <xdr:row>7</xdr:row>
      <xdr:rowOff>142875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81025" y="876300"/>
          <a:ext cx="5676900" cy="4667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14</xdr:col>
      <xdr:colOff>95250</xdr:colOff>
      <xdr:row>12</xdr:row>
      <xdr:rowOff>152400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62775" y="342900"/>
          <a:ext cx="5762625" cy="1695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opLeftCell="A40" workbookViewId="0">
      <selection activeCell="A66" sqref="A66"/>
    </sheetView>
  </sheetViews>
  <sheetFormatPr defaultRowHeight="13.5"/>
  <cols>
    <col min="1" max="1" width="13.875" style="1" bestFit="1" customWidth="1"/>
    <col min="2" max="2" width="18.375" style="1" bestFit="1" customWidth="1"/>
    <col min="3" max="3" width="17.25" style="1" bestFit="1" customWidth="1"/>
    <col min="4" max="4" width="16.125" style="1" bestFit="1" customWidth="1"/>
    <col min="5" max="5" width="7.5" style="1" bestFit="1" customWidth="1"/>
    <col min="6" max="6" width="8.5" style="1" bestFit="1" customWidth="1"/>
    <col min="7" max="16384" width="9" style="1"/>
  </cols>
  <sheetData>
    <row r="1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1" t="s">
        <v>1</v>
      </c>
      <c r="B2" s="1">
        <v>8</v>
      </c>
      <c r="C2" s="1">
        <v>0</v>
      </c>
      <c r="D2" s="1">
        <v>0</v>
      </c>
    </row>
    <row r="3" spans="1:4">
      <c r="A3" s="1" t="s">
        <v>2</v>
      </c>
      <c r="B3" s="1">
        <v>48</v>
      </c>
      <c r="C3" s="1">
        <v>96</v>
      </c>
      <c r="D3" s="1">
        <v>48</v>
      </c>
    </row>
    <row r="4" spans="1:4">
      <c r="A4" s="1" t="s">
        <v>3</v>
      </c>
      <c r="B4" s="1">
        <v>64</v>
      </c>
      <c r="C4" s="1">
        <v>128</v>
      </c>
      <c r="D4" s="1">
        <v>64</v>
      </c>
    </row>
    <row r="5" spans="1:4">
      <c r="A5" s="1" t="s">
        <v>4</v>
      </c>
      <c r="B5" s="1">
        <v>128</v>
      </c>
      <c r="C5" s="1">
        <v>224</v>
      </c>
      <c r="D5" s="1">
        <v>128</v>
      </c>
    </row>
    <row r="7" spans="1:4">
      <c r="A7" s="1" t="s">
        <v>8</v>
      </c>
      <c r="B7" s="1" t="s">
        <v>10</v>
      </c>
      <c r="C7" s="1" t="s">
        <v>9</v>
      </c>
    </row>
    <row r="8" spans="1:4">
      <c r="A8" s="1">
        <v>1</v>
      </c>
      <c r="B8" s="1">
        <v>0</v>
      </c>
      <c r="C8" s="1">
        <v>660</v>
      </c>
    </row>
    <row r="9" spans="1:4">
      <c r="A9" s="1">
        <v>1.5</v>
      </c>
      <c r="B9" s="1">
        <v>720</v>
      </c>
      <c r="C9" s="1">
        <v>1380</v>
      </c>
    </row>
    <row r="10" spans="1:4">
      <c r="A10" s="1">
        <v>2</v>
      </c>
      <c r="B10" s="1">
        <v>1440</v>
      </c>
      <c r="C10" s="1">
        <v>2100</v>
      </c>
    </row>
    <row r="11" spans="1:4">
      <c r="A11" s="1">
        <v>2.5</v>
      </c>
      <c r="B11" s="1">
        <v>2160</v>
      </c>
      <c r="C11" s="1">
        <v>2820</v>
      </c>
    </row>
    <row r="12" spans="1:4">
      <c r="A12" s="1">
        <v>3</v>
      </c>
      <c r="B12" s="1">
        <v>2880</v>
      </c>
      <c r="C12" s="1">
        <v>3540</v>
      </c>
    </row>
    <row r="14" spans="1:4">
      <c r="A14" s="1" t="s">
        <v>11</v>
      </c>
      <c r="B14" s="1" t="s">
        <v>0</v>
      </c>
    </row>
    <row r="15" spans="1:4">
      <c r="A15" s="1">
        <v>0.5</v>
      </c>
      <c r="B15" s="1">
        <v>400</v>
      </c>
    </row>
    <row r="16" spans="1:4">
      <c r="A16" s="1" t="s">
        <v>12</v>
      </c>
      <c r="B16" s="1" t="s">
        <v>13</v>
      </c>
    </row>
    <row r="17" spans="1:3">
      <c r="A17" s="1">
        <v>1</v>
      </c>
      <c r="B17" s="1">
        <f>130-A17*10</f>
        <v>120</v>
      </c>
    </row>
    <row r="18" spans="1:3">
      <c r="A18" s="1">
        <v>1.5</v>
      </c>
      <c r="B18" s="1">
        <f t="shared" ref="B18:B23" si="0">130-A18*10</f>
        <v>115</v>
      </c>
    </row>
    <row r="19" spans="1:3">
      <c r="A19" s="1">
        <v>2</v>
      </c>
      <c r="B19" s="1">
        <f t="shared" si="0"/>
        <v>110</v>
      </c>
    </row>
    <row r="20" spans="1:3">
      <c r="A20" s="1">
        <v>2.5</v>
      </c>
      <c r="B20" s="1">
        <f t="shared" si="0"/>
        <v>105</v>
      </c>
    </row>
    <row r="21" spans="1:3">
      <c r="A21" s="1">
        <v>3</v>
      </c>
      <c r="B21" s="1">
        <f t="shared" si="0"/>
        <v>100</v>
      </c>
    </row>
    <row r="22" spans="1:3">
      <c r="A22" s="1">
        <v>3.5</v>
      </c>
      <c r="B22" s="1">
        <f t="shared" si="0"/>
        <v>95</v>
      </c>
    </row>
    <row r="23" spans="1:3">
      <c r="A23" s="1">
        <v>4</v>
      </c>
      <c r="B23" s="1">
        <f t="shared" si="0"/>
        <v>90</v>
      </c>
    </row>
    <row r="25" spans="1:3">
      <c r="B25" s="1" t="s">
        <v>0</v>
      </c>
      <c r="C25" s="1" t="s">
        <v>17</v>
      </c>
    </row>
    <row r="26" spans="1:3">
      <c r="A26" s="1" t="s">
        <v>14</v>
      </c>
      <c r="B26" s="1" t="s">
        <v>16</v>
      </c>
      <c r="C26" s="1">
        <v>2</v>
      </c>
    </row>
    <row r="27" spans="1:3">
      <c r="A27" s="1" t="s">
        <v>15</v>
      </c>
      <c r="B27" s="1">
        <v>0.2</v>
      </c>
    </row>
    <row r="29" spans="1:3">
      <c r="A29" s="1" t="s">
        <v>46</v>
      </c>
      <c r="B29" s="1" t="s">
        <v>44</v>
      </c>
      <c r="C29" s="1" t="s">
        <v>45</v>
      </c>
    </row>
    <row r="30" spans="1:3">
      <c r="A30" s="1" t="s">
        <v>42</v>
      </c>
      <c r="B30" s="1">
        <v>10</v>
      </c>
    </row>
    <row r="31" spans="1:3">
      <c r="A31" s="1" t="s">
        <v>43</v>
      </c>
      <c r="B31" s="1">
        <v>10</v>
      </c>
      <c r="C31" s="1">
        <v>8</v>
      </c>
    </row>
    <row r="33" spans="1:4">
      <c r="A33" s="1" t="s">
        <v>22</v>
      </c>
      <c r="B33" s="1" t="s">
        <v>44</v>
      </c>
      <c r="C33" s="1" t="s">
        <v>47</v>
      </c>
    </row>
    <row r="34" spans="1:4">
      <c r="A34" s="1" t="s">
        <v>20</v>
      </c>
      <c r="B34" s="1">
        <v>2</v>
      </c>
      <c r="C34" s="1">
        <v>8</v>
      </c>
    </row>
    <row r="35" spans="1:4">
      <c r="A35" s="1" t="s">
        <v>18</v>
      </c>
      <c r="B35" s="1">
        <v>3</v>
      </c>
      <c r="C35" s="1">
        <v>12</v>
      </c>
    </row>
    <row r="36" spans="1:4">
      <c r="A36" s="1" t="s">
        <v>48</v>
      </c>
      <c r="B36" s="1">
        <v>10</v>
      </c>
      <c r="C36" s="1">
        <v>40</v>
      </c>
    </row>
    <row r="38" spans="1:4">
      <c r="A38" s="1" t="s">
        <v>49</v>
      </c>
      <c r="B38" s="1" t="s">
        <v>51</v>
      </c>
      <c r="C38" s="1" t="s">
        <v>52</v>
      </c>
      <c r="D38" s="1" t="s">
        <v>53</v>
      </c>
    </row>
    <row r="39" spans="1:4">
      <c r="A39" s="1" t="s">
        <v>50</v>
      </c>
      <c r="B39" s="1" t="s">
        <v>56</v>
      </c>
      <c r="C39" s="1" t="s">
        <v>57</v>
      </c>
      <c r="D39" s="1">
        <v>10</v>
      </c>
    </row>
    <row r="40" spans="1:4">
      <c r="A40" s="1" t="s">
        <v>54</v>
      </c>
      <c r="B40" s="1" t="s">
        <v>55</v>
      </c>
      <c r="C40" s="1" t="s">
        <v>55</v>
      </c>
    </row>
    <row r="43" spans="1:4">
      <c r="A43" s="1" t="s">
        <v>58</v>
      </c>
      <c r="B43" s="1" t="s">
        <v>60</v>
      </c>
    </row>
    <row r="45" spans="1:4">
      <c r="A45" s="1" t="s">
        <v>59</v>
      </c>
      <c r="B45" s="1" t="s">
        <v>61</v>
      </c>
    </row>
    <row r="46" spans="1:4">
      <c r="A46" s="1" t="s">
        <v>62</v>
      </c>
      <c r="B46" s="1" t="s">
        <v>61</v>
      </c>
    </row>
    <row r="48" spans="1:4">
      <c r="A48" s="1" t="s">
        <v>36</v>
      </c>
      <c r="B48" s="1" t="s">
        <v>65</v>
      </c>
      <c r="C48" s="1" t="s">
        <v>66</v>
      </c>
    </row>
    <row r="49" spans="1:6">
      <c r="A49" s="1" t="s">
        <v>63</v>
      </c>
      <c r="B49" s="1" t="s">
        <v>64</v>
      </c>
      <c r="C49" s="1" t="s">
        <v>64</v>
      </c>
    </row>
    <row r="50" spans="1:6">
      <c r="A50" s="1" t="s">
        <v>68</v>
      </c>
      <c r="B50" s="1" t="s">
        <v>67</v>
      </c>
      <c r="C50" s="1" t="s">
        <v>69</v>
      </c>
    </row>
    <row r="51" spans="1:6">
      <c r="A51" s="1" t="s">
        <v>70</v>
      </c>
      <c r="B51" s="1">
        <v>5</v>
      </c>
      <c r="C51" s="1">
        <v>7</v>
      </c>
    </row>
    <row r="53" spans="1:6">
      <c r="B53" s="1" t="s">
        <v>74</v>
      </c>
    </row>
    <row r="54" spans="1:6">
      <c r="A54" s="1" t="s">
        <v>72</v>
      </c>
      <c r="B54" s="1" t="s">
        <v>73</v>
      </c>
    </row>
    <row r="56" spans="1:6">
      <c r="A56" s="1" t="s">
        <v>75</v>
      </c>
      <c r="B56" s="1" t="s">
        <v>76</v>
      </c>
    </row>
    <row r="58" spans="1:6">
      <c r="B58" s="1" t="s">
        <v>15</v>
      </c>
      <c r="C58" s="1" t="s">
        <v>75</v>
      </c>
      <c r="D58" s="1" t="s">
        <v>77</v>
      </c>
    </row>
    <row r="59" spans="1:6">
      <c r="A59" s="1" t="s">
        <v>80</v>
      </c>
      <c r="B59" s="1" t="s">
        <v>78</v>
      </c>
      <c r="C59" s="1" t="s">
        <v>82</v>
      </c>
      <c r="D59" s="1" t="s">
        <v>79</v>
      </c>
      <c r="E59" s="1" t="s">
        <v>81</v>
      </c>
    </row>
    <row r="61" spans="1:6">
      <c r="B61" s="1" t="s">
        <v>83</v>
      </c>
      <c r="C61" s="1" t="s">
        <v>84</v>
      </c>
      <c r="D61" s="1" t="s">
        <v>85</v>
      </c>
    </row>
    <row r="62" spans="1:6">
      <c r="A62" s="1" t="s">
        <v>80</v>
      </c>
      <c r="B62" s="1" t="s">
        <v>86</v>
      </c>
      <c r="C62" s="1" t="s">
        <v>87</v>
      </c>
      <c r="D62" s="1" t="s">
        <v>88</v>
      </c>
    </row>
    <row r="64" spans="1:6">
      <c r="A64" s="1" t="s">
        <v>89</v>
      </c>
      <c r="B64" s="1" t="s">
        <v>94</v>
      </c>
      <c r="C64" s="1" t="s">
        <v>90</v>
      </c>
      <c r="D64" s="1" t="s">
        <v>91</v>
      </c>
      <c r="E64" s="1" t="s">
        <v>92</v>
      </c>
      <c r="F64" s="1" t="s">
        <v>93</v>
      </c>
    </row>
    <row r="65" spans="1:6">
      <c r="A65" s="1" t="s">
        <v>98</v>
      </c>
      <c r="B65" s="1" t="s">
        <v>95</v>
      </c>
      <c r="C65" s="1" t="s">
        <v>96</v>
      </c>
      <c r="D65" s="1" t="s">
        <v>97</v>
      </c>
      <c r="E65" s="1">
        <v>5</v>
      </c>
      <c r="F65" s="1"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A14" sqref="A14:B14"/>
    </sheetView>
  </sheetViews>
  <sheetFormatPr defaultRowHeight="13.5"/>
  <cols>
    <col min="1" max="1" width="13.875" style="1" bestFit="1" customWidth="1"/>
    <col min="2" max="2" width="19.375" style="1" bestFit="1" customWidth="1"/>
    <col min="3" max="3" width="20.5" style="1" bestFit="1" customWidth="1"/>
    <col min="4" max="4" width="25" style="1" bestFit="1" customWidth="1"/>
    <col min="5" max="5" width="29.375" style="1" bestFit="1" customWidth="1"/>
    <col min="6" max="6" width="16.125" style="1" bestFit="1" customWidth="1"/>
    <col min="7" max="7" width="12.75" style="1" bestFit="1" customWidth="1"/>
    <col min="8" max="8" width="8.5" style="1" bestFit="1" customWidth="1"/>
    <col min="9" max="16384" width="9" style="1"/>
  </cols>
  <sheetData>
    <row r="1" spans="1:8">
      <c r="B1" s="1" t="s">
        <v>19</v>
      </c>
      <c r="C1" s="1" t="s">
        <v>20</v>
      </c>
      <c r="D1" s="1" t="s">
        <v>15</v>
      </c>
      <c r="E1" s="1" t="s">
        <v>21</v>
      </c>
      <c r="F1" s="1" t="s">
        <v>22</v>
      </c>
      <c r="G1" s="1" t="s">
        <v>23</v>
      </c>
    </row>
    <row r="2" spans="1:8">
      <c r="A2" s="1" t="s">
        <v>18</v>
      </c>
      <c r="B2" s="1">
        <v>1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</row>
    <row r="3" spans="1:8">
      <c r="A3" s="1" t="s">
        <v>20</v>
      </c>
      <c r="B3" s="1" t="s">
        <v>29</v>
      </c>
      <c r="C3" s="1">
        <v>0</v>
      </c>
      <c r="D3" s="1" t="s">
        <v>30</v>
      </c>
      <c r="E3" s="1" t="s">
        <v>31</v>
      </c>
      <c r="G3" s="1" t="s">
        <v>32</v>
      </c>
    </row>
    <row r="4" spans="1:8">
      <c r="A4" s="1" t="s">
        <v>33</v>
      </c>
      <c r="F4" s="1" t="s">
        <v>34</v>
      </c>
      <c r="G4" s="1" t="s">
        <v>35</v>
      </c>
    </row>
    <row r="5" spans="1:8">
      <c r="A5" s="1" t="s">
        <v>36</v>
      </c>
      <c r="B5" s="1">
        <v>75</v>
      </c>
      <c r="C5" s="1">
        <v>0</v>
      </c>
      <c r="D5" s="1">
        <v>400</v>
      </c>
      <c r="E5" s="1">
        <v>1000</v>
      </c>
      <c r="G5" s="1">
        <v>830</v>
      </c>
      <c r="H5" s="1" t="s">
        <v>37</v>
      </c>
    </row>
    <row r="9" spans="1:8">
      <c r="A9" s="1" t="s">
        <v>38</v>
      </c>
      <c r="B9" s="1">
        <v>1</v>
      </c>
      <c r="C9" s="1" t="s">
        <v>24</v>
      </c>
      <c r="D9" s="1" t="s">
        <v>25</v>
      </c>
      <c r="E9" s="1" t="s">
        <v>26</v>
      </c>
      <c r="G9" s="1">
        <v>1400</v>
      </c>
    </row>
    <row r="10" spans="1:8">
      <c r="A10" s="1" t="s">
        <v>15</v>
      </c>
      <c r="B10" s="1">
        <v>0</v>
      </c>
      <c r="C10" s="1">
        <v>2</v>
      </c>
      <c r="D10" s="1">
        <v>3</v>
      </c>
      <c r="E10" s="1" t="s">
        <v>39</v>
      </c>
    </row>
    <row r="11" spans="1:8">
      <c r="A11" s="1" t="s">
        <v>40</v>
      </c>
      <c r="B11" s="1">
        <v>0</v>
      </c>
      <c r="C11" s="1">
        <v>0</v>
      </c>
      <c r="D11" s="1">
        <v>0</v>
      </c>
      <c r="E11" s="1" t="s">
        <v>71</v>
      </c>
    </row>
    <row r="12" spans="1:8">
      <c r="A12" s="1" t="s">
        <v>41</v>
      </c>
      <c r="B12" s="1">
        <v>100</v>
      </c>
      <c r="C12" s="1">
        <v>0</v>
      </c>
      <c r="D12" s="1">
        <v>1</v>
      </c>
      <c r="E12" s="1"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/>
  </sheetViews>
  <sheetFormatPr defaultRowHeight="13.5"/>
  <cols>
    <col min="1" max="1" width="11.625" style="1" bestFit="1" customWidth="1"/>
    <col min="2" max="4" width="9" style="1"/>
    <col min="5" max="5" width="11.625" style="1" bestFit="1" customWidth="1"/>
    <col min="6" max="6" width="19.25" style="1" bestFit="1" customWidth="1"/>
    <col min="7" max="7" width="25" style="1" bestFit="1" customWidth="1"/>
    <col min="8" max="8" width="26.125" style="1" bestFit="1" customWidth="1"/>
    <col min="9" max="9" width="9" style="1"/>
    <col min="10" max="10" width="29.375" style="1" bestFit="1" customWidth="1"/>
    <col min="11" max="16384" width="9" style="1"/>
  </cols>
  <sheetData>
    <row r="1" spans="1:8">
      <c r="A1" s="1" t="s">
        <v>154</v>
      </c>
    </row>
    <row r="2" spans="1:8">
      <c r="B2" s="1" t="s">
        <v>100</v>
      </c>
      <c r="C2" s="1" t="s">
        <v>101</v>
      </c>
      <c r="D2" s="1" t="s">
        <v>102</v>
      </c>
      <c r="E2" s="1" t="s">
        <v>103</v>
      </c>
      <c r="F2" s="1" t="s">
        <v>104</v>
      </c>
      <c r="G2" s="1" t="s">
        <v>105</v>
      </c>
      <c r="H2" s="1" t="s">
        <v>19</v>
      </c>
    </row>
    <row r="3" spans="1:8">
      <c r="A3" s="1" t="s">
        <v>99</v>
      </c>
      <c r="B3" s="1">
        <v>4</v>
      </c>
      <c r="C3" s="1">
        <v>2</v>
      </c>
      <c r="D3" s="1">
        <v>4</v>
      </c>
      <c r="E3" s="1">
        <v>50</v>
      </c>
      <c r="G3" s="1" t="s">
        <v>106</v>
      </c>
      <c r="H3" s="1" t="s">
        <v>107</v>
      </c>
    </row>
    <row r="4" spans="1:8">
      <c r="A4" s="1" t="s">
        <v>108</v>
      </c>
      <c r="B4" s="1">
        <v>5</v>
      </c>
      <c r="C4" s="1">
        <v>3</v>
      </c>
      <c r="D4" s="1">
        <v>3.3</v>
      </c>
      <c r="E4" s="1">
        <v>45</v>
      </c>
      <c r="F4" s="1" t="s">
        <v>122</v>
      </c>
      <c r="G4" s="1" t="s">
        <v>123</v>
      </c>
      <c r="H4" s="1" t="s">
        <v>124</v>
      </c>
    </row>
    <row r="5" spans="1:8">
      <c r="A5" s="1" t="s">
        <v>109</v>
      </c>
      <c r="B5" s="1">
        <v>4</v>
      </c>
      <c r="C5" s="1">
        <v>3.2</v>
      </c>
      <c r="D5" s="1">
        <v>3.6</v>
      </c>
      <c r="E5" s="1">
        <v>55</v>
      </c>
      <c r="G5" s="1" t="s">
        <v>144</v>
      </c>
      <c r="H5" s="1" t="s">
        <v>125</v>
      </c>
    </row>
    <row r="6" spans="1:8">
      <c r="A6" s="1" t="s">
        <v>110</v>
      </c>
      <c r="B6" s="1">
        <v>5</v>
      </c>
      <c r="C6" s="1">
        <v>2.1</v>
      </c>
      <c r="D6" s="1">
        <v>2.2000000000000002</v>
      </c>
      <c r="E6" s="1">
        <v>33</v>
      </c>
      <c r="G6" s="1" t="s">
        <v>126</v>
      </c>
      <c r="H6" s="1">
        <v>17.5</v>
      </c>
    </row>
    <row r="7" spans="1:8">
      <c r="A7" s="1" t="s">
        <v>132</v>
      </c>
      <c r="B7" s="1">
        <v>4.5</v>
      </c>
      <c r="C7" s="1">
        <v>2.5</v>
      </c>
      <c r="D7" s="1">
        <v>3.5</v>
      </c>
      <c r="E7" s="1">
        <v>60</v>
      </c>
      <c r="G7" s="1" t="s">
        <v>127</v>
      </c>
      <c r="H7" s="1" t="s">
        <v>107</v>
      </c>
    </row>
    <row r="8" spans="1:8">
      <c r="A8" s="1" t="s">
        <v>111</v>
      </c>
      <c r="B8" s="1">
        <v>4.7</v>
      </c>
      <c r="C8" s="1">
        <v>3.3</v>
      </c>
      <c r="D8" s="1">
        <v>2.9</v>
      </c>
      <c r="E8" s="1">
        <v>60</v>
      </c>
      <c r="F8" s="1" t="s">
        <v>130</v>
      </c>
      <c r="G8" s="1" t="s">
        <v>129</v>
      </c>
      <c r="H8" s="1" t="s">
        <v>131</v>
      </c>
    </row>
    <row r="9" spans="1:8">
      <c r="A9" s="1" t="s">
        <v>112</v>
      </c>
      <c r="B9" s="1">
        <v>4.2</v>
      </c>
      <c r="C9" s="1">
        <v>2.2000000000000002</v>
      </c>
      <c r="D9" s="1">
        <v>2.8</v>
      </c>
      <c r="E9" s="1">
        <v>60</v>
      </c>
      <c r="G9" s="1" t="s">
        <v>133</v>
      </c>
      <c r="H9" s="1" t="s">
        <v>107</v>
      </c>
    </row>
    <row r="10" spans="1:8">
      <c r="A10" s="1" t="s">
        <v>113</v>
      </c>
      <c r="B10" s="1">
        <v>3.8</v>
      </c>
      <c r="C10" s="1">
        <v>2</v>
      </c>
      <c r="D10" s="1">
        <v>2.4</v>
      </c>
      <c r="E10" s="1">
        <v>40</v>
      </c>
      <c r="F10" s="1" t="s">
        <v>134</v>
      </c>
      <c r="G10" s="1" t="s">
        <v>135</v>
      </c>
      <c r="H10" s="1" t="s">
        <v>107</v>
      </c>
    </row>
    <row r="11" spans="1:8">
      <c r="A11" s="1" t="s">
        <v>114</v>
      </c>
      <c r="B11" s="1">
        <v>4.5</v>
      </c>
      <c r="C11" s="1">
        <v>2.5</v>
      </c>
      <c r="D11" s="1">
        <v>3.2</v>
      </c>
      <c r="E11" s="1">
        <v>60</v>
      </c>
      <c r="F11" s="1" t="s">
        <v>136</v>
      </c>
      <c r="G11" s="1" t="s">
        <v>137</v>
      </c>
      <c r="H11" s="1" t="s">
        <v>138</v>
      </c>
    </row>
    <row r="12" spans="1:8">
      <c r="A12" s="1" t="s">
        <v>115</v>
      </c>
      <c r="B12" s="1">
        <v>5</v>
      </c>
      <c r="C12" s="1">
        <v>3.4</v>
      </c>
      <c r="D12" s="1">
        <v>3</v>
      </c>
      <c r="E12" s="1">
        <v>60</v>
      </c>
      <c r="F12" s="1" t="s">
        <v>139</v>
      </c>
      <c r="G12" s="1" t="s">
        <v>140</v>
      </c>
      <c r="H12" s="1" t="s">
        <v>141</v>
      </c>
    </row>
    <row r="13" spans="1:8">
      <c r="A13" s="1" t="s">
        <v>116</v>
      </c>
      <c r="B13" s="1">
        <v>4.5</v>
      </c>
      <c r="C13" s="1">
        <v>1.9</v>
      </c>
      <c r="D13" s="1">
        <v>4</v>
      </c>
      <c r="E13" s="1">
        <v>60</v>
      </c>
      <c r="G13" s="1" t="s">
        <v>142</v>
      </c>
      <c r="H13" s="1" t="s">
        <v>143</v>
      </c>
    </row>
    <row r="14" spans="1:8">
      <c r="A14" s="1" t="s">
        <v>117</v>
      </c>
      <c r="B14" s="1">
        <v>5.5</v>
      </c>
      <c r="C14" s="1">
        <v>3.5</v>
      </c>
      <c r="D14" s="1">
        <v>4</v>
      </c>
      <c r="E14" s="1">
        <v>60</v>
      </c>
      <c r="G14" s="1" t="s">
        <v>145</v>
      </c>
      <c r="H14" s="1" t="s">
        <v>146</v>
      </c>
    </row>
    <row r="15" spans="1:8">
      <c r="A15" s="1" t="s">
        <v>118</v>
      </c>
      <c r="B15" s="1">
        <v>5</v>
      </c>
      <c r="C15" s="1">
        <v>2.4</v>
      </c>
      <c r="D15" s="1">
        <v>2.8</v>
      </c>
      <c r="E15" s="1">
        <v>60</v>
      </c>
      <c r="G15" s="1" t="s">
        <v>147</v>
      </c>
      <c r="H15" s="1" t="s">
        <v>128</v>
      </c>
    </row>
    <row r="16" spans="1:8">
      <c r="A16" s="1" t="s">
        <v>119</v>
      </c>
      <c r="B16" s="1">
        <v>3</v>
      </c>
      <c r="C16" s="1">
        <v>1.8</v>
      </c>
      <c r="D16" s="1">
        <v>3.9</v>
      </c>
      <c r="E16" s="1">
        <v>60</v>
      </c>
      <c r="F16" s="1" t="s">
        <v>148</v>
      </c>
      <c r="G16" s="1" t="s">
        <v>149</v>
      </c>
      <c r="H16" s="1" t="s">
        <v>150</v>
      </c>
    </row>
    <row r="17" spans="1:8">
      <c r="A17" s="1" t="s">
        <v>120</v>
      </c>
      <c r="B17" s="1">
        <v>4.0999999999999996</v>
      </c>
      <c r="C17" s="1">
        <v>2.2000000000000002</v>
      </c>
      <c r="D17" s="1">
        <v>3.2</v>
      </c>
      <c r="E17" s="1">
        <v>60</v>
      </c>
      <c r="G17" s="1" t="s">
        <v>151</v>
      </c>
      <c r="H17" s="1" t="s">
        <v>152</v>
      </c>
    </row>
    <row r="18" spans="1:8">
      <c r="A18" s="1" t="s">
        <v>121</v>
      </c>
      <c r="B18" s="1">
        <v>5</v>
      </c>
      <c r="C18" s="1">
        <v>2.4</v>
      </c>
      <c r="D18" s="1">
        <v>3.3</v>
      </c>
      <c r="E18" s="1">
        <v>60</v>
      </c>
      <c r="G18" s="1" t="s">
        <v>153</v>
      </c>
      <c r="H18" s="1" t="s">
        <v>128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h5nc</dc:creator>
  <cp:lastModifiedBy>h5nc</cp:lastModifiedBy>
  <dcterms:created xsi:type="dcterms:W3CDTF">2009-10-28T04:10:49Z</dcterms:created>
  <dcterms:modified xsi:type="dcterms:W3CDTF">2009-11-23T10:35:33Z</dcterms:modified>
</cp:coreProperties>
</file>