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tis.bohlen\Dropbox\Work\LCWMD Data\Analysis\"/>
    </mc:Choice>
  </mc:AlternateContent>
  <bookViews>
    <workbookView xWindow="0" yWindow="0" windowWidth="19180" windowHeight="48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2" i="1"/>
  <c r="H2" i="1" s="1"/>
  <c r="F3" i="1"/>
  <c r="F6" i="1"/>
  <c r="F7" i="1"/>
  <c r="H7" i="1" s="1"/>
  <c r="F8" i="1"/>
  <c r="H8" i="1" s="1"/>
  <c r="E8" i="1"/>
  <c r="E7" i="1"/>
  <c r="E6" i="1"/>
  <c r="E3" i="1"/>
  <c r="E4" i="1" s="1"/>
  <c r="E5" i="1" s="1"/>
  <c r="E2" i="1"/>
  <c r="H6" i="1" l="1"/>
  <c r="H3" i="1"/>
  <c r="F4" i="1"/>
  <c r="H4" i="1" s="1"/>
  <c r="F5" i="1" l="1"/>
  <c r="H5" i="1" s="1"/>
</calcChain>
</file>

<file path=xl/sharedStrings.xml><?xml version="1.0" encoding="utf-8"?>
<sst xmlns="http://schemas.openxmlformats.org/spreadsheetml/2006/main" count="22" uniqueCount="22">
  <si>
    <t>Subwatershed</t>
  </si>
  <si>
    <t>Blanchette Brook</t>
  </si>
  <si>
    <t>S07</t>
  </si>
  <si>
    <t>Upper Main Stem</t>
  </si>
  <si>
    <t>S06B</t>
  </si>
  <si>
    <t>Middle Main Stem</t>
  </si>
  <si>
    <t>S05</t>
  </si>
  <si>
    <t>Lower Main Stem</t>
  </si>
  <si>
    <t>S17</t>
  </si>
  <si>
    <t>S03</t>
  </si>
  <si>
    <t>S01</t>
  </si>
  <si>
    <t>--</t>
  </si>
  <si>
    <t>North Branch Trib</t>
  </si>
  <si>
    <t>East Branch Trib</t>
  </si>
  <si>
    <t>South Branch Trib</t>
  </si>
  <si>
    <t>Site</t>
  </si>
  <si>
    <t>Area_ac</t>
  </si>
  <si>
    <t>CumArea_ac</t>
  </si>
  <si>
    <t>CumIC_ac</t>
  </si>
  <si>
    <t>IC_ac</t>
  </si>
  <si>
    <t>PctIC</t>
  </si>
  <si>
    <t>CumPctIC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</si>
</sst>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orbe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sqref="A1:H8"/>
    </sheetView>
  </sheetViews>
  <sheetFormatPr defaultRowHeight="14.5" x14ac:dyDescent="0.35"/>
  <cols>
    <col min="1" max="1" width="16.08984375" bestFit="1" customWidth="1"/>
    <col min="2" max="2" width="13.90625" customWidth="1"/>
    <col min="3" max="7" width="16.08984375" customWidth="1"/>
    <col min="8" max="8" width="27.08984375" bestFit="1" customWidth="1"/>
  </cols>
  <sheetData>
    <row r="1" spans="1:8" ht="15" thickBot="1" x14ac:dyDescent="0.4">
      <c r="A1" s="2" t="s">
        <v>15</v>
      </c>
      <c r="B1" s="1" t="s">
        <v>0</v>
      </c>
      <c r="C1" s="2" t="s">
        <v>16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21</v>
      </c>
    </row>
    <row r="2" spans="1:8" ht="26.5" thickBot="1" x14ac:dyDescent="0.4">
      <c r="A2" s="4" t="s">
        <v>2</v>
      </c>
      <c r="B2" s="3" t="s">
        <v>1</v>
      </c>
      <c r="C2" s="4">
        <v>434.1</v>
      </c>
      <c r="D2" s="4">
        <v>87.7</v>
      </c>
      <c r="E2" s="4">
        <f>C2</f>
        <v>434.1</v>
      </c>
      <c r="F2" s="4">
        <f>D2</f>
        <v>87.7</v>
      </c>
      <c r="G2" s="5">
        <f>D2/C2</f>
        <v>0.20202718267680259</v>
      </c>
      <c r="H2" s="5">
        <f>F2/E2</f>
        <v>0.20202718267680259</v>
      </c>
    </row>
    <row r="3" spans="1:8" ht="26.5" thickBot="1" x14ac:dyDescent="0.4">
      <c r="A3" s="4" t="s">
        <v>4</v>
      </c>
      <c r="B3" s="3" t="s">
        <v>3</v>
      </c>
      <c r="C3" s="4">
        <v>623.29999999999995</v>
      </c>
      <c r="D3" s="4">
        <v>80.2</v>
      </c>
      <c r="E3" s="4">
        <f>C3</f>
        <v>623.29999999999995</v>
      </c>
      <c r="F3" s="4">
        <f>D3</f>
        <v>80.2</v>
      </c>
      <c r="G3" s="5">
        <f t="shared" ref="G3:G8" si="0">D3/C3</f>
        <v>0.12866998235199745</v>
      </c>
      <c r="H3" s="5">
        <f>F3/E3</f>
        <v>0.12866998235199745</v>
      </c>
    </row>
    <row r="4" spans="1:8" ht="26.5" thickBot="1" x14ac:dyDescent="0.4">
      <c r="A4" s="4" t="s">
        <v>6</v>
      </c>
      <c r="B4" s="3" t="s">
        <v>5</v>
      </c>
      <c r="C4" s="4">
        <v>278.60000000000002</v>
      </c>
      <c r="D4" s="4">
        <v>53.6</v>
      </c>
      <c r="E4" s="4">
        <f>E3+C4</f>
        <v>901.9</v>
      </c>
      <c r="F4" s="4">
        <f>F3+D4</f>
        <v>133.80000000000001</v>
      </c>
      <c r="G4" s="5">
        <f t="shared" si="0"/>
        <v>0.19239052404881549</v>
      </c>
      <c r="H4" s="5">
        <f>F4/E4</f>
        <v>0.14835347599512141</v>
      </c>
    </row>
    <row r="5" spans="1:8" ht="26.5" thickBot="1" x14ac:dyDescent="0.4">
      <c r="A5" s="4" t="s">
        <v>8</v>
      </c>
      <c r="B5" s="3" t="s">
        <v>7</v>
      </c>
      <c r="C5" s="4">
        <v>105</v>
      </c>
      <c r="D5" s="4">
        <v>65.099999999999994</v>
      </c>
      <c r="E5" s="4">
        <f>E4+C5</f>
        <v>1006.9</v>
      </c>
      <c r="F5" s="4">
        <f>F4+D5</f>
        <v>198.9</v>
      </c>
      <c r="G5" s="5">
        <f t="shared" si="0"/>
        <v>0.62</v>
      </c>
      <c r="H5" s="5">
        <f>F5/E5</f>
        <v>0.19753699473631942</v>
      </c>
    </row>
    <row r="6" spans="1:8" ht="26.5" thickBot="1" x14ac:dyDescent="0.4">
      <c r="A6" s="4" t="s">
        <v>9</v>
      </c>
      <c r="B6" s="3" t="s">
        <v>12</v>
      </c>
      <c r="C6" s="4">
        <v>298.5</v>
      </c>
      <c r="D6" s="4">
        <v>123</v>
      </c>
      <c r="E6" s="4">
        <f>C6</f>
        <v>298.5</v>
      </c>
      <c r="F6" s="4">
        <f>D6</f>
        <v>123</v>
      </c>
      <c r="G6" s="5">
        <f t="shared" si="0"/>
        <v>0.4120603015075377</v>
      </c>
      <c r="H6" s="5">
        <f>F6/E6</f>
        <v>0.4120603015075377</v>
      </c>
    </row>
    <row r="7" spans="1:8" ht="15" thickBot="1" x14ac:dyDescent="0.4">
      <c r="A7" s="4" t="s">
        <v>11</v>
      </c>
      <c r="B7" s="3" t="s">
        <v>13</v>
      </c>
      <c r="C7" s="4">
        <v>137.30000000000001</v>
      </c>
      <c r="D7" s="4">
        <v>44.7</v>
      </c>
      <c r="E7" s="4">
        <f>C7</f>
        <v>137.30000000000001</v>
      </c>
      <c r="F7" s="4">
        <f>D7</f>
        <v>44.7</v>
      </c>
      <c r="G7" s="5">
        <f t="shared" si="0"/>
        <v>0.32556445739257101</v>
      </c>
      <c r="H7" s="5">
        <f>F7/E7</f>
        <v>0.32556445739257101</v>
      </c>
    </row>
    <row r="8" spans="1:8" ht="26.5" thickBot="1" x14ac:dyDescent="0.4">
      <c r="A8" s="4" t="s">
        <v>10</v>
      </c>
      <c r="B8" s="3" t="s">
        <v>14</v>
      </c>
      <c r="C8" s="4">
        <v>427.4</v>
      </c>
      <c r="D8" s="4">
        <v>239.7</v>
      </c>
      <c r="E8" s="4">
        <f>C8</f>
        <v>427.4</v>
      </c>
      <c r="F8" s="4">
        <f>D8</f>
        <v>239.7</v>
      </c>
      <c r="G8" s="5">
        <f t="shared" si="0"/>
        <v>0.56083294337856804</v>
      </c>
      <c r="H8" s="5">
        <f>F8/E8</f>
        <v>0.56083294337856804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Maine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C Bohlen</dc:creator>
  <cp:lastModifiedBy>Curtis C Bohlen</cp:lastModifiedBy>
  <dcterms:created xsi:type="dcterms:W3CDTF">2020-04-29T20:19:05Z</dcterms:created>
  <dcterms:modified xsi:type="dcterms:W3CDTF">2020-04-29T20:50:08Z</dcterms:modified>
</cp:coreProperties>
</file>