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Portland Cruise Ships\Derived_Data\"/>
    </mc:Choice>
  </mc:AlternateContent>
  <bookViews>
    <workbookView xWindow="0" yWindow="0" windowWidth="19160" windowHeight="6720" activeTab="2"/>
  </bookViews>
  <sheets>
    <sheet name="2020 Planned" sheetId="1" r:id="rId1"/>
    <sheet name="2019" sheetId="2" r:id="rId2"/>
    <sheet name="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4" i="2"/>
</calcChain>
</file>

<file path=xl/sharedStrings.xml><?xml version="1.0" encoding="utf-8"?>
<sst xmlns="http://schemas.openxmlformats.org/spreadsheetml/2006/main" count="1566" uniqueCount="324">
  <si>
    <t>08 May - 06:00</t>
  </si>
  <si>
    <t>dep 15:00</t>
  </si>
  <si>
    <t>PEARL MIST</t>
  </si>
  <si>
    <t>334' | 210 guests</t>
  </si>
  <si>
    <t>OGT P2B1</t>
  </si>
  <si>
    <t xml:space="preserve">last port | </t>
  </si>
  <si>
    <t>—</t>
  </si>
  <si>
    <t>15 May - 06:00</t>
  </si>
  <si>
    <t>22 May - 17:00</t>
  </si>
  <si>
    <t>dep 23 May 13:30</t>
  </si>
  <si>
    <t>INDEPENDENCE</t>
  </si>
  <si>
    <t>215' | 100 guests</t>
  </si>
  <si>
    <t>28 May - 17:00</t>
  </si>
  <si>
    <t>dep 29 May 13:30</t>
  </si>
  <si>
    <t>04 Jun - 17:00</t>
  </si>
  <si>
    <t>dep 05 Jun 13:30</t>
  </si>
  <si>
    <t>11 Jun - 17:00</t>
  </si>
  <si>
    <t>dep 12 Jun 13:30</t>
  </si>
  <si>
    <t>14 Jun - 22:30</t>
  </si>
  <si>
    <t>dep 15 Jun 19:00</t>
  </si>
  <si>
    <t>AMERICAN CONSTITUTION</t>
  </si>
  <si>
    <t>267' | 170 guests</t>
  </si>
  <si>
    <t>18 Jun - 17:00</t>
  </si>
  <si>
    <t>dep 19 Jun 13:30</t>
  </si>
  <si>
    <t>24 Jun - 22:30</t>
  </si>
  <si>
    <t>dep 25 Jun 19:00</t>
  </si>
  <si>
    <t>25 Jun - 17:00</t>
  </si>
  <si>
    <t>dep 26 Jun 13:30</t>
  </si>
  <si>
    <t>02 Jul - 17:00</t>
  </si>
  <si>
    <t>dep 03 Jul 13:30</t>
  </si>
  <si>
    <t>04 Jul - 07:30</t>
  </si>
  <si>
    <t>ZAANDAM</t>
  </si>
  <si>
    <t>777' | 1432 guests</t>
  </si>
  <si>
    <t>POT</t>
  </si>
  <si>
    <t>04 Jul - 22:30</t>
  </si>
  <si>
    <t>dep 05 Jul 19:00</t>
  </si>
  <si>
    <t>09 Jul - 17:00</t>
  </si>
  <si>
    <t>dep 10 Jul 13:30</t>
  </si>
  <si>
    <t>14 Jul - 22:30</t>
  </si>
  <si>
    <t>dep 15 Jul 19:00</t>
  </si>
  <si>
    <t>16 Jul - 17:00</t>
  </si>
  <si>
    <t>dep 17 Jul 13:30</t>
  </si>
  <si>
    <t>22 Jul - 08:30</t>
  </si>
  <si>
    <t>dep 23 Jul 00:00</t>
  </si>
  <si>
    <t>GRANDE CARIBE</t>
  </si>
  <si>
    <t>184' | 96 guests</t>
  </si>
  <si>
    <t>23 Jul - 17:00</t>
  </si>
  <si>
    <t>dep 24 Jul 13:30</t>
  </si>
  <si>
    <t>24 Jul - 22:30</t>
  </si>
  <si>
    <t>dep 25 Jul 19:00</t>
  </si>
  <si>
    <t>30 Jul - 17:00</t>
  </si>
  <si>
    <t>dep 31 Jul 13:30</t>
  </si>
  <si>
    <t>31 Jul - 07:30</t>
  </si>
  <si>
    <t>dep 17:00</t>
  </si>
  <si>
    <t>CARIBBEAN PRINCESS</t>
  </si>
  <si>
    <t>949' | 3110 guests</t>
  </si>
  <si>
    <t>02 Aug - 08:30</t>
  </si>
  <si>
    <t>dep 03 Aug 00:00</t>
  </si>
  <si>
    <t>03 Aug - 22:30</t>
  </si>
  <si>
    <t>dep 04 Aug 19:00</t>
  </si>
  <si>
    <t>06 Aug - 17:00</t>
  </si>
  <si>
    <t>dep 07 Aug 13:30</t>
  </si>
  <si>
    <t>13 Aug - 17:00</t>
  </si>
  <si>
    <t>dep 14 Aug 13:30</t>
  </si>
  <si>
    <t>13 Aug - 22:30</t>
  </si>
  <si>
    <t>dep 14 Aug 19:00</t>
  </si>
  <si>
    <t>20 Aug - 17:00</t>
  </si>
  <si>
    <t>dep 21 Aug 13:30</t>
  </si>
  <si>
    <t>21 Aug - 07:00</t>
  </si>
  <si>
    <t>dep 18:00</t>
  </si>
  <si>
    <t>EMPRESS OF THE SEAS</t>
  </si>
  <si>
    <t>691' | 1600 guests</t>
  </si>
  <si>
    <t>OGT P2B2</t>
  </si>
  <si>
    <t>22 Aug - 08:30</t>
  </si>
  <si>
    <t>dep 16:00</t>
  </si>
  <si>
    <t>23 Aug - 22:30</t>
  </si>
  <si>
    <t>dep 24 Aug 19:00</t>
  </si>
  <si>
    <t>27 Aug - 17:00</t>
  </si>
  <si>
    <t>dep 28 Aug 13:30</t>
  </si>
  <si>
    <t>29 Aug - 08:00</t>
  </si>
  <si>
    <t>ENCHANTMENT OF THE SEAS</t>
  </si>
  <si>
    <t>988' | 2252 guests</t>
  </si>
  <si>
    <t>30 Aug - 08:00</t>
  </si>
  <si>
    <t>CELEBRITY SUMMIT</t>
  </si>
  <si>
    <t>964' | 2038 guests</t>
  </si>
  <si>
    <t>31 Aug - 08:00</t>
  </si>
  <si>
    <t>NORWEGIAN BREAKAWAY</t>
  </si>
  <si>
    <t>1,068' | 3963 guests</t>
  </si>
  <si>
    <t>01 Sep - 11:30</t>
  </si>
  <si>
    <t>dep 20:00</t>
  </si>
  <si>
    <t>NORWEGIAN GEM</t>
  </si>
  <si>
    <t>964' | 2394 guests</t>
  </si>
  <si>
    <t>02 Sep - 22:30</t>
  </si>
  <si>
    <t>dep 03 Sep 17:30</t>
  </si>
  <si>
    <t>03 Sep - 17:30</t>
  </si>
  <si>
    <t>dep 04 Sep 13:30</t>
  </si>
  <si>
    <t>05 Sep - 08:00</t>
  </si>
  <si>
    <t>FREEDOM OF THE SEAS</t>
  </si>
  <si>
    <t>1,111' | 4375 guests</t>
  </si>
  <si>
    <t>07 Sep - 09:00</t>
  </si>
  <si>
    <t>09 Sep - 06:00</t>
  </si>
  <si>
    <t>dep 14:30</t>
  </si>
  <si>
    <t>NORWEGIAN JOY</t>
  </si>
  <si>
    <t>1,094' | 3804 guests</t>
  </si>
  <si>
    <t>10 Sep - 17:00</t>
  </si>
  <si>
    <t>dep 11 Sep 13:30</t>
  </si>
  <si>
    <t>12 Sep - 08:00</t>
  </si>
  <si>
    <t>12 Sep - 22:30</t>
  </si>
  <si>
    <t>dep 13 Sep 19:00</t>
  </si>
  <si>
    <t>13 Sep - 07:30</t>
  </si>
  <si>
    <t>BRILLIANCE OF THE SEAS</t>
  </si>
  <si>
    <t>964' | 2112 guests</t>
  </si>
  <si>
    <t>14 Sep - 07:30</t>
  </si>
  <si>
    <t>CARNIVAL MAGIC</t>
  </si>
  <si>
    <t>1,002' | 3646 guests</t>
  </si>
  <si>
    <t>14 Sep - 08:00</t>
  </si>
  <si>
    <t>dep 22:00</t>
  </si>
  <si>
    <t>ROALD AMUNDSEN</t>
  </si>
  <si>
    <t>459' | 530 guests</t>
  </si>
  <si>
    <t>Rockland</t>
  </si>
  <si>
    <t>14 Sep - 09:00</t>
  </si>
  <si>
    <t>15 Sep - 06:00</t>
  </si>
  <si>
    <t>dep 16 Sep 15:00</t>
  </si>
  <si>
    <t>15 Sep - 11:30</t>
  </si>
  <si>
    <t>17 Sep - 17:00</t>
  </si>
  <si>
    <t>dep 18 Sep 13:30</t>
  </si>
  <si>
    <t>18 Sep - 07:30</t>
  </si>
  <si>
    <t>dep 18:30</t>
  </si>
  <si>
    <t>MEIN SCHIFF 1</t>
  </si>
  <si>
    <t>1,035' | 2894 guests</t>
  </si>
  <si>
    <t>18 Sep - 08:30</t>
  </si>
  <si>
    <t>19 Sep - 08:30</t>
  </si>
  <si>
    <t>SILVER WHISPER</t>
  </si>
  <si>
    <t>610' | 382 guests</t>
  </si>
  <si>
    <t>20 Sep - 07:00</t>
  </si>
  <si>
    <t>20 Sep - 07:30</t>
  </si>
  <si>
    <t>21 Sep - 09:00</t>
  </si>
  <si>
    <t>21 Sep - 10:30</t>
  </si>
  <si>
    <t>22 Sep - 08:00</t>
  </si>
  <si>
    <t>22 Sep - 08:30</t>
  </si>
  <si>
    <t>AURORA</t>
  </si>
  <si>
    <t>885' | 1868 guests</t>
  </si>
  <si>
    <t>23 Sep - 10:30</t>
  </si>
  <si>
    <t>dep 19:00</t>
  </si>
  <si>
    <t>INSIGNIA</t>
  </si>
  <si>
    <t>593' | 684 guests</t>
  </si>
  <si>
    <t>24 Sep - 07:30</t>
  </si>
  <si>
    <t>24 Sep - 17:00</t>
  </si>
  <si>
    <t>dep 25 Sep 13:30</t>
  </si>
  <si>
    <t>25 Sep - 08:00</t>
  </si>
  <si>
    <t>MSC DIVINA</t>
  </si>
  <si>
    <t>1,094' | 4345 guests</t>
  </si>
  <si>
    <t>26 Sep - 08:00</t>
  </si>
  <si>
    <t>26 Sep - 09:30</t>
  </si>
  <si>
    <t>dep 28 Sep 23:30</t>
  </si>
  <si>
    <t>THE WORLD</t>
  </si>
  <si>
    <t>644' | 320 guests</t>
  </si>
  <si>
    <t>27 Sep - 07:00</t>
  </si>
  <si>
    <t>27 Sep - 08:00</t>
  </si>
  <si>
    <t>dep 23:00</t>
  </si>
  <si>
    <t>EVRIMA</t>
  </si>
  <si>
    <t>623' | 298 guests</t>
  </si>
  <si>
    <t>28 Sep - 09:00</t>
  </si>
  <si>
    <t>28 Sep - 11:30</t>
  </si>
  <si>
    <t>STAR PRIDE</t>
  </si>
  <si>
    <t>437' | 208 guests</t>
  </si>
  <si>
    <t>29 Sep - 11:30</t>
  </si>
  <si>
    <t>30 Sep - 12:00</t>
  </si>
  <si>
    <t>30 Sep - 21:30</t>
  </si>
  <si>
    <t>dep 01 Oct 08:30</t>
  </si>
  <si>
    <t>01 Oct - 08:30</t>
  </si>
  <si>
    <t>03 Oct - 08:00</t>
  </si>
  <si>
    <t>03 Oct - 10:30</t>
  </si>
  <si>
    <t>04 Oct - 07:00</t>
  </si>
  <si>
    <t>04 Oct - 07:30</t>
  </si>
  <si>
    <t>05 Oct - 07:30</t>
  </si>
  <si>
    <t>05 Oct - 09:00</t>
  </si>
  <si>
    <t>06 Oct - 06:00</t>
  </si>
  <si>
    <t>06 Oct - 07:30</t>
  </si>
  <si>
    <t>07 Oct - 08:00</t>
  </si>
  <si>
    <t>1,093' | 4345 guests</t>
  </si>
  <si>
    <t>foreign</t>
  </si>
  <si>
    <t>10 Oct - 08:00</t>
  </si>
  <si>
    <t>10 Oct - 08:30</t>
  </si>
  <si>
    <t>SPIRIT OF DISCOVERY</t>
  </si>
  <si>
    <t>776' | 999 guests</t>
  </si>
  <si>
    <t>11 Oct - 07:00</t>
  </si>
  <si>
    <t>12 Oct - 09:00</t>
  </si>
  <si>
    <t>13 Oct - 06:00</t>
  </si>
  <si>
    <t>13 Oct - 11:30</t>
  </si>
  <si>
    <t>14 Oct - 07:30</t>
  </si>
  <si>
    <t>16 Oct - 07:00</t>
  </si>
  <si>
    <t>18 Oct - 07:00</t>
  </si>
  <si>
    <t>19 Oct - 09:00</t>
  </si>
  <si>
    <t>20 Oct - 10:00</t>
  </si>
  <si>
    <t>20 Oct - 11:30</t>
  </si>
  <si>
    <t>23 Oct - 08:00</t>
  </si>
  <si>
    <t>25 Oct - 07:00</t>
  </si>
  <si>
    <t>28 Oct - 08:30</t>
  </si>
  <si>
    <t>30 Oct - 08:30</t>
  </si>
  <si>
    <t>SEABOURN QUEST</t>
  </si>
  <si>
    <t>650' | 450 guests</t>
  </si>
  <si>
    <t>01 Nov - 07:00</t>
  </si>
  <si>
    <t>VESSEL NAME</t>
  </si>
  <si>
    <t>TIME</t>
  </si>
  <si>
    <t>DEPART</t>
  </si>
  <si>
    <t>ARR-DAY</t>
  </si>
  <si>
    <t>DEP-DAY</t>
  </si>
  <si>
    <t>TA</t>
  </si>
  <si>
    <t>BERTH</t>
  </si>
  <si>
    <t>AGENT</t>
  </si>
  <si>
    <t>LINE</t>
  </si>
  <si>
    <t>BOOKED</t>
  </si>
  <si>
    <t>SHIP DETAILS</t>
  </si>
  <si>
    <t>Crew</t>
  </si>
  <si>
    <t>MAY</t>
  </si>
  <si>
    <t>Pearl Mist</t>
  </si>
  <si>
    <t>Sat</t>
  </si>
  <si>
    <t>OG</t>
  </si>
  <si>
    <t>CLCO</t>
  </si>
  <si>
    <t>PS</t>
  </si>
  <si>
    <t>LOA 335-B 56 D 12</t>
  </si>
  <si>
    <t>Norwegian Dawn</t>
  </si>
  <si>
    <t>Thu</t>
  </si>
  <si>
    <t>Intercruise</t>
  </si>
  <si>
    <t>NCL</t>
  </si>
  <si>
    <t>LOA 965-B 106-D 27</t>
  </si>
  <si>
    <t>Constitution</t>
  </si>
  <si>
    <t>Sun</t>
  </si>
  <si>
    <t>ACL</t>
  </si>
  <si>
    <t>LOA 267</t>
  </si>
  <si>
    <t>Grandeur of the Seas</t>
  </si>
  <si>
    <t>P2B2</t>
  </si>
  <si>
    <t>MLS</t>
  </si>
  <si>
    <t>RCI</t>
  </si>
  <si>
    <t>LOA 918-B 106-D 26</t>
  </si>
  <si>
    <t>Tue</t>
  </si>
  <si>
    <t>Wed</t>
  </si>
  <si>
    <t>JUNE</t>
  </si>
  <si>
    <t>Independence</t>
  </si>
  <si>
    <t>Fri</t>
  </si>
  <si>
    <t>LOA 215</t>
  </si>
  <si>
    <t>Summit</t>
  </si>
  <si>
    <t>CEL</t>
  </si>
  <si>
    <t>Mon</t>
  </si>
  <si>
    <t>LOA 965-B 106-D 26</t>
  </si>
  <si>
    <t>JULY</t>
  </si>
  <si>
    <t>Grande Mariner</t>
  </si>
  <si>
    <t>Blount</t>
  </si>
  <si>
    <t>LOA 184-B 40-D 6.6</t>
  </si>
  <si>
    <t>AUGUST</t>
  </si>
  <si>
    <t>AIDAvita</t>
  </si>
  <si>
    <t>Intrcruise</t>
  </si>
  <si>
    <t>Aida Cruise</t>
  </si>
  <si>
    <t>LOA 663-B-92-D 20</t>
  </si>
  <si>
    <t>Caribbean Princess</t>
  </si>
  <si>
    <t>Princess</t>
  </si>
  <si>
    <t>LOA 950</t>
  </si>
  <si>
    <t>SEPTEMBER</t>
  </si>
  <si>
    <t>Anthem of the Seas</t>
  </si>
  <si>
    <t>RCCI</t>
  </si>
  <si>
    <t>LOA 1142-B42 D29</t>
  </si>
  <si>
    <t>Zuiderdam</t>
  </si>
  <si>
    <t>HAL</t>
  </si>
  <si>
    <t>LOA 936-B 106-D 27</t>
  </si>
  <si>
    <t>Scenic Eclipse</t>
  </si>
  <si>
    <t>Scenic</t>
  </si>
  <si>
    <t>LOA 553 B70 D17</t>
  </si>
  <si>
    <t>Norwegian Gem</t>
  </si>
  <si>
    <t>LOA 964-B 106-D 58</t>
  </si>
  <si>
    <t>Seven Seas Navigato</t>
  </si>
  <si>
    <t>Prestige</t>
  </si>
  <si>
    <t>LOA 560-B 81-D 21</t>
  </si>
  <si>
    <t>Adventure of the Sea</t>
  </si>
  <si>
    <t>LOA 1020-B 127-D 28</t>
  </si>
  <si>
    <t>Windstar Pride</t>
  </si>
  <si>
    <t>WC</t>
  </si>
  <si>
    <t>LOA 440-B 63</t>
  </si>
  <si>
    <t>Norwegian Escape</t>
  </si>
  <si>
    <t>LOA 1069-B 136-D 28</t>
  </si>
  <si>
    <t>LOA 1142-B 42-D29</t>
  </si>
  <si>
    <t>Serenade of the Seas</t>
  </si>
  <si>
    <t>LOA 963-B 106-D 28</t>
  </si>
  <si>
    <t>Aurora</t>
  </si>
  <si>
    <t>P &amp; O</t>
  </si>
  <si>
    <t>LOA 885-B 106- D 26</t>
  </si>
  <si>
    <t>Anchor</t>
  </si>
  <si>
    <t>LOA 935 B 106 D 26</t>
  </si>
  <si>
    <t>Carnival Sunrise</t>
  </si>
  <si>
    <t>CCL</t>
  </si>
  <si>
    <t>LOA 893 B 116 D 27</t>
  </si>
  <si>
    <t>AIDAdiva</t>
  </si>
  <si>
    <t>LOA 827-B-106-D 23</t>
  </si>
  <si>
    <t>OCTOBER</t>
  </si>
  <si>
    <t>Silver Cloud</t>
  </si>
  <si>
    <t>Silversea</t>
  </si>
  <si>
    <t>LOA 514 B 71 D 18</t>
  </si>
  <si>
    <t>Viking Sea</t>
  </si>
  <si>
    <t>SMS</t>
  </si>
  <si>
    <t>LOA 748-B 95 D 21</t>
  </si>
  <si>
    <t>Riviera</t>
  </si>
  <si>
    <t>Oceania</t>
  </si>
  <si>
    <t>LOA 785 B 105 D 24</t>
  </si>
  <si>
    <t>Mein Schiff 1</t>
  </si>
  <si>
    <t>TUI</t>
  </si>
  <si>
    <t>LOA 1035-B 117-D 26</t>
  </si>
  <si>
    <t>Amadea</t>
  </si>
  <si>
    <t>VSLM</t>
  </si>
  <si>
    <t>LOA 633 B 82 D 25</t>
  </si>
  <si>
    <t>Star Pride</t>
  </si>
  <si>
    <t>Meraviglia</t>
  </si>
  <si>
    <t>MSC</t>
  </si>
  <si>
    <t>LOA 1033 B 141 D 28</t>
  </si>
  <si>
    <t>Victory II</t>
  </si>
  <si>
    <t>Inchcape</t>
  </si>
  <si>
    <t>VCL</t>
  </si>
  <si>
    <t>LOA 286</t>
  </si>
  <si>
    <t>NOVEMBER</t>
  </si>
  <si>
    <t>Victory I</t>
  </si>
  <si>
    <t xml:space="preserve">ARRIVAL </t>
  </si>
  <si>
    <t xml:space="preserve">PAX </t>
  </si>
  <si>
    <t xml:space="preserve">LOA 1053 B 121 D27 </t>
  </si>
  <si>
    <t xml:space="preserve">Viking </t>
  </si>
  <si>
    <t>Overnight?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</si>
</sst>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 t="s">
        <v>6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4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10</v>
      </c>
    </row>
    <row r="25" spans="1:1" x14ac:dyDescent="0.35">
      <c r="A25" t="s">
        <v>11</v>
      </c>
    </row>
    <row r="26" spans="1:1" x14ac:dyDescent="0.35">
      <c r="A26" t="s">
        <v>4</v>
      </c>
    </row>
    <row r="27" spans="1:1" x14ac:dyDescent="0.35">
      <c r="A27" t="s">
        <v>5</v>
      </c>
    </row>
    <row r="28" spans="1:1" x14ac:dyDescent="0.35">
      <c r="A28" t="s">
        <v>6</v>
      </c>
    </row>
    <row r="29" spans="1:1" x14ac:dyDescent="0.35">
      <c r="A29" t="s">
        <v>14</v>
      </c>
    </row>
    <row r="30" spans="1:1" x14ac:dyDescent="0.35">
      <c r="A30" t="s">
        <v>15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4</v>
      </c>
    </row>
    <row r="34" spans="1:1" x14ac:dyDescent="0.35">
      <c r="A34" t="s">
        <v>5</v>
      </c>
    </row>
    <row r="35" spans="1:1" x14ac:dyDescent="0.35">
      <c r="A35" t="s">
        <v>6</v>
      </c>
    </row>
    <row r="36" spans="1:1" x14ac:dyDescent="0.35">
      <c r="A36" t="s">
        <v>16</v>
      </c>
    </row>
    <row r="37" spans="1:1" x14ac:dyDescent="0.35">
      <c r="A37" t="s">
        <v>17</v>
      </c>
    </row>
    <row r="38" spans="1:1" x14ac:dyDescent="0.35">
      <c r="A38" t="s">
        <v>10</v>
      </c>
    </row>
    <row r="39" spans="1:1" x14ac:dyDescent="0.35">
      <c r="A39" t="s">
        <v>11</v>
      </c>
    </row>
    <row r="40" spans="1:1" x14ac:dyDescent="0.35">
      <c r="A40" t="s">
        <v>4</v>
      </c>
    </row>
    <row r="41" spans="1:1" x14ac:dyDescent="0.35">
      <c r="A41" t="s">
        <v>5</v>
      </c>
    </row>
    <row r="42" spans="1:1" x14ac:dyDescent="0.35">
      <c r="A42" t="s">
        <v>6</v>
      </c>
    </row>
    <row r="43" spans="1:1" x14ac:dyDescent="0.35">
      <c r="A43" t="s">
        <v>18</v>
      </c>
    </row>
    <row r="44" spans="1:1" x14ac:dyDescent="0.35">
      <c r="A44" t="s">
        <v>19</v>
      </c>
    </row>
    <row r="45" spans="1:1" x14ac:dyDescent="0.35">
      <c r="A45" t="s">
        <v>20</v>
      </c>
    </row>
    <row r="46" spans="1:1" x14ac:dyDescent="0.35">
      <c r="A46" t="s">
        <v>21</v>
      </c>
    </row>
    <row r="47" spans="1:1" x14ac:dyDescent="0.35">
      <c r="A47" t="s">
        <v>4</v>
      </c>
    </row>
    <row r="48" spans="1:1" x14ac:dyDescent="0.35">
      <c r="A48" t="s">
        <v>5</v>
      </c>
    </row>
    <row r="49" spans="1:1" x14ac:dyDescent="0.35">
      <c r="A49" t="s">
        <v>6</v>
      </c>
    </row>
    <row r="50" spans="1:1" x14ac:dyDescent="0.35">
      <c r="A50" t="s">
        <v>22</v>
      </c>
    </row>
    <row r="51" spans="1:1" x14ac:dyDescent="0.35">
      <c r="A51" t="s">
        <v>23</v>
      </c>
    </row>
    <row r="52" spans="1:1" x14ac:dyDescent="0.35">
      <c r="A52" t="s">
        <v>10</v>
      </c>
    </row>
    <row r="53" spans="1:1" x14ac:dyDescent="0.35">
      <c r="A53" t="s">
        <v>11</v>
      </c>
    </row>
    <row r="54" spans="1:1" x14ac:dyDescent="0.35">
      <c r="A54" t="s">
        <v>4</v>
      </c>
    </row>
    <row r="55" spans="1:1" x14ac:dyDescent="0.35">
      <c r="A55" t="s">
        <v>5</v>
      </c>
    </row>
    <row r="56" spans="1:1" x14ac:dyDescent="0.35">
      <c r="A56" t="s">
        <v>6</v>
      </c>
    </row>
    <row r="57" spans="1:1" x14ac:dyDescent="0.35">
      <c r="A57" t="s">
        <v>24</v>
      </c>
    </row>
    <row r="58" spans="1:1" x14ac:dyDescent="0.35">
      <c r="A58" t="s">
        <v>25</v>
      </c>
    </row>
    <row r="59" spans="1:1" x14ac:dyDescent="0.35">
      <c r="A59" t="s">
        <v>20</v>
      </c>
    </row>
    <row r="60" spans="1:1" x14ac:dyDescent="0.35">
      <c r="A60" t="s">
        <v>21</v>
      </c>
    </row>
    <row r="61" spans="1:1" x14ac:dyDescent="0.35">
      <c r="A61" t="s">
        <v>4</v>
      </c>
    </row>
    <row r="62" spans="1:1" x14ac:dyDescent="0.35">
      <c r="A62" t="s">
        <v>5</v>
      </c>
    </row>
    <row r="63" spans="1:1" x14ac:dyDescent="0.35">
      <c r="A63" t="s">
        <v>6</v>
      </c>
    </row>
    <row r="64" spans="1:1" x14ac:dyDescent="0.35">
      <c r="A64" t="s">
        <v>26</v>
      </c>
    </row>
    <row r="65" spans="1:1" x14ac:dyDescent="0.35">
      <c r="A65" t="s">
        <v>27</v>
      </c>
    </row>
    <row r="66" spans="1:1" x14ac:dyDescent="0.35">
      <c r="A66" t="s">
        <v>10</v>
      </c>
    </row>
    <row r="67" spans="1:1" x14ac:dyDescent="0.35">
      <c r="A67" t="s">
        <v>11</v>
      </c>
    </row>
    <row r="68" spans="1:1" x14ac:dyDescent="0.35">
      <c r="A68" t="s">
        <v>4</v>
      </c>
    </row>
    <row r="69" spans="1:1" x14ac:dyDescent="0.35">
      <c r="A69" t="s">
        <v>5</v>
      </c>
    </row>
    <row r="70" spans="1:1" x14ac:dyDescent="0.35">
      <c r="A70" t="s">
        <v>6</v>
      </c>
    </row>
    <row r="71" spans="1:1" x14ac:dyDescent="0.35">
      <c r="A71" t="s">
        <v>28</v>
      </c>
    </row>
    <row r="72" spans="1:1" x14ac:dyDescent="0.35">
      <c r="A72" t="s">
        <v>29</v>
      </c>
    </row>
    <row r="73" spans="1:1" x14ac:dyDescent="0.35">
      <c r="A73" t="s">
        <v>10</v>
      </c>
    </row>
    <row r="74" spans="1:1" x14ac:dyDescent="0.35">
      <c r="A74" t="s">
        <v>11</v>
      </c>
    </row>
    <row r="75" spans="1:1" x14ac:dyDescent="0.35">
      <c r="A75" t="s">
        <v>4</v>
      </c>
    </row>
    <row r="76" spans="1:1" x14ac:dyDescent="0.35">
      <c r="A76" t="s">
        <v>5</v>
      </c>
    </row>
    <row r="77" spans="1:1" x14ac:dyDescent="0.35">
      <c r="A77" t="s">
        <v>6</v>
      </c>
    </row>
    <row r="78" spans="1:1" x14ac:dyDescent="0.35">
      <c r="A78" t="s">
        <v>30</v>
      </c>
    </row>
    <row r="79" spans="1:1" x14ac:dyDescent="0.35">
      <c r="A79" t="s">
        <v>1</v>
      </c>
    </row>
    <row r="80" spans="1:1" x14ac:dyDescent="0.35">
      <c r="A80" t="s">
        <v>31</v>
      </c>
    </row>
    <row r="81" spans="1:1" x14ac:dyDescent="0.35">
      <c r="A81" t="s">
        <v>32</v>
      </c>
    </row>
    <row r="82" spans="1:1" x14ac:dyDescent="0.35">
      <c r="A82" t="s">
        <v>33</v>
      </c>
    </row>
    <row r="83" spans="1:1" x14ac:dyDescent="0.35">
      <c r="A83" t="s">
        <v>5</v>
      </c>
    </row>
    <row r="84" spans="1:1" x14ac:dyDescent="0.35">
      <c r="A84" t="s">
        <v>6</v>
      </c>
    </row>
    <row r="85" spans="1:1" x14ac:dyDescent="0.35">
      <c r="A85" t="s">
        <v>34</v>
      </c>
    </row>
    <row r="86" spans="1:1" x14ac:dyDescent="0.35">
      <c r="A86" t="s">
        <v>35</v>
      </c>
    </row>
    <row r="87" spans="1:1" x14ac:dyDescent="0.35">
      <c r="A87" t="s">
        <v>20</v>
      </c>
    </row>
    <row r="88" spans="1:1" x14ac:dyDescent="0.35">
      <c r="A88" t="s">
        <v>21</v>
      </c>
    </row>
    <row r="89" spans="1:1" x14ac:dyDescent="0.35">
      <c r="A89" t="s">
        <v>4</v>
      </c>
    </row>
    <row r="90" spans="1:1" x14ac:dyDescent="0.35">
      <c r="A90" t="s">
        <v>5</v>
      </c>
    </row>
    <row r="91" spans="1:1" x14ac:dyDescent="0.35">
      <c r="A91" t="s">
        <v>6</v>
      </c>
    </row>
    <row r="92" spans="1:1" x14ac:dyDescent="0.35">
      <c r="A92" t="s">
        <v>36</v>
      </c>
    </row>
    <row r="93" spans="1:1" x14ac:dyDescent="0.35">
      <c r="A93" t="s">
        <v>37</v>
      </c>
    </row>
    <row r="94" spans="1:1" x14ac:dyDescent="0.35">
      <c r="A94" t="s">
        <v>10</v>
      </c>
    </row>
    <row r="95" spans="1:1" x14ac:dyDescent="0.35">
      <c r="A95" t="s">
        <v>11</v>
      </c>
    </row>
    <row r="96" spans="1:1" x14ac:dyDescent="0.35">
      <c r="A96" t="s">
        <v>4</v>
      </c>
    </row>
    <row r="97" spans="1:1" x14ac:dyDescent="0.35">
      <c r="A97" t="s">
        <v>5</v>
      </c>
    </row>
    <row r="98" spans="1:1" x14ac:dyDescent="0.35">
      <c r="A98" t="s">
        <v>6</v>
      </c>
    </row>
    <row r="99" spans="1:1" x14ac:dyDescent="0.35">
      <c r="A99" t="s">
        <v>38</v>
      </c>
    </row>
    <row r="100" spans="1:1" x14ac:dyDescent="0.35">
      <c r="A100" t="s">
        <v>39</v>
      </c>
    </row>
    <row r="101" spans="1:1" x14ac:dyDescent="0.35">
      <c r="A101" t="s">
        <v>20</v>
      </c>
    </row>
    <row r="102" spans="1:1" x14ac:dyDescent="0.35">
      <c r="A102" t="s">
        <v>21</v>
      </c>
    </row>
    <row r="103" spans="1:1" x14ac:dyDescent="0.35">
      <c r="A103" t="s">
        <v>4</v>
      </c>
    </row>
    <row r="104" spans="1:1" x14ac:dyDescent="0.35">
      <c r="A104" t="s">
        <v>5</v>
      </c>
    </row>
    <row r="105" spans="1:1" x14ac:dyDescent="0.35">
      <c r="A105" t="s">
        <v>6</v>
      </c>
    </row>
    <row r="106" spans="1:1" x14ac:dyDescent="0.35">
      <c r="A106" t="s">
        <v>40</v>
      </c>
    </row>
    <row r="107" spans="1:1" x14ac:dyDescent="0.35">
      <c r="A107" t="s">
        <v>41</v>
      </c>
    </row>
    <row r="108" spans="1:1" x14ac:dyDescent="0.35">
      <c r="A108" t="s">
        <v>10</v>
      </c>
    </row>
    <row r="109" spans="1:1" x14ac:dyDescent="0.35">
      <c r="A109" t="s">
        <v>11</v>
      </c>
    </row>
    <row r="110" spans="1:1" x14ac:dyDescent="0.35">
      <c r="A110" t="s">
        <v>4</v>
      </c>
    </row>
    <row r="111" spans="1:1" x14ac:dyDescent="0.35">
      <c r="A111" t="s">
        <v>5</v>
      </c>
    </row>
    <row r="112" spans="1:1" x14ac:dyDescent="0.35">
      <c r="A112" t="s">
        <v>6</v>
      </c>
    </row>
    <row r="113" spans="1:1" x14ac:dyDescent="0.35">
      <c r="A113" t="s">
        <v>42</v>
      </c>
    </row>
    <row r="114" spans="1:1" x14ac:dyDescent="0.35">
      <c r="A114" t="s">
        <v>43</v>
      </c>
    </row>
    <row r="115" spans="1:1" x14ac:dyDescent="0.35">
      <c r="A115" t="s">
        <v>44</v>
      </c>
    </row>
    <row r="116" spans="1:1" x14ac:dyDescent="0.35">
      <c r="A116" t="s">
        <v>45</v>
      </c>
    </row>
    <row r="117" spans="1:1" x14ac:dyDescent="0.35">
      <c r="A117" t="s">
        <v>33</v>
      </c>
    </row>
    <row r="118" spans="1:1" x14ac:dyDescent="0.35">
      <c r="A118" t="s">
        <v>5</v>
      </c>
    </row>
    <row r="119" spans="1:1" x14ac:dyDescent="0.35">
      <c r="A119" t="s">
        <v>6</v>
      </c>
    </row>
    <row r="120" spans="1:1" x14ac:dyDescent="0.35">
      <c r="A120" t="s">
        <v>46</v>
      </c>
    </row>
    <row r="121" spans="1:1" x14ac:dyDescent="0.35">
      <c r="A121" t="s">
        <v>47</v>
      </c>
    </row>
    <row r="122" spans="1:1" x14ac:dyDescent="0.35">
      <c r="A122" t="s">
        <v>10</v>
      </c>
    </row>
    <row r="123" spans="1:1" x14ac:dyDescent="0.35">
      <c r="A123" t="s">
        <v>11</v>
      </c>
    </row>
    <row r="124" spans="1:1" x14ac:dyDescent="0.35">
      <c r="A124" t="s">
        <v>4</v>
      </c>
    </row>
    <row r="125" spans="1:1" x14ac:dyDescent="0.35">
      <c r="A125" t="s">
        <v>5</v>
      </c>
    </row>
    <row r="126" spans="1:1" x14ac:dyDescent="0.35">
      <c r="A126" t="s">
        <v>6</v>
      </c>
    </row>
    <row r="127" spans="1:1" x14ac:dyDescent="0.35">
      <c r="A127" t="s">
        <v>48</v>
      </c>
    </row>
    <row r="128" spans="1:1" x14ac:dyDescent="0.35">
      <c r="A128" t="s">
        <v>49</v>
      </c>
    </row>
    <row r="129" spans="1:1" x14ac:dyDescent="0.35">
      <c r="A129" t="s">
        <v>20</v>
      </c>
    </row>
    <row r="130" spans="1:1" x14ac:dyDescent="0.35">
      <c r="A130" t="s">
        <v>21</v>
      </c>
    </row>
    <row r="131" spans="1:1" x14ac:dyDescent="0.35">
      <c r="A131" t="s">
        <v>4</v>
      </c>
    </row>
    <row r="132" spans="1:1" x14ac:dyDescent="0.35">
      <c r="A132" t="s">
        <v>5</v>
      </c>
    </row>
    <row r="133" spans="1:1" x14ac:dyDescent="0.35">
      <c r="A133" t="s">
        <v>6</v>
      </c>
    </row>
    <row r="134" spans="1:1" x14ac:dyDescent="0.35">
      <c r="A134" t="s">
        <v>50</v>
      </c>
    </row>
    <row r="135" spans="1:1" x14ac:dyDescent="0.35">
      <c r="A135" t="s">
        <v>51</v>
      </c>
    </row>
    <row r="136" spans="1:1" x14ac:dyDescent="0.35">
      <c r="A136" t="s">
        <v>10</v>
      </c>
    </row>
    <row r="137" spans="1:1" x14ac:dyDescent="0.35">
      <c r="A137" t="s">
        <v>11</v>
      </c>
    </row>
    <row r="138" spans="1:1" x14ac:dyDescent="0.35">
      <c r="A138" t="s">
        <v>4</v>
      </c>
    </row>
    <row r="139" spans="1:1" x14ac:dyDescent="0.35">
      <c r="A139" t="s">
        <v>5</v>
      </c>
    </row>
    <row r="140" spans="1:1" x14ac:dyDescent="0.35">
      <c r="A140" t="s">
        <v>6</v>
      </c>
    </row>
    <row r="141" spans="1:1" x14ac:dyDescent="0.35">
      <c r="A141" t="s">
        <v>52</v>
      </c>
    </row>
    <row r="142" spans="1:1" x14ac:dyDescent="0.35">
      <c r="A142" t="s">
        <v>53</v>
      </c>
    </row>
    <row r="143" spans="1:1" x14ac:dyDescent="0.35">
      <c r="A143" t="s">
        <v>54</v>
      </c>
    </row>
    <row r="144" spans="1:1" x14ac:dyDescent="0.35">
      <c r="A144" t="s">
        <v>55</v>
      </c>
    </row>
    <row r="145" spans="1:1" x14ac:dyDescent="0.35">
      <c r="A145" t="s">
        <v>33</v>
      </c>
    </row>
    <row r="146" spans="1:1" x14ac:dyDescent="0.35">
      <c r="A146" t="s">
        <v>5</v>
      </c>
    </row>
    <row r="147" spans="1:1" x14ac:dyDescent="0.35">
      <c r="A147" t="s">
        <v>6</v>
      </c>
    </row>
    <row r="148" spans="1:1" x14ac:dyDescent="0.35">
      <c r="A148" t="s">
        <v>56</v>
      </c>
    </row>
    <row r="149" spans="1:1" x14ac:dyDescent="0.35">
      <c r="A149" t="s">
        <v>57</v>
      </c>
    </row>
    <row r="150" spans="1:1" x14ac:dyDescent="0.35">
      <c r="A150" t="s">
        <v>44</v>
      </c>
    </row>
    <row r="151" spans="1:1" x14ac:dyDescent="0.35">
      <c r="A151" t="s">
        <v>45</v>
      </c>
    </row>
    <row r="152" spans="1:1" x14ac:dyDescent="0.35">
      <c r="A152" t="s">
        <v>33</v>
      </c>
    </row>
    <row r="153" spans="1:1" x14ac:dyDescent="0.35">
      <c r="A153" t="s">
        <v>5</v>
      </c>
    </row>
    <row r="154" spans="1:1" x14ac:dyDescent="0.35">
      <c r="A154" t="s">
        <v>6</v>
      </c>
    </row>
    <row r="155" spans="1:1" x14ac:dyDescent="0.35">
      <c r="A155" t="s">
        <v>58</v>
      </c>
    </row>
    <row r="156" spans="1:1" x14ac:dyDescent="0.35">
      <c r="A156" t="s">
        <v>59</v>
      </c>
    </row>
    <row r="157" spans="1:1" x14ac:dyDescent="0.35">
      <c r="A157" t="s">
        <v>20</v>
      </c>
    </row>
    <row r="158" spans="1:1" x14ac:dyDescent="0.35">
      <c r="A158" t="s">
        <v>21</v>
      </c>
    </row>
    <row r="159" spans="1:1" x14ac:dyDescent="0.35">
      <c r="A159" t="s">
        <v>4</v>
      </c>
    </row>
    <row r="160" spans="1:1" x14ac:dyDescent="0.35">
      <c r="A160" t="s">
        <v>5</v>
      </c>
    </row>
    <row r="161" spans="1:1" x14ac:dyDescent="0.35">
      <c r="A161" t="s">
        <v>6</v>
      </c>
    </row>
    <row r="162" spans="1:1" x14ac:dyDescent="0.35">
      <c r="A162" t="s">
        <v>60</v>
      </c>
    </row>
    <row r="163" spans="1:1" x14ac:dyDescent="0.35">
      <c r="A163" t="s">
        <v>61</v>
      </c>
    </row>
    <row r="164" spans="1:1" x14ac:dyDescent="0.35">
      <c r="A164" t="s">
        <v>10</v>
      </c>
    </row>
    <row r="165" spans="1:1" x14ac:dyDescent="0.35">
      <c r="A165" t="s">
        <v>11</v>
      </c>
    </row>
    <row r="166" spans="1:1" x14ac:dyDescent="0.35">
      <c r="A166" t="s">
        <v>4</v>
      </c>
    </row>
    <row r="167" spans="1:1" x14ac:dyDescent="0.35">
      <c r="A167" t="s">
        <v>5</v>
      </c>
    </row>
    <row r="168" spans="1:1" x14ac:dyDescent="0.35">
      <c r="A168" t="s">
        <v>6</v>
      </c>
    </row>
    <row r="169" spans="1:1" x14ac:dyDescent="0.35">
      <c r="A169" t="s">
        <v>62</v>
      </c>
    </row>
    <row r="170" spans="1:1" x14ac:dyDescent="0.35">
      <c r="A170" t="s">
        <v>63</v>
      </c>
    </row>
    <row r="171" spans="1:1" x14ac:dyDescent="0.35">
      <c r="A171" t="s">
        <v>10</v>
      </c>
    </row>
    <row r="172" spans="1:1" x14ac:dyDescent="0.35">
      <c r="A172" t="s">
        <v>11</v>
      </c>
    </row>
    <row r="173" spans="1:1" x14ac:dyDescent="0.35">
      <c r="A173" t="s">
        <v>4</v>
      </c>
    </row>
    <row r="174" spans="1:1" x14ac:dyDescent="0.35">
      <c r="A174" t="s">
        <v>5</v>
      </c>
    </row>
    <row r="175" spans="1:1" x14ac:dyDescent="0.35">
      <c r="A175" t="s">
        <v>6</v>
      </c>
    </row>
    <row r="176" spans="1:1" x14ac:dyDescent="0.35">
      <c r="A176" t="s">
        <v>64</v>
      </c>
    </row>
    <row r="177" spans="1:1" x14ac:dyDescent="0.35">
      <c r="A177" t="s">
        <v>65</v>
      </c>
    </row>
    <row r="178" spans="1:1" x14ac:dyDescent="0.35">
      <c r="A178" t="s">
        <v>20</v>
      </c>
    </row>
    <row r="179" spans="1:1" x14ac:dyDescent="0.35">
      <c r="A179" t="s">
        <v>21</v>
      </c>
    </row>
    <row r="180" spans="1:1" x14ac:dyDescent="0.35">
      <c r="A180" t="s">
        <v>4</v>
      </c>
    </row>
    <row r="181" spans="1:1" x14ac:dyDescent="0.35">
      <c r="A181" t="s">
        <v>5</v>
      </c>
    </row>
    <row r="182" spans="1:1" x14ac:dyDescent="0.35">
      <c r="A182" t="s">
        <v>6</v>
      </c>
    </row>
    <row r="183" spans="1:1" x14ac:dyDescent="0.35">
      <c r="A183" t="s">
        <v>66</v>
      </c>
    </row>
    <row r="184" spans="1:1" x14ac:dyDescent="0.35">
      <c r="A184" t="s">
        <v>67</v>
      </c>
    </row>
    <row r="185" spans="1:1" x14ac:dyDescent="0.35">
      <c r="A185" t="s">
        <v>10</v>
      </c>
    </row>
    <row r="186" spans="1:1" x14ac:dyDescent="0.35">
      <c r="A186" t="s">
        <v>11</v>
      </c>
    </row>
    <row r="187" spans="1:1" x14ac:dyDescent="0.35">
      <c r="A187" t="s">
        <v>4</v>
      </c>
    </row>
    <row r="188" spans="1:1" x14ac:dyDescent="0.35">
      <c r="A188" t="s">
        <v>5</v>
      </c>
    </row>
    <row r="189" spans="1:1" x14ac:dyDescent="0.35">
      <c r="A189" t="s">
        <v>6</v>
      </c>
    </row>
    <row r="190" spans="1:1" x14ac:dyDescent="0.35">
      <c r="A190" t="s">
        <v>68</v>
      </c>
    </row>
    <row r="191" spans="1:1" x14ac:dyDescent="0.35">
      <c r="A191" t="s">
        <v>69</v>
      </c>
    </row>
    <row r="192" spans="1:1" x14ac:dyDescent="0.35">
      <c r="A192" t="s">
        <v>70</v>
      </c>
    </row>
    <row r="193" spans="1:1" x14ac:dyDescent="0.35">
      <c r="A193" t="s">
        <v>71</v>
      </c>
    </row>
    <row r="194" spans="1:1" x14ac:dyDescent="0.35">
      <c r="A194" t="s">
        <v>72</v>
      </c>
    </row>
    <row r="195" spans="1:1" x14ac:dyDescent="0.35">
      <c r="A195" t="s">
        <v>5</v>
      </c>
    </row>
    <row r="196" spans="1:1" x14ac:dyDescent="0.35">
      <c r="A196" t="s">
        <v>6</v>
      </c>
    </row>
    <row r="197" spans="1:1" x14ac:dyDescent="0.35">
      <c r="A197" t="s">
        <v>73</v>
      </c>
    </row>
    <row r="198" spans="1:1" x14ac:dyDescent="0.35">
      <c r="A198" t="s">
        <v>74</v>
      </c>
    </row>
    <row r="199" spans="1:1" x14ac:dyDescent="0.35">
      <c r="A199" t="s">
        <v>31</v>
      </c>
    </row>
    <row r="200" spans="1:1" x14ac:dyDescent="0.35">
      <c r="A200" t="s">
        <v>32</v>
      </c>
    </row>
    <row r="201" spans="1:1" x14ac:dyDescent="0.35">
      <c r="A201" t="s">
        <v>33</v>
      </c>
    </row>
    <row r="202" spans="1:1" x14ac:dyDescent="0.35">
      <c r="A202" t="s">
        <v>5</v>
      </c>
    </row>
    <row r="203" spans="1:1" x14ac:dyDescent="0.35">
      <c r="A203" t="s">
        <v>6</v>
      </c>
    </row>
    <row r="204" spans="1:1" x14ac:dyDescent="0.35">
      <c r="A204" t="s">
        <v>75</v>
      </c>
    </row>
    <row r="205" spans="1:1" x14ac:dyDescent="0.35">
      <c r="A205" t="s">
        <v>76</v>
      </c>
    </row>
    <row r="206" spans="1:1" x14ac:dyDescent="0.35">
      <c r="A206" t="s">
        <v>20</v>
      </c>
    </row>
    <row r="207" spans="1:1" x14ac:dyDescent="0.35">
      <c r="A207" t="s">
        <v>21</v>
      </c>
    </row>
    <row r="208" spans="1:1" x14ac:dyDescent="0.35">
      <c r="A208" t="s">
        <v>4</v>
      </c>
    </row>
    <row r="209" spans="1:1" x14ac:dyDescent="0.35">
      <c r="A209" t="s">
        <v>5</v>
      </c>
    </row>
    <row r="210" spans="1:1" x14ac:dyDescent="0.35">
      <c r="A210" t="s">
        <v>6</v>
      </c>
    </row>
    <row r="211" spans="1:1" x14ac:dyDescent="0.35">
      <c r="A211" t="s">
        <v>77</v>
      </c>
    </row>
    <row r="212" spans="1:1" x14ac:dyDescent="0.35">
      <c r="A212" t="s">
        <v>78</v>
      </c>
    </row>
    <row r="213" spans="1:1" x14ac:dyDescent="0.35">
      <c r="A213" t="s">
        <v>10</v>
      </c>
    </row>
    <row r="214" spans="1:1" x14ac:dyDescent="0.35">
      <c r="A214" t="s">
        <v>11</v>
      </c>
    </row>
    <row r="215" spans="1:1" x14ac:dyDescent="0.35">
      <c r="A215" t="s">
        <v>4</v>
      </c>
    </row>
    <row r="216" spans="1:1" x14ac:dyDescent="0.35">
      <c r="A216" t="s">
        <v>5</v>
      </c>
    </row>
    <row r="217" spans="1:1" x14ac:dyDescent="0.35">
      <c r="A217" t="s">
        <v>6</v>
      </c>
    </row>
    <row r="218" spans="1:1" x14ac:dyDescent="0.35">
      <c r="A218" t="s">
        <v>79</v>
      </c>
    </row>
    <row r="219" spans="1:1" x14ac:dyDescent="0.35">
      <c r="A219" t="s">
        <v>53</v>
      </c>
    </row>
    <row r="220" spans="1:1" x14ac:dyDescent="0.35">
      <c r="A220" t="s">
        <v>80</v>
      </c>
    </row>
    <row r="221" spans="1:1" x14ac:dyDescent="0.35">
      <c r="A221" t="s">
        <v>81</v>
      </c>
    </row>
    <row r="222" spans="1:1" x14ac:dyDescent="0.35">
      <c r="A222" t="s">
        <v>72</v>
      </c>
    </row>
    <row r="223" spans="1:1" x14ac:dyDescent="0.35">
      <c r="A223" t="s">
        <v>5</v>
      </c>
    </row>
    <row r="224" spans="1:1" x14ac:dyDescent="0.35">
      <c r="A224" t="s">
        <v>6</v>
      </c>
    </row>
    <row r="225" spans="1:1" x14ac:dyDescent="0.35">
      <c r="A225" t="s">
        <v>82</v>
      </c>
    </row>
    <row r="226" spans="1:1" x14ac:dyDescent="0.35">
      <c r="A226" t="s">
        <v>69</v>
      </c>
    </row>
    <row r="227" spans="1:1" x14ac:dyDescent="0.35">
      <c r="A227" t="s">
        <v>83</v>
      </c>
    </row>
    <row r="228" spans="1:1" x14ac:dyDescent="0.35">
      <c r="A228" t="s">
        <v>84</v>
      </c>
    </row>
    <row r="229" spans="1:1" x14ac:dyDescent="0.35">
      <c r="A229" t="s">
        <v>72</v>
      </c>
    </row>
    <row r="230" spans="1:1" x14ac:dyDescent="0.35">
      <c r="A230" t="s">
        <v>5</v>
      </c>
    </row>
    <row r="231" spans="1:1" x14ac:dyDescent="0.35">
      <c r="A231" t="s">
        <v>6</v>
      </c>
    </row>
    <row r="232" spans="1:1" x14ac:dyDescent="0.35">
      <c r="A232" t="s">
        <v>85</v>
      </c>
    </row>
    <row r="233" spans="1:1" x14ac:dyDescent="0.35">
      <c r="A233" t="s">
        <v>53</v>
      </c>
    </row>
    <row r="234" spans="1:1" x14ac:dyDescent="0.35">
      <c r="A234" t="s">
        <v>86</v>
      </c>
    </row>
    <row r="235" spans="1:1" x14ac:dyDescent="0.35">
      <c r="A235" t="s">
        <v>87</v>
      </c>
    </row>
    <row r="236" spans="1:1" x14ac:dyDescent="0.35">
      <c r="A236" t="s">
        <v>72</v>
      </c>
    </row>
    <row r="237" spans="1:1" x14ac:dyDescent="0.35">
      <c r="A237" t="s">
        <v>5</v>
      </c>
    </row>
    <row r="238" spans="1:1" x14ac:dyDescent="0.35">
      <c r="A238" t="s">
        <v>6</v>
      </c>
    </row>
    <row r="239" spans="1:1" x14ac:dyDescent="0.35">
      <c r="A239" t="s">
        <v>88</v>
      </c>
    </row>
    <row r="240" spans="1:1" x14ac:dyDescent="0.35">
      <c r="A240" t="s">
        <v>89</v>
      </c>
    </row>
    <row r="241" spans="1:1" x14ac:dyDescent="0.35">
      <c r="A241" t="s">
        <v>90</v>
      </c>
    </row>
    <row r="242" spans="1:1" x14ac:dyDescent="0.35">
      <c r="A242" t="s">
        <v>91</v>
      </c>
    </row>
    <row r="243" spans="1:1" x14ac:dyDescent="0.35">
      <c r="A243" t="s">
        <v>33</v>
      </c>
    </row>
    <row r="244" spans="1:1" x14ac:dyDescent="0.35">
      <c r="A244" t="s">
        <v>5</v>
      </c>
    </row>
    <row r="245" spans="1:1" x14ac:dyDescent="0.35">
      <c r="A245" t="s">
        <v>6</v>
      </c>
    </row>
    <row r="246" spans="1:1" x14ac:dyDescent="0.35">
      <c r="A246" t="s">
        <v>92</v>
      </c>
    </row>
    <row r="247" spans="1:1" x14ac:dyDescent="0.35">
      <c r="A247" t="s">
        <v>93</v>
      </c>
    </row>
    <row r="248" spans="1:1" x14ac:dyDescent="0.35">
      <c r="A248" t="s">
        <v>20</v>
      </c>
    </row>
    <row r="249" spans="1:1" x14ac:dyDescent="0.35">
      <c r="A249" t="s">
        <v>21</v>
      </c>
    </row>
    <row r="250" spans="1:1" x14ac:dyDescent="0.35">
      <c r="A250" t="s">
        <v>4</v>
      </c>
    </row>
    <row r="251" spans="1:1" x14ac:dyDescent="0.35">
      <c r="A251" t="s">
        <v>5</v>
      </c>
    </row>
    <row r="252" spans="1:1" x14ac:dyDescent="0.35">
      <c r="A252" t="s">
        <v>6</v>
      </c>
    </row>
    <row r="253" spans="1:1" x14ac:dyDescent="0.35">
      <c r="A253" t="s">
        <v>94</v>
      </c>
    </row>
    <row r="254" spans="1:1" x14ac:dyDescent="0.35">
      <c r="A254" t="s">
        <v>95</v>
      </c>
    </row>
    <row r="255" spans="1:1" x14ac:dyDescent="0.35">
      <c r="A255" t="s">
        <v>10</v>
      </c>
    </row>
    <row r="256" spans="1:1" x14ac:dyDescent="0.35">
      <c r="A256" t="s">
        <v>11</v>
      </c>
    </row>
    <row r="257" spans="1:1" x14ac:dyDescent="0.35">
      <c r="A257" t="s">
        <v>4</v>
      </c>
    </row>
    <row r="258" spans="1:1" x14ac:dyDescent="0.35">
      <c r="A258" t="s">
        <v>5</v>
      </c>
    </row>
    <row r="259" spans="1:1" x14ac:dyDescent="0.35">
      <c r="A259" t="s">
        <v>6</v>
      </c>
    </row>
    <row r="260" spans="1:1" x14ac:dyDescent="0.35">
      <c r="A260" t="s">
        <v>96</v>
      </c>
    </row>
    <row r="261" spans="1:1" x14ac:dyDescent="0.35">
      <c r="A261" t="s">
        <v>53</v>
      </c>
    </row>
    <row r="262" spans="1:1" x14ac:dyDescent="0.35">
      <c r="A262" t="s">
        <v>97</v>
      </c>
    </row>
    <row r="263" spans="1:1" x14ac:dyDescent="0.35">
      <c r="A263" t="s">
        <v>98</v>
      </c>
    </row>
    <row r="264" spans="1:1" x14ac:dyDescent="0.35">
      <c r="A264" t="s">
        <v>72</v>
      </c>
    </row>
    <row r="265" spans="1:1" x14ac:dyDescent="0.35">
      <c r="A265" t="s">
        <v>5</v>
      </c>
    </row>
    <row r="266" spans="1:1" x14ac:dyDescent="0.35">
      <c r="A266" t="s">
        <v>6</v>
      </c>
    </row>
    <row r="267" spans="1:1" x14ac:dyDescent="0.35">
      <c r="A267" t="s">
        <v>99</v>
      </c>
    </row>
    <row r="268" spans="1:1" x14ac:dyDescent="0.35">
      <c r="A268" t="s">
        <v>69</v>
      </c>
    </row>
    <row r="269" spans="1:1" x14ac:dyDescent="0.35">
      <c r="A269" t="s">
        <v>86</v>
      </c>
    </row>
    <row r="270" spans="1:1" x14ac:dyDescent="0.35">
      <c r="A270" t="s">
        <v>87</v>
      </c>
    </row>
    <row r="271" spans="1:1" x14ac:dyDescent="0.35">
      <c r="A271" t="s">
        <v>72</v>
      </c>
    </row>
    <row r="272" spans="1:1" x14ac:dyDescent="0.35">
      <c r="A272" t="s">
        <v>5</v>
      </c>
    </row>
    <row r="273" spans="1:1" x14ac:dyDescent="0.35">
      <c r="A273" t="s">
        <v>6</v>
      </c>
    </row>
    <row r="274" spans="1:1" x14ac:dyDescent="0.35">
      <c r="A274" t="s">
        <v>100</v>
      </c>
    </row>
    <row r="275" spans="1:1" x14ac:dyDescent="0.35">
      <c r="A275" t="s">
        <v>101</v>
      </c>
    </row>
    <row r="276" spans="1:1" x14ac:dyDescent="0.35">
      <c r="A276" t="s">
        <v>102</v>
      </c>
    </row>
    <row r="277" spans="1:1" x14ac:dyDescent="0.35">
      <c r="A277" t="s">
        <v>103</v>
      </c>
    </row>
    <row r="278" spans="1:1" x14ac:dyDescent="0.35">
      <c r="A278" t="s">
        <v>72</v>
      </c>
    </row>
    <row r="279" spans="1:1" x14ac:dyDescent="0.35">
      <c r="A279" t="s">
        <v>5</v>
      </c>
    </row>
    <row r="280" spans="1:1" x14ac:dyDescent="0.35">
      <c r="A280" t="s">
        <v>6</v>
      </c>
    </row>
    <row r="281" spans="1:1" x14ac:dyDescent="0.35">
      <c r="A281" t="s">
        <v>104</v>
      </c>
    </row>
    <row r="282" spans="1:1" x14ac:dyDescent="0.35">
      <c r="A282" t="s">
        <v>105</v>
      </c>
    </row>
    <row r="283" spans="1:1" x14ac:dyDescent="0.35">
      <c r="A283" t="s">
        <v>10</v>
      </c>
    </row>
    <row r="284" spans="1:1" x14ac:dyDescent="0.35">
      <c r="A284" t="s">
        <v>11</v>
      </c>
    </row>
    <row r="285" spans="1:1" x14ac:dyDescent="0.35">
      <c r="A285" t="s">
        <v>4</v>
      </c>
    </row>
    <row r="286" spans="1:1" x14ac:dyDescent="0.35">
      <c r="A286" t="s">
        <v>5</v>
      </c>
    </row>
    <row r="287" spans="1:1" x14ac:dyDescent="0.35">
      <c r="A287" t="s">
        <v>6</v>
      </c>
    </row>
    <row r="288" spans="1:1" x14ac:dyDescent="0.35">
      <c r="A288" t="s">
        <v>106</v>
      </c>
    </row>
    <row r="289" spans="1:1" x14ac:dyDescent="0.35">
      <c r="A289" t="s">
        <v>53</v>
      </c>
    </row>
    <row r="290" spans="1:1" x14ac:dyDescent="0.35">
      <c r="A290" t="s">
        <v>80</v>
      </c>
    </row>
    <row r="291" spans="1:1" x14ac:dyDescent="0.35">
      <c r="A291" t="s">
        <v>81</v>
      </c>
    </row>
    <row r="292" spans="1:1" x14ac:dyDescent="0.35">
      <c r="A292" t="s">
        <v>72</v>
      </c>
    </row>
    <row r="293" spans="1:1" x14ac:dyDescent="0.35">
      <c r="A293" t="s">
        <v>5</v>
      </c>
    </row>
    <row r="294" spans="1:1" x14ac:dyDescent="0.35">
      <c r="A294" t="s">
        <v>6</v>
      </c>
    </row>
    <row r="295" spans="1:1" x14ac:dyDescent="0.35">
      <c r="A295" t="s">
        <v>107</v>
      </c>
    </row>
    <row r="296" spans="1:1" x14ac:dyDescent="0.35">
      <c r="A296" t="s">
        <v>108</v>
      </c>
    </row>
    <row r="297" spans="1:1" x14ac:dyDescent="0.35">
      <c r="A297" t="s">
        <v>20</v>
      </c>
    </row>
    <row r="298" spans="1:1" x14ac:dyDescent="0.35">
      <c r="A298" t="s">
        <v>21</v>
      </c>
    </row>
    <row r="299" spans="1:1" x14ac:dyDescent="0.35">
      <c r="A299" t="s">
        <v>4</v>
      </c>
    </row>
    <row r="300" spans="1:1" x14ac:dyDescent="0.35">
      <c r="A300" t="s">
        <v>5</v>
      </c>
    </row>
    <row r="301" spans="1:1" x14ac:dyDescent="0.35">
      <c r="A301" t="s">
        <v>6</v>
      </c>
    </row>
    <row r="302" spans="1:1" x14ac:dyDescent="0.35">
      <c r="A302" t="s">
        <v>109</v>
      </c>
    </row>
    <row r="303" spans="1:1" x14ac:dyDescent="0.35">
      <c r="A303" t="s">
        <v>69</v>
      </c>
    </row>
    <row r="304" spans="1:1" x14ac:dyDescent="0.35">
      <c r="A304" t="s">
        <v>110</v>
      </c>
    </row>
    <row r="305" spans="1:1" x14ac:dyDescent="0.35">
      <c r="A305" t="s">
        <v>111</v>
      </c>
    </row>
    <row r="306" spans="1:1" x14ac:dyDescent="0.35">
      <c r="A306" t="s">
        <v>72</v>
      </c>
    </row>
    <row r="307" spans="1:1" x14ac:dyDescent="0.35">
      <c r="A307" t="s">
        <v>5</v>
      </c>
    </row>
    <row r="308" spans="1:1" x14ac:dyDescent="0.35">
      <c r="A308" t="s">
        <v>6</v>
      </c>
    </row>
    <row r="309" spans="1:1" x14ac:dyDescent="0.35">
      <c r="A309" t="s">
        <v>112</v>
      </c>
    </row>
    <row r="310" spans="1:1" x14ac:dyDescent="0.35">
      <c r="A310" t="s">
        <v>53</v>
      </c>
    </row>
    <row r="311" spans="1:1" x14ac:dyDescent="0.35">
      <c r="A311" t="s">
        <v>113</v>
      </c>
    </row>
    <row r="312" spans="1:1" x14ac:dyDescent="0.35">
      <c r="A312" t="s">
        <v>114</v>
      </c>
    </row>
    <row r="313" spans="1:1" x14ac:dyDescent="0.35">
      <c r="A313" t="s">
        <v>33</v>
      </c>
    </row>
    <row r="314" spans="1:1" x14ac:dyDescent="0.35">
      <c r="A314" t="s">
        <v>5</v>
      </c>
    </row>
    <row r="315" spans="1:1" x14ac:dyDescent="0.35">
      <c r="A315" t="s">
        <v>6</v>
      </c>
    </row>
    <row r="316" spans="1:1" x14ac:dyDescent="0.35">
      <c r="A316" t="s">
        <v>115</v>
      </c>
    </row>
    <row r="317" spans="1:1" x14ac:dyDescent="0.35">
      <c r="A317" t="s">
        <v>116</v>
      </c>
    </row>
    <row r="318" spans="1:1" x14ac:dyDescent="0.35">
      <c r="A318" t="s">
        <v>117</v>
      </c>
    </row>
    <row r="319" spans="1:1" x14ac:dyDescent="0.35">
      <c r="A319" t="s">
        <v>118</v>
      </c>
    </row>
    <row r="320" spans="1:1" x14ac:dyDescent="0.35">
      <c r="A320" t="s">
        <v>4</v>
      </c>
    </row>
    <row r="321" spans="1:1" x14ac:dyDescent="0.35">
      <c r="A321" t="s">
        <v>5</v>
      </c>
    </row>
    <row r="322" spans="1:1" x14ac:dyDescent="0.35">
      <c r="A322" t="s">
        <v>119</v>
      </c>
    </row>
    <row r="323" spans="1:1" x14ac:dyDescent="0.35">
      <c r="A323" t="s">
        <v>120</v>
      </c>
    </row>
    <row r="324" spans="1:1" x14ac:dyDescent="0.35">
      <c r="A324" t="s">
        <v>69</v>
      </c>
    </row>
    <row r="325" spans="1:1" x14ac:dyDescent="0.35">
      <c r="A325" t="s">
        <v>86</v>
      </c>
    </row>
    <row r="326" spans="1:1" x14ac:dyDescent="0.35">
      <c r="A326" t="s">
        <v>87</v>
      </c>
    </row>
    <row r="327" spans="1:1" x14ac:dyDescent="0.35">
      <c r="A327" t="s">
        <v>72</v>
      </c>
    </row>
    <row r="328" spans="1:1" x14ac:dyDescent="0.35">
      <c r="A328" t="s">
        <v>5</v>
      </c>
    </row>
    <row r="329" spans="1:1" x14ac:dyDescent="0.35">
      <c r="A329" t="s">
        <v>6</v>
      </c>
    </row>
    <row r="330" spans="1:1" x14ac:dyDescent="0.35">
      <c r="A330" t="s">
        <v>121</v>
      </c>
    </row>
    <row r="331" spans="1:1" x14ac:dyDescent="0.35">
      <c r="A331" t="s">
        <v>122</v>
      </c>
    </row>
    <row r="332" spans="1:1" x14ac:dyDescent="0.35">
      <c r="A332" t="s">
        <v>2</v>
      </c>
    </row>
    <row r="333" spans="1:1" x14ac:dyDescent="0.35">
      <c r="A333" t="s">
        <v>3</v>
      </c>
    </row>
    <row r="334" spans="1:1" x14ac:dyDescent="0.35">
      <c r="A334" t="s">
        <v>4</v>
      </c>
    </row>
    <row r="335" spans="1:1" x14ac:dyDescent="0.35">
      <c r="A335" t="s">
        <v>5</v>
      </c>
    </row>
    <row r="336" spans="1:1" x14ac:dyDescent="0.35">
      <c r="A336" t="s">
        <v>6</v>
      </c>
    </row>
    <row r="337" spans="1:1" x14ac:dyDescent="0.35">
      <c r="A337" t="s">
        <v>123</v>
      </c>
    </row>
    <row r="338" spans="1:1" x14ac:dyDescent="0.35">
      <c r="A338" t="s">
        <v>89</v>
      </c>
    </row>
    <row r="339" spans="1:1" x14ac:dyDescent="0.35">
      <c r="A339" t="s">
        <v>90</v>
      </c>
    </row>
    <row r="340" spans="1:1" x14ac:dyDescent="0.35">
      <c r="A340" t="s">
        <v>91</v>
      </c>
    </row>
    <row r="341" spans="1:1" x14ac:dyDescent="0.35">
      <c r="A341" t="s">
        <v>33</v>
      </c>
    </row>
    <row r="342" spans="1:1" x14ac:dyDescent="0.35">
      <c r="A342" t="s">
        <v>5</v>
      </c>
    </row>
    <row r="343" spans="1:1" x14ac:dyDescent="0.35">
      <c r="A343" t="s">
        <v>6</v>
      </c>
    </row>
    <row r="344" spans="1:1" x14ac:dyDescent="0.35">
      <c r="A344" t="s">
        <v>124</v>
      </c>
    </row>
    <row r="345" spans="1:1" x14ac:dyDescent="0.35">
      <c r="A345" t="s">
        <v>125</v>
      </c>
    </row>
    <row r="346" spans="1:1" x14ac:dyDescent="0.35">
      <c r="A346" t="s">
        <v>10</v>
      </c>
    </row>
    <row r="347" spans="1:1" x14ac:dyDescent="0.35">
      <c r="A347" t="s">
        <v>11</v>
      </c>
    </row>
    <row r="348" spans="1:1" x14ac:dyDescent="0.35">
      <c r="A348" t="s">
        <v>4</v>
      </c>
    </row>
    <row r="349" spans="1:1" x14ac:dyDescent="0.35">
      <c r="A349" t="s">
        <v>5</v>
      </c>
    </row>
    <row r="350" spans="1:1" x14ac:dyDescent="0.35">
      <c r="A350" t="s">
        <v>6</v>
      </c>
    </row>
    <row r="351" spans="1:1" x14ac:dyDescent="0.35">
      <c r="A351" t="s">
        <v>126</v>
      </c>
    </row>
    <row r="352" spans="1:1" x14ac:dyDescent="0.35">
      <c r="A352" t="s">
        <v>127</v>
      </c>
    </row>
    <row r="353" spans="1:1" x14ac:dyDescent="0.35">
      <c r="A353" t="s">
        <v>128</v>
      </c>
    </row>
    <row r="354" spans="1:1" x14ac:dyDescent="0.35">
      <c r="A354" t="s">
        <v>129</v>
      </c>
    </row>
    <row r="355" spans="1:1" x14ac:dyDescent="0.35">
      <c r="A355" t="s">
        <v>72</v>
      </c>
    </row>
    <row r="356" spans="1:1" x14ac:dyDescent="0.35">
      <c r="A356" t="s">
        <v>5</v>
      </c>
    </row>
    <row r="357" spans="1:1" x14ac:dyDescent="0.35">
      <c r="A357" t="s">
        <v>6</v>
      </c>
    </row>
    <row r="358" spans="1:1" x14ac:dyDescent="0.35">
      <c r="A358" t="s">
        <v>130</v>
      </c>
    </row>
    <row r="359" spans="1:1" x14ac:dyDescent="0.35">
      <c r="A359" t="s">
        <v>53</v>
      </c>
    </row>
    <row r="360" spans="1:1" x14ac:dyDescent="0.35">
      <c r="A360" t="s">
        <v>90</v>
      </c>
    </row>
    <row r="361" spans="1:1" x14ac:dyDescent="0.35">
      <c r="A361" t="s">
        <v>91</v>
      </c>
    </row>
    <row r="362" spans="1:1" x14ac:dyDescent="0.35">
      <c r="A362" t="s">
        <v>33</v>
      </c>
    </row>
    <row r="363" spans="1:1" x14ac:dyDescent="0.35">
      <c r="A363" t="s">
        <v>5</v>
      </c>
    </row>
    <row r="364" spans="1:1" x14ac:dyDescent="0.35">
      <c r="A364" t="s">
        <v>6</v>
      </c>
    </row>
    <row r="365" spans="1:1" x14ac:dyDescent="0.35">
      <c r="A365" t="s">
        <v>131</v>
      </c>
    </row>
    <row r="366" spans="1:1" x14ac:dyDescent="0.35">
      <c r="A366" t="s">
        <v>74</v>
      </c>
    </row>
    <row r="367" spans="1:1" x14ac:dyDescent="0.35">
      <c r="A367" t="s">
        <v>132</v>
      </c>
    </row>
    <row r="368" spans="1:1" x14ac:dyDescent="0.35">
      <c r="A368" t="s">
        <v>133</v>
      </c>
    </row>
    <row r="369" spans="1:1" x14ac:dyDescent="0.35">
      <c r="A369" t="s">
        <v>33</v>
      </c>
    </row>
    <row r="370" spans="1:1" x14ac:dyDescent="0.35">
      <c r="A370" t="s">
        <v>5</v>
      </c>
    </row>
    <row r="371" spans="1:1" x14ac:dyDescent="0.35">
      <c r="A371" t="s">
        <v>6</v>
      </c>
    </row>
    <row r="372" spans="1:1" x14ac:dyDescent="0.35">
      <c r="A372" t="s">
        <v>134</v>
      </c>
    </row>
    <row r="373" spans="1:1" x14ac:dyDescent="0.35">
      <c r="A373" t="s">
        <v>69</v>
      </c>
    </row>
    <row r="374" spans="1:1" x14ac:dyDescent="0.35">
      <c r="A374" t="s">
        <v>110</v>
      </c>
    </row>
    <row r="375" spans="1:1" x14ac:dyDescent="0.35">
      <c r="A375" t="s">
        <v>111</v>
      </c>
    </row>
    <row r="376" spans="1:1" x14ac:dyDescent="0.35">
      <c r="A376" t="s">
        <v>72</v>
      </c>
    </row>
    <row r="377" spans="1:1" x14ac:dyDescent="0.35">
      <c r="A377" t="s">
        <v>5</v>
      </c>
    </row>
    <row r="378" spans="1:1" x14ac:dyDescent="0.35">
      <c r="A378" t="s">
        <v>6</v>
      </c>
    </row>
    <row r="379" spans="1:1" x14ac:dyDescent="0.35">
      <c r="A379" t="s">
        <v>135</v>
      </c>
    </row>
    <row r="380" spans="1:1" x14ac:dyDescent="0.35">
      <c r="A380" t="s">
        <v>53</v>
      </c>
    </row>
    <row r="381" spans="1:1" x14ac:dyDescent="0.35">
      <c r="A381" t="s">
        <v>113</v>
      </c>
    </row>
    <row r="382" spans="1:1" x14ac:dyDescent="0.35">
      <c r="A382" t="s">
        <v>114</v>
      </c>
    </row>
    <row r="383" spans="1:1" x14ac:dyDescent="0.35">
      <c r="A383" t="s">
        <v>33</v>
      </c>
    </row>
    <row r="384" spans="1:1" x14ac:dyDescent="0.35">
      <c r="A384" t="s">
        <v>5</v>
      </c>
    </row>
    <row r="385" spans="1:1" x14ac:dyDescent="0.35">
      <c r="A385" t="s">
        <v>6</v>
      </c>
    </row>
    <row r="386" spans="1:1" x14ac:dyDescent="0.35">
      <c r="A386" t="s">
        <v>136</v>
      </c>
    </row>
    <row r="387" spans="1:1" x14ac:dyDescent="0.35">
      <c r="A387" t="s">
        <v>69</v>
      </c>
    </row>
    <row r="388" spans="1:1" x14ac:dyDescent="0.35">
      <c r="A388" t="s">
        <v>86</v>
      </c>
    </row>
    <row r="389" spans="1:1" x14ac:dyDescent="0.35">
      <c r="A389" t="s">
        <v>87</v>
      </c>
    </row>
    <row r="390" spans="1:1" x14ac:dyDescent="0.35">
      <c r="A390" t="s">
        <v>72</v>
      </c>
    </row>
    <row r="391" spans="1:1" x14ac:dyDescent="0.35">
      <c r="A391" t="s">
        <v>5</v>
      </c>
    </row>
    <row r="392" spans="1:1" x14ac:dyDescent="0.35">
      <c r="A392" t="s">
        <v>6</v>
      </c>
    </row>
    <row r="393" spans="1:1" x14ac:dyDescent="0.35">
      <c r="A393" t="s">
        <v>137</v>
      </c>
    </row>
    <row r="394" spans="1:1" x14ac:dyDescent="0.35">
      <c r="A394" t="s">
        <v>89</v>
      </c>
    </row>
    <row r="395" spans="1:1" x14ac:dyDescent="0.35">
      <c r="A395" t="s">
        <v>83</v>
      </c>
    </row>
    <row r="396" spans="1:1" x14ac:dyDescent="0.35">
      <c r="A396" t="s">
        <v>84</v>
      </c>
    </row>
    <row r="397" spans="1:1" x14ac:dyDescent="0.35">
      <c r="A397" t="s">
        <v>33</v>
      </c>
    </row>
    <row r="398" spans="1:1" x14ac:dyDescent="0.35">
      <c r="A398" t="s">
        <v>5</v>
      </c>
    </row>
    <row r="399" spans="1:1" x14ac:dyDescent="0.35">
      <c r="A399" t="s">
        <v>6</v>
      </c>
    </row>
    <row r="400" spans="1:1" x14ac:dyDescent="0.35">
      <c r="A400" t="s">
        <v>138</v>
      </c>
    </row>
    <row r="401" spans="1:1" x14ac:dyDescent="0.35">
      <c r="A401" t="s">
        <v>69</v>
      </c>
    </row>
    <row r="402" spans="1:1" x14ac:dyDescent="0.35">
      <c r="A402" t="s">
        <v>97</v>
      </c>
    </row>
    <row r="403" spans="1:1" x14ac:dyDescent="0.35">
      <c r="A403" t="s">
        <v>98</v>
      </c>
    </row>
    <row r="404" spans="1:1" x14ac:dyDescent="0.35">
      <c r="A404" t="s">
        <v>72</v>
      </c>
    </row>
    <row r="405" spans="1:1" x14ac:dyDescent="0.35">
      <c r="A405" t="s">
        <v>5</v>
      </c>
    </row>
    <row r="406" spans="1:1" x14ac:dyDescent="0.35">
      <c r="A406" t="s">
        <v>6</v>
      </c>
    </row>
    <row r="407" spans="1:1" x14ac:dyDescent="0.35">
      <c r="A407" t="s">
        <v>139</v>
      </c>
    </row>
    <row r="408" spans="1:1" x14ac:dyDescent="0.35">
      <c r="A408" t="s">
        <v>127</v>
      </c>
    </row>
    <row r="409" spans="1:1" x14ac:dyDescent="0.35">
      <c r="A409" t="s">
        <v>140</v>
      </c>
    </row>
    <row r="410" spans="1:1" x14ac:dyDescent="0.35">
      <c r="A410" t="s">
        <v>141</v>
      </c>
    </row>
    <row r="411" spans="1:1" x14ac:dyDescent="0.35">
      <c r="A411" t="s">
        <v>33</v>
      </c>
    </row>
    <row r="412" spans="1:1" x14ac:dyDescent="0.35">
      <c r="A412" t="s">
        <v>5</v>
      </c>
    </row>
    <row r="413" spans="1:1" x14ac:dyDescent="0.35">
      <c r="A413" t="s">
        <v>6</v>
      </c>
    </row>
    <row r="414" spans="1:1" x14ac:dyDescent="0.35">
      <c r="A414" t="s">
        <v>142</v>
      </c>
    </row>
    <row r="415" spans="1:1" x14ac:dyDescent="0.35">
      <c r="A415" t="s">
        <v>143</v>
      </c>
    </row>
    <row r="416" spans="1:1" x14ac:dyDescent="0.35">
      <c r="A416" t="s">
        <v>144</v>
      </c>
    </row>
    <row r="417" spans="1:1" x14ac:dyDescent="0.35">
      <c r="A417" t="s">
        <v>145</v>
      </c>
    </row>
    <row r="418" spans="1:1" x14ac:dyDescent="0.35">
      <c r="A418" t="s">
        <v>33</v>
      </c>
    </row>
    <row r="419" spans="1:1" x14ac:dyDescent="0.35">
      <c r="A419" t="s">
        <v>5</v>
      </c>
    </row>
    <row r="420" spans="1:1" x14ac:dyDescent="0.35">
      <c r="A420" t="s">
        <v>6</v>
      </c>
    </row>
    <row r="421" spans="1:1" x14ac:dyDescent="0.35">
      <c r="A421" t="s">
        <v>146</v>
      </c>
    </row>
    <row r="422" spans="1:1" x14ac:dyDescent="0.35">
      <c r="A422" t="s">
        <v>74</v>
      </c>
    </row>
    <row r="423" spans="1:1" x14ac:dyDescent="0.35">
      <c r="A423" t="s">
        <v>54</v>
      </c>
    </row>
    <row r="424" spans="1:1" x14ac:dyDescent="0.35">
      <c r="A424" t="s">
        <v>55</v>
      </c>
    </row>
    <row r="425" spans="1:1" x14ac:dyDescent="0.35">
      <c r="A425" t="s">
        <v>33</v>
      </c>
    </row>
    <row r="426" spans="1:1" x14ac:dyDescent="0.35">
      <c r="A426" t="s">
        <v>5</v>
      </c>
    </row>
    <row r="427" spans="1:1" x14ac:dyDescent="0.35">
      <c r="A427" t="s">
        <v>6</v>
      </c>
    </row>
    <row r="428" spans="1:1" x14ac:dyDescent="0.35">
      <c r="A428" t="s">
        <v>147</v>
      </c>
    </row>
    <row r="429" spans="1:1" x14ac:dyDescent="0.35">
      <c r="A429" t="s">
        <v>148</v>
      </c>
    </row>
    <row r="430" spans="1:1" x14ac:dyDescent="0.35">
      <c r="A430" t="s">
        <v>10</v>
      </c>
    </row>
    <row r="431" spans="1:1" x14ac:dyDescent="0.35">
      <c r="A431" t="s">
        <v>11</v>
      </c>
    </row>
    <row r="432" spans="1:1" x14ac:dyDescent="0.35">
      <c r="A432" t="s">
        <v>4</v>
      </c>
    </row>
    <row r="433" spans="1:1" x14ac:dyDescent="0.35">
      <c r="A433" t="s">
        <v>5</v>
      </c>
    </row>
    <row r="434" spans="1:1" x14ac:dyDescent="0.35">
      <c r="A434" t="s">
        <v>6</v>
      </c>
    </row>
    <row r="435" spans="1:1" x14ac:dyDescent="0.35">
      <c r="A435" t="s">
        <v>149</v>
      </c>
    </row>
    <row r="436" spans="1:1" x14ac:dyDescent="0.35">
      <c r="A436" t="s">
        <v>69</v>
      </c>
    </row>
    <row r="437" spans="1:1" x14ac:dyDescent="0.35">
      <c r="A437" t="s">
        <v>150</v>
      </c>
    </row>
    <row r="438" spans="1:1" x14ac:dyDescent="0.35">
      <c r="A438" t="s">
        <v>151</v>
      </c>
    </row>
    <row r="439" spans="1:1" x14ac:dyDescent="0.35">
      <c r="A439" t="s">
        <v>72</v>
      </c>
    </row>
    <row r="440" spans="1:1" x14ac:dyDescent="0.35">
      <c r="A440" t="s">
        <v>5</v>
      </c>
    </row>
    <row r="441" spans="1:1" x14ac:dyDescent="0.35">
      <c r="A441" t="s">
        <v>6</v>
      </c>
    </row>
    <row r="442" spans="1:1" x14ac:dyDescent="0.35">
      <c r="A442" t="s">
        <v>152</v>
      </c>
    </row>
    <row r="443" spans="1:1" x14ac:dyDescent="0.35">
      <c r="A443" t="s">
        <v>53</v>
      </c>
    </row>
    <row r="444" spans="1:1" x14ac:dyDescent="0.35">
      <c r="A444" t="s">
        <v>80</v>
      </c>
    </row>
    <row r="445" spans="1:1" x14ac:dyDescent="0.35">
      <c r="A445" t="s">
        <v>81</v>
      </c>
    </row>
    <row r="446" spans="1:1" x14ac:dyDescent="0.35">
      <c r="A446" t="s">
        <v>72</v>
      </c>
    </row>
    <row r="447" spans="1:1" x14ac:dyDescent="0.35">
      <c r="A447" t="s">
        <v>5</v>
      </c>
    </row>
    <row r="448" spans="1:1" x14ac:dyDescent="0.35">
      <c r="A448" t="s">
        <v>6</v>
      </c>
    </row>
    <row r="449" spans="1:1" x14ac:dyDescent="0.35">
      <c r="A449" t="s">
        <v>153</v>
      </c>
    </row>
    <row r="450" spans="1:1" x14ac:dyDescent="0.35">
      <c r="A450" t="s">
        <v>154</v>
      </c>
    </row>
    <row r="451" spans="1:1" x14ac:dyDescent="0.35">
      <c r="A451" t="s">
        <v>155</v>
      </c>
    </row>
    <row r="452" spans="1:1" x14ac:dyDescent="0.35">
      <c r="A452" t="s">
        <v>156</v>
      </c>
    </row>
    <row r="453" spans="1:1" x14ac:dyDescent="0.35">
      <c r="A453" t="s">
        <v>33</v>
      </c>
    </row>
    <row r="454" spans="1:1" x14ac:dyDescent="0.35">
      <c r="A454" t="s">
        <v>5</v>
      </c>
    </row>
    <row r="455" spans="1:1" x14ac:dyDescent="0.35">
      <c r="A455" t="s">
        <v>6</v>
      </c>
    </row>
    <row r="456" spans="1:1" x14ac:dyDescent="0.35">
      <c r="A456" t="s">
        <v>157</v>
      </c>
    </row>
    <row r="457" spans="1:1" x14ac:dyDescent="0.35">
      <c r="A457" t="s">
        <v>69</v>
      </c>
    </row>
    <row r="458" spans="1:1" x14ac:dyDescent="0.35">
      <c r="A458" t="s">
        <v>110</v>
      </c>
    </row>
    <row r="459" spans="1:1" x14ac:dyDescent="0.35">
      <c r="A459" t="s">
        <v>111</v>
      </c>
    </row>
    <row r="460" spans="1:1" x14ac:dyDescent="0.35">
      <c r="A460" t="s">
        <v>72</v>
      </c>
    </row>
    <row r="461" spans="1:1" x14ac:dyDescent="0.35">
      <c r="A461" t="s">
        <v>5</v>
      </c>
    </row>
    <row r="462" spans="1:1" x14ac:dyDescent="0.35">
      <c r="A462" t="s">
        <v>6</v>
      </c>
    </row>
    <row r="463" spans="1:1" x14ac:dyDescent="0.35">
      <c r="A463" t="s">
        <v>158</v>
      </c>
    </row>
    <row r="464" spans="1:1" x14ac:dyDescent="0.35">
      <c r="A464" t="s">
        <v>159</v>
      </c>
    </row>
    <row r="465" spans="1:1" x14ac:dyDescent="0.35">
      <c r="A465" t="s">
        <v>160</v>
      </c>
    </row>
    <row r="466" spans="1:1" x14ac:dyDescent="0.35">
      <c r="A466" t="s">
        <v>161</v>
      </c>
    </row>
    <row r="467" spans="1:1" x14ac:dyDescent="0.35">
      <c r="A467" t="s">
        <v>4</v>
      </c>
    </row>
    <row r="468" spans="1:1" x14ac:dyDescent="0.35">
      <c r="A468" t="s">
        <v>5</v>
      </c>
    </row>
    <row r="469" spans="1:1" x14ac:dyDescent="0.35">
      <c r="A469" t="s">
        <v>6</v>
      </c>
    </row>
    <row r="470" spans="1:1" x14ac:dyDescent="0.35">
      <c r="A470" t="s">
        <v>162</v>
      </c>
    </row>
    <row r="471" spans="1:1" x14ac:dyDescent="0.35">
      <c r="A471" t="s">
        <v>69</v>
      </c>
    </row>
    <row r="472" spans="1:1" x14ac:dyDescent="0.35">
      <c r="A472" t="s">
        <v>86</v>
      </c>
    </row>
    <row r="473" spans="1:1" x14ac:dyDescent="0.35">
      <c r="A473" t="s">
        <v>87</v>
      </c>
    </row>
    <row r="474" spans="1:1" x14ac:dyDescent="0.35">
      <c r="A474" t="s">
        <v>72</v>
      </c>
    </row>
    <row r="475" spans="1:1" x14ac:dyDescent="0.35">
      <c r="A475" t="s">
        <v>5</v>
      </c>
    </row>
    <row r="476" spans="1:1" x14ac:dyDescent="0.35">
      <c r="A476" t="s">
        <v>6</v>
      </c>
    </row>
    <row r="477" spans="1:1" x14ac:dyDescent="0.35">
      <c r="A477" t="s">
        <v>163</v>
      </c>
    </row>
    <row r="478" spans="1:1" x14ac:dyDescent="0.35">
      <c r="A478" t="s">
        <v>89</v>
      </c>
    </row>
    <row r="479" spans="1:1" x14ac:dyDescent="0.35">
      <c r="A479" t="s">
        <v>164</v>
      </c>
    </row>
    <row r="480" spans="1:1" x14ac:dyDescent="0.35">
      <c r="A480" t="s">
        <v>165</v>
      </c>
    </row>
    <row r="481" spans="1:1" x14ac:dyDescent="0.35">
      <c r="A481" t="s">
        <v>4</v>
      </c>
    </row>
    <row r="482" spans="1:1" x14ac:dyDescent="0.35">
      <c r="A482" t="s">
        <v>5</v>
      </c>
    </row>
    <row r="483" spans="1:1" x14ac:dyDescent="0.35">
      <c r="A483" t="s">
        <v>6</v>
      </c>
    </row>
    <row r="484" spans="1:1" x14ac:dyDescent="0.35">
      <c r="A484" t="s">
        <v>166</v>
      </c>
    </row>
    <row r="485" spans="1:1" x14ac:dyDescent="0.35">
      <c r="A485" t="s">
        <v>89</v>
      </c>
    </row>
    <row r="486" spans="1:1" x14ac:dyDescent="0.35">
      <c r="A486" t="s">
        <v>90</v>
      </c>
    </row>
    <row r="487" spans="1:1" x14ac:dyDescent="0.35">
      <c r="A487" t="s">
        <v>91</v>
      </c>
    </row>
    <row r="488" spans="1:1" x14ac:dyDescent="0.35">
      <c r="A488" t="s">
        <v>33</v>
      </c>
    </row>
    <row r="489" spans="1:1" x14ac:dyDescent="0.35">
      <c r="A489" t="s">
        <v>5</v>
      </c>
    </row>
    <row r="490" spans="1:1" x14ac:dyDescent="0.35">
      <c r="A490" t="s">
        <v>6</v>
      </c>
    </row>
    <row r="491" spans="1:1" x14ac:dyDescent="0.35">
      <c r="A491" t="s">
        <v>167</v>
      </c>
    </row>
    <row r="492" spans="1:1" x14ac:dyDescent="0.35">
      <c r="A492" t="s">
        <v>89</v>
      </c>
    </row>
    <row r="493" spans="1:1" x14ac:dyDescent="0.35">
      <c r="A493" t="s">
        <v>102</v>
      </c>
    </row>
    <row r="494" spans="1:1" x14ac:dyDescent="0.35">
      <c r="A494" t="s">
        <v>103</v>
      </c>
    </row>
    <row r="495" spans="1:1" x14ac:dyDescent="0.35">
      <c r="A495" t="s">
        <v>72</v>
      </c>
    </row>
    <row r="496" spans="1:1" x14ac:dyDescent="0.35">
      <c r="A496" t="s">
        <v>5</v>
      </c>
    </row>
    <row r="497" spans="1:1" x14ac:dyDescent="0.35">
      <c r="A497" t="s">
        <v>6</v>
      </c>
    </row>
    <row r="498" spans="1:1" x14ac:dyDescent="0.35">
      <c r="A498" t="s">
        <v>168</v>
      </c>
    </row>
    <row r="499" spans="1:1" x14ac:dyDescent="0.35">
      <c r="A499" t="s">
        <v>169</v>
      </c>
    </row>
    <row r="500" spans="1:1" x14ac:dyDescent="0.35">
      <c r="A500" t="s">
        <v>10</v>
      </c>
    </row>
    <row r="501" spans="1:1" x14ac:dyDescent="0.35">
      <c r="A501" t="s">
        <v>11</v>
      </c>
    </row>
    <row r="502" spans="1:1" x14ac:dyDescent="0.35">
      <c r="A502" t="s">
        <v>4</v>
      </c>
    </row>
    <row r="503" spans="1:1" x14ac:dyDescent="0.35">
      <c r="A503" t="s">
        <v>5</v>
      </c>
    </row>
    <row r="504" spans="1:1" x14ac:dyDescent="0.35">
      <c r="A504" t="s">
        <v>6</v>
      </c>
    </row>
    <row r="505" spans="1:1" x14ac:dyDescent="0.35">
      <c r="A505" t="s">
        <v>170</v>
      </c>
    </row>
    <row r="506" spans="1:1" x14ac:dyDescent="0.35">
      <c r="A506" t="s">
        <v>69</v>
      </c>
    </row>
    <row r="507" spans="1:1" x14ac:dyDescent="0.35">
      <c r="A507" t="s">
        <v>164</v>
      </c>
    </row>
    <row r="508" spans="1:1" x14ac:dyDescent="0.35">
      <c r="A508" t="s">
        <v>165</v>
      </c>
    </row>
    <row r="509" spans="1:1" x14ac:dyDescent="0.35">
      <c r="A509" t="s">
        <v>33</v>
      </c>
    </row>
    <row r="510" spans="1:1" x14ac:dyDescent="0.35">
      <c r="A510" t="s">
        <v>5</v>
      </c>
    </row>
    <row r="511" spans="1:1" x14ac:dyDescent="0.35">
      <c r="A511" t="s">
        <v>6</v>
      </c>
    </row>
    <row r="512" spans="1:1" x14ac:dyDescent="0.35">
      <c r="A512" t="s">
        <v>171</v>
      </c>
    </row>
    <row r="513" spans="1:1" x14ac:dyDescent="0.35">
      <c r="A513" t="s">
        <v>53</v>
      </c>
    </row>
    <row r="514" spans="1:1" x14ac:dyDescent="0.35">
      <c r="A514" t="s">
        <v>97</v>
      </c>
    </row>
    <row r="515" spans="1:1" x14ac:dyDescent="0.35">
      <c r="A515" t="s">
        <v>98</v>
      </c>
    </row>
    <row r="516" spans="1:1" x14ac:dyDescent="0.35">
      <c r="A516" t="s">
        <v>72</v>
      </c>
    </row>
    <row r="517" spans="1:1" x14ac:dyDescent="0.35">
      <c r="A517" t="s">
        <v>5</v>
      </c>
    </row>
    <row r="518" spans="1:1" x14ac:dyDescent="0.35">
      <c r="A518" t="s">
        <v>6</v>
      </c>
    </row>
    <row r="519" spans="1:1" x14ac:dyDescent="0.35">
      <c r="A519" t="s">
        <v>172</v>
      </c>
    </row>
    <row r="520" spans="1:1" x14ac:dyDescent="0.35">
      <c r="A520" t="s">
        <v>89</v>
      </c>
    </row>
    <row r="521" spans="1:1" x14ac:dyDescent="0.35">
      <c r="A521" t="s">
        <v>83</v>
      </c>
    </row>
    <row r="522" spans="1:1" x14ac:dyDescent="0.35">
      <c r="A522" t="s">
        <v>84</v>
      </c>
    </row>
    <row r="523" spans="1:1" x14ac:dyDescent="0.35">
      <c r="A523" t="s">
        <v>33</v>
      </c>
    </row>
    <row r="524" spans="1:1" x14ac:dyDescent="0.35">
      <c r="A524" t="s">
        <v>5</v>
      </c>
    </row>
    <row r="525" spans="1:1" x14ac:dyDescent="0.35">
      <c r="A525" t="s">
        <v>6</v>
      </c>
    </row>
    <row r="526" spans="1:1" x14ac:dyDescent="0.35">
      <c r="A526" t="s">
        <v>173</v>
      </c>
    </row>
    <row r="527" spans="1:1" x14ac:dyDescent="0.35">
      <c r="A527" t="s">
        <v>69</v>
      </c>
    </row>
    <row r="528" spans="1:1" x14ac:dyDescent="0.35">
      <c r="A528" t="s">
        <v>110</v>
      </c>
    </row>
    <row r="529" spans="1:1" x14ac:dyDescent="0.35">
      <c r="A529" t="s">
        <v>111</v>
      </c>
    </row>
    <row r="530" spans="1:1" x14ac:dyDescent="0.35">
      <c r="A530" t="s">
        <v>72</v>
      </c>
    </row>
    <row r="531" spans="1:1" x14ac:dyDescent="0.35">
      <c r="A531" t="s">
        <v>5</v>
      </c>
    </row>
    <row r="532" spans="1:1" x14ac:dyDescent="0.35">
      <c r="A532" t="s">
        <v>6</v>
      </c>
    </row>
    <row r="533" spans="1:1" x14ac:dyDescent="0.35">
      <c r="A533" t="s">
        <v>174</v>
      </c>
    </row>
    <row r="534" spans="1:1" x14ac:dyDescent="0.35">
      <c r="A534" t="s">
        <v>74</v>
      </c>
    </row>
    <row r="535" spans="1:1" x14ac:dyDescent="0.35">
      <c r="A535" t="s">
        <v>144</v>
      </c>
    </row>
    <row r="536" spans="1:1" x14ac:dyDescent="0.35">
      <c r="A536" t="s">
        <v>145</v>
      </c>
    </row>
    <row r="537" spans="1:1" x14ac:dyDescent="0.35">
      <c r="A537" t="s">
        <v>33</v>
      </c>
    </row>
    <row r="538" spans="1:1" x14ac:dyDescent="0.35">
      <c r="A538" t="s">
        <v>5</v>
      </c>
    </row>
    <row r="539" spans="1:1" x14ac:dyDescent="0.35">
      <c r="A539" t="s">
        <v>6</v>
      </c>
    </row>
    <row r="540" spans="1:1" x14ac:dyDescent="0.35">
      <c r="A540" t="s">
        <v>175</v>
      </c>
    </row>
    <row r="541" spans="1:1" x14ac:dyDescent="0.35">
      <c r="A541" t="s">
        <v>53</v>
      </c>
    </row>
    <row r="542" spans="1:1" x14ac:dyDescent="0.35">
      <c r="A542" t="s">
        <v>83</v>
      </c>
    </row>
    <row r="543" spans="1:1" x14ac:dyDescent="0.35">
      <c r="A543" t="s">
        <v>84</v>
      </c>
    </row>
    <row r="544" spans="1:1" x14ac:dyDescent="0.35">
      <c r="A544" t="s">
        <v>33</v>
      </c>
    </row>
    <row r="545" spans="1:1" x14ac:dyDescent="0.35">
      <c r="A545" t="s">
        <v>5</v>
      </c>
    </row>
    <row r="546" spans="1:1" x14ac:dyDescent="0.35">
      <c r="A546" t="s">
        <v>6</v>
      </c>
    </row>
    <row r="547" spans="1:1" x14ac:dyDescent="0.35">
      <c r="A547" t="s">
        <v>176</v>
      </c>
    </row>
    <row r="548" spans="1:1" x14ac:dyDescent="0.35">
      <c r="A548" t="s">
        <v>69</v>
      </c>
    </row>
    <row r="549" spans="1:1" x14ac:dyDescent="0.35">
      <c r="A549" t="s">
        <v>86</v>
      </c>
    </row>
    <row r="550" spans="1:1" x14ac:dyDescent="0.35">
      <c r="A550" t="s">
        <v>87</v>
      </c>
    </row>
    <row r="551" spans="1:1" x14ac:dyDescent="0.35">
      <c r="A551" t="s">
        <v>72</v>
      </c>
    </row>
    <row r="552" spans="1:1" x14ac:dyDescent="0.35">
      <c r="A552" t="s">
        <v>5</v>
      </c>
    </row>
    <row r="553" spans="1:1" x14ac:dyDescent="0.35">
      <c r="A553" t="s">
        <v>6</v>
      </c>
    </row>
    <row r="554" spans="1:1" x14ac:dyDescent="0.35">
      <c r="A554" t="s">
        <v>177</v>
      </c>
    </row>
    <row r="555" spans="1:1" x14ac:dyDescent="0.35">
      <c r="A555" t="s">
        <v>1</v>
      </c>
    </row>
    <row r="556" spans="1:1" x14ac:dyDescent="0.35">
      <c r="A556" t="s">
        <v>2</v>
      </c>
    </row>
    <row r="557" spans="1:1" x14ac:dyDescent="0.35">
      <c r="A557" t="s">
        <v>3</v>
      </c>
    </row>
    <row r="558" spans="1:1" x14ac:dyDescent="0.35">
      <c r="A558" t="s">
        <v>4</v>
      </c>
    </row>
    <row r="559" spans="1:1" x14ac:dyDescent="0.35">
      <c r="A559" t="s">
        <v>5</v>
      </c>
    </row>
    <row r="560" spans="1:1" x14ac:dyDescent="0.35">
      <c r="A560" t="s">
        <v>6</v>
      </c>
    </row>
    <row r="561" spans="1:1" x14ac:dyDescent="0.35">
      <c r="A561" t="s">
        <v>178</v>
      </c>
    </row>
    <row r="562" spans="1:1" x14ac:dyDescent="0.35">
      <c r="A562" t="s">
        <v>127</v>
      </c>
    </row>
    <row r="563" spans="1:1" x14ac:dyDescent="0.35">
      <c r="A563" t="s">
        <v>128</v>
      </c>
    </row>
    <row r="564" spans="1:1" x14ac:dyDescent="0.35">
      <c r="A564" t="s">
        <v>129</v>
      </c>
    </row>
    <row r="565" spans="1:1" x14ac:dyDescent="0.35">
      <c r="A565" t="s">
        <v>72</v>
      </c>
    </row>
    <row r="566" spans="1:1" x14ac:dyDescent="0.35">
      <c r="A566" t="s">
        <v>5</v>
      </c>
    </row>
    <row r="567" spans="1:1" x14ac:dyDescent="0.35">
      <c r="A567" t="s">
        <v>6</v>
      </c>
    </row>
    <row r="568" spans="1:1" x14ac:dyDescent="0.35">
      <c r="A568" t="s">
        <v>179</v>
      </c>
    </row>
    <row r="569" spans="1:1" x14ac:dyDescent="0.35">
      <c r="A569" t="s">
        <v>69</v>
      </c>
    </row>
    <row r="570" spans="1:1" x14ac:dyDescent="0.35">
      <c r="A570" t="s">
        <v>150</v>
      </c>
    </row>
    <row r="571" spans="1:1" x14ac:dyDescent="0.35">
      <c r="A571" t="s">
        <v>180</v>
      </c>
    </row>
    <row r="572" spans="1:1" x14ac:dyDescent="0.35">
      <c r="A572" t="s">
        <v>72</v>
      </c>
    </row>
    <row r="573" spans="1:1" x14ac:dyDescent="0.35">
      <c r="A573" t="s">
        <v>5</v>
      </c>
    </row>
    <row r="574" spans="1:1" x14ac:dyDescent="0.35">
      <c r="A574" t="s">
        <v>181</v>
      </c>
    </row>
    <row r="575" spans="1:1" x14ac:dyDescent="0.35">
      <c r="A575" t="s">
        <v>182</v>
      </c>
    </row>
    <row r="576" spans="1:1" x14ac:dyDescent="0.35">
      <c r="A576" t="s">
        <v>53</v>
      </c>
    </row>
    <row r="577" spans="1:1" x14ac:dyDescent="0.35">
      <c r="A577" t="s">
        <v>80</v>
      </c>
    </row>
    <row r="578" spans="1:1" x14ac:dyDescent="0.35">
      <c r="A578" t="s">
        <v>81</v>
      </c>
    </row>
    <row r="579" spans="1:1" x14ac:dyDescent="0.35">
      <c r="A579" t="s">
        <v>72</v>
      </c>
    </row>
    <row r="580" spans="1:1" x14ac:dyDescent="0.35">
      <c r="A580" t="s">
        <v>5</v>
      </c>
    </row>
    <row r="581" spans="1:1" x14ac:dyDescent="0.35">
      <c r="A581" t="s">
        <v>6</v>
      </c>
    </row>
    <row r="582" spans="1:1" x14ac:dyDescent="0.35">
      <c r="A582" t="s">
        <v>183</v>
      </c>
    </row>
    <row r="583" spans="1:1" x14ac:dyDescent="0.35">
      <c r="A583" t="s">
        <v>53</v>
      </c>
    </row>
    <row r="584" spans="1:1" x14ac:dyDescent="0.35">
      <c r="A584" t="s">
        <v>184</v>
      </c>
    </row>
    <row r="585" spans="1:1" x14ac:dyDescent="0.35">
      <c r="A585" t="s">
        <v>185</v>
      </c>
    </row>
    <row r="586" spans="1:1" x14ac:dyDescent="0.35">
      <c r="A586" t="s">
        <v>33</v>
      </c>
    </row>
    <row r="587" spans="1:1" x14ac:dyDescent="0.35">
      <c r="A587" t="s">
        <v>5</v>
      </c>
    </row>
    <row r="588" spans="1:1" x14ac:dyDescent="0.35">
      <c r="A588" t="s">
        <v>6</v>
      </c>
    </row>
    <row r="589" spans="1:1" x14ac:dyDescent="0.35">
      <c r="A589" t="s">
        <v>186</v>
      </c>
    </row>
    <row r="590" spans="1:1" x14ac:dyDescent="0.35">
      <c r="A590" t="s">
        <v>69</v>
      </c>
    </row>
    <row r="591" spans="1:1" x14ac:dyDescent="0.35">
      <c r="A591" t="s">
        <v>110</v>
      </c>
    </row>
    <row r="592" spans="1:1" x14ac:dyDescent="0.35">
      <c r="A592" t="s">
        <v>111</v>
      </c>
    </row>
    <row r="593" spans="1:1" x14ac:dyDescent="0.35">
      <c r="A593" t="s">
        <v>72</v>
      </c>
    </row>
    <row r="594" spans="1:1" x14ac:dyDescent="0.35">
      <c r="A594" t="s">
        <v>5</v>
      </c>
    </row>
    <row r="595" spans="1:1" x14ac:dyDescent="0.35">
      <c r="A595" t="s">
        <v>6</v>
      </c>
    </row>
    <row r="596" spans="1:1" x14ac:dyDescent="0.35">
      <c r="A596" t="s">
        <v>187</v>
      </c>
    </row>
    <row r="597" spans="1:1" x14ac:dyDescent="0.35">
      <c r="A597" t="s">
        <v>69</v>
      </c>
    </row>
    <row r="598" spans="1:1" x14ac:dyDescent="0.35">
      <c r="A598" t="s">
        <v>86</v>
      </c>
    </row>
    <row r="599" spans="1:1" x14ac:dyDescent="0.35">
      <c r="A599" t="s">
        <v>87</v>
      </c>
    </row>
    <row r="600" spans="1:1" x14ac:dyDescent="0.35">
      <c r="A600" t="s">
        <v>72</v>
      </c>
    </row>
    <row r="601" spans="1:1" x14ac:dyDescent="0.35">
      <c r="A601" t="s">
        <v>5</v>
      </c>
    </row>
    <row r="602" spans="1:1" x14ac:dyDescent="0.35">
      <c r="A602" t="s">
        <v>6</v>
      </c>
    </row>
    <row r="603" spans="1:1" x14ac:dyDescent="0.35">
      <c r="A603" t="s">
        <v>188</v>
      </c>
    </row>
    <row r="604" spans="1:1" x14ac:dyDescent="0.35">
      <c r="A604" t="s">
        <v>1</v>
      </c>
    </row>
    <row r="605" spans="1:1" x14ac:dyDescent="0.35">
      <c r="A605" t="s">
        <v>2</v>
      </c>
    </row>
    <row r="606" spans="1:1" x14ac:dyDescent="0.35">
      <c r="A606" t="s">
        <v>3</v>
      </c>
    </row>
    <row r="607" spans="1:1" x14ac:dyDescent="0.35">
      <c r="A607" t="s">
        <v>4</v>
      </c>
    </row>
    <row r="608" spans="1:1" x14ac:dyDescent="0.35">
      <c r="A608" t="s">
        <v>5</v>
      </c>
    </row>
    <row r="609" spans="1:1" x14ac:dyDescent="0.35">
      <c r="A609" t="s">
        <v>6</v>
      </c>
    </row>
    <row r="610" spans="1:1" x14ac:dyDescent="0.35">
      <c r="A610" t="s">
        <v>189</v>
      </c>
    </row>
    <row r="611" spans="1:1" x14ac:dyDescent="0.35">
      <c r="A611" t="s">
        <v>89</v>
      </c>
    </row>
    <row r="612" spans="1:1" x14ac:dyDescent="0.35">
      <c r="A612" t="s">
        <v>90</v>
      </c>
    </row>
    <row r="613" spans="1:1" x14ac:dyDescent="0.35">
      <c r="A613" t="s">
        <v>91</v>
      </c>
    </row>
    <row r="614" spans="1:1" x14ac:dyDescent="0.35">
      <c r="A614" t="s">
        <v>33</v>
      </c>
    </row>
    <row r="615" spans="1:1" x14ac:dyDescent="0.35">
      <c r="A615" t="s">
        <v>5</v>
      </c>
    </row>
    <row r="616" spans="1:1" x14ac:dyDescent="0.35">
      <c r="A616" t="s">
        <v>181</v>
      </c>
    </row>
    <row r="617" spans="1:1" x14ac:dyDescent="0.35">
      <c r="A617" t="s">
        <v>190</v>
      </c>
    </row>
    <row r="618" spans="1:1" x14ac:dyDescent="0.35">
      <c r="A618" t="s">
        <v>127</v>
      </c>
    </row>
    <row r="619" spans="1:1" x14ac:dyDescent="0.35">
      <c r="A619" t="s">
        <v>128</v>
      </c>
    </row>
    <row r="620" spans="1:1" x14ac:dyDescent="0.35">
      <c r="A620" t="s">
        <v>129</v>
      </c>
    </row>
    <row r="621" spans="1:1" x14ac:dyDescent="0.35">
      <c r="A621" t="s">
        <v>72</v>
      </c>
    </row>
    <row r="622" spans="1:1" x14ac:dyDescent="0.35">
      <c r="A622" t="s">
        <v>5</v>
      </c>
    </row>
    <row r="623" spans="1:1" x14ac:dyDescent="0.35">
      <c r="A623" t="s">
        <v>6</v>
      </c>
    </row>
    <row r="624" spans="1:1" x14ac:dyDescent="0.35">
      <c r="A624" t="s">
        <v>191</v>
      </c>
    </row>
    <row r="625" spans="1:1" x14ac:dyDescent="0.35">
      <c r="A625" t="s">
        <v>143</v>
      </c>
    </row>
    <row r="626" spans="1:1" x14ac:dyDescent="0.35">
      <c r="A626" t="s">
        <v>97</v>
      </c>
    </row>
    <row r="627" spans="1:1" x14ac:dyDescent="0.35">
      <c r="A627" t="s">
        <v>98</v>
      </c>
    </row>
    <row r="628" spans="1:1" x14ac:dyDescent="0.35">
      <c r="A628" t="s">
        <v>72</v>
      </c>
    </row>
    <row r="629" spans="1:1" x14ac:dyDescent="0.35">
      <c r="A629" t="s">
        <v>5</v>
      </c>
    </row>
    <row r="630" spans="1:1" x14ac:dyDescent="0.35">
      <c r="A630" t="s">
        <v>6</v>
      </c>
    </row>
    <row r="631" spans="1:1" x14ac:dyDescent="0.35">
      <c r="A631" t="s">
        <v>192</v>
      </c>
    </row>
    <row r="632" spans="1:1" x14ac:dyDescent="0.35">
      <c r="A632" t="s">
        <v>69</v>
      </c>
    </row>
    <row r="633" spans="1:1" x14ac:dyDescent="0.35">
      <c r="A633" t="s">
        <v>110</v>
      </c>
    </row>
    <row r="634" spans="1:1" x14ac:dyDescent="0.35">
      <c r="A634" t="s">
        <v>111</v>
      </c>
    </row>
    <row r="635" spans="1:1" x14ac:dyDescent="0.35">
      <c r="A635" t="s">
        <v>72</v>
      </c>
    </row>
    <row r="636" spans="1:1" x14ac:dyDescent="0.35">
      <c r="A636" t="s">
        <v>5</v>
      </c>
    </row>
    <row r="637" spans="1:1" x14ac:dyDescent="0.35">
      <c r="A637" t="s">
        <v>6</v>
      </c>
    </row>
    <row r="638" spans="1:1" x14ac:dyDescent="0.35">
      <c r="A638" t="s">
        <v>193</v>
      </c>
    </row>
    <row r="639" spans="1:1" x14ac:dyDescent="0.35">
      <c r="A639" t="s">
        <v>69</v>
      </c>
    </row>
    <row r="640" spans="1:1" x14ac:dyDescent="0.35">
      <c r="A640" t="s">
        <v>86</v>
      </c>
    </row>
    <row r="641" spans="1:1" x14ac:dyDescent="0.35">
      <c r="A641" t="s">
        <v>87</v>
      </c>
    </row>
    <row r="642" spans="1:1" x14ac:dyDescent="0.35">
      <c r="A642" t="s">
        <v>72</v>
      </c>
    </row>
    <row r="643" spans="1:1" x14ac:dyDescent="0.35">
      <c r="A643" t="s">
        <v>5</v>
      </c>
    </row>
    <row r="644" spans="1:1" x14ac:dyDescent="0.35">
      <c r="A644" t="s">
        <v>6</v>
      </c>
    </row>
    <row r="645" spans="1:1" x14ac:dyDescent="0.35">
      <c r="A645" t="s">
        <v>194</v>
      </c>
    </row>
    <row r="646" spans="1:1" x14ac:dyDescent="0.35">
      <c r="A646" t="s">
        <v>143</v>
      </c>
    </row>
    <row r="647" spans="1:1" x14ac:dyDescent="0.35">
      <c r="A647" t="s">
        <v>150</v>
      </c>
    </row>
    <row r="648" spans="1:1" x14ac:dyDescent="0.35">
      <c r="A648" t="s">
        <v>180</v>
      </c>
    </row>
    <row r="649" spans="1:1" x14ac:dyDescent="0.35">
      <c r="A649" t="s">
        <v>72</v>
      </c>
    </row>
    <row r="650" spans="1:1" x14ac:dyDescent="0.35">
      <c r="A650" t="s">
        <v>5</v>
      </c>
    </row>
    <row r="651" spans="1:1" x14ac:dyDescent="0.35">
      <c r="A651" t="s">
        <v>181</v>
      </c>
    </row>
    <row r="652" spans="1:1" x14ac:dyDescent="0.35">
      <c r="A652" t="s">
        <v>195</v>
      </c>
    </row>
    <row r="653" spans="1:1" x14ac:dyDescent="0.35">
      <c r="A653" t="s">
        <v>89</v>
      </c>
    </row>
    <row r="654" spans="1:1" x14ac:dyDescent="0.35">
      <c r="A654" t="s">
        <v>90</v>
      </c>
    </row>
    <row r="655" spans="1:1" x14ac:dyDescent="0.35">
      <c r="A655" t="s">
        <v>91</v>
      </c>
    </row>
    <row r="656" spans="1:1" x14ac:dyDescent="0.35">
      <c r="A656" t="s">
        <v>33</v>
      </c>
    </row>
    <row r="657" spans="1:1" x14ac:dyDescent="0.35">
      <c r="A657" t="s">
        <v>5</v>
      </c>
    </row>
    <row r="658" spans="1:1" x14ac:dyDescent="0.35">
      <c r="A658" t="s">
        <v>181</v>
      </c>
    </row>
    <row r="659" spans="1:1" x14ac:dyDescent="0.35">
      <c r="A659" t="s">
        <v>196</v>
      </c>
    </row>
    <row r="660" spans="1:1" x14ac:dyDescent="0.35">
      <c r="A660" t="s">
        <v>69</v>
      </c>
    </row>
    <row r="661" spans="1:1" x14ac:dyDescent="0.35">
      <c r="A661" t="s">
        <v>70</v>
      </c>
    </row>
    <row r="662" spans="1:1" x14ac:dyDescent="0.35">
      <c r="A662" t="s">
        <v>71</v>
      </c>
    </row>
    <row r="663" spans="1:1" x14ac:dyDescent="0.35">
      <c r="A663" t="s">
        <v>72</v>
      </c>
    </row>
    <row r="664" spans="1:1" x14ac:dyDescent="0.35">
      <c r="A664" t="s">
        <v>5</v>
      </c>
    </row>
    <row r="665" spans="1:1" x14ac:dyDescent="0.35">
      <c r="A665" t="s">
        <v>6</v>
      </c>
    </row>
    <row r="666" spans="1:1" x14ac:dyDescent="0.35">
      <c r="A666" t="s">
        <v>197</v>
      </c>
    </row>
    <row r="667" spans="1:1" x14ac:dyDescent="0.35">
      <c r="A667" t="s">
        <v>69</v>
      </c>
    </row>
    <row r="668" spans="1:1" x14ac:dyDescent="0.35">
      <c r="A668" t="s">
        <v>110</v>
      </c>
    </row>
    <row r="669" spans="1:1" x14ac:dyDescent="0.35">
      <c r="A669" t="s">
        <v>111</v>
      </c>
    </row>
    <row r="670" spans="1:1" x14ac:dyDescent="0.35">
      <c r="A670" t="s">
        <v>72</v>
      </c>
    </row>
    <row r="671" spans="1:1" x14ac:dyDescent="0.35">
      <c r="A671" t="s">
        <v>5</v>
      </c>
    </row>
    <row r="672" spans="1:1" x14ac:dyDescent="0.35">
      <c r="A672" t="s">
        <v>6</v>
      </c>
    </row>
    <row r="673" spans="1:1" x14ac:dyDescent="0.35">
      <c r="A673" t="s">
        <v>198</v>
      </c>
    </row>
    <row r="674" spans="1:1" x14ac:dyDescent="0.35">
      <c r="A674" t="s">
        <v>69</v>
      </c>
    </row>
    <row r="675" spans="1:1" x14ac:dyDescent="0.35">
      <c r="A675" t="s">
        <v>90</v>
      </c>
    </row>
    <row r="676" spans="1:1" x14ac:dyDescent="0.35">
      <c r="A676" t="s">
        <v>91</v>
      </c>
    </row>
    <row r="677" spans="1:1" x14ac:dyDescent="0.35">
      <c r="A677" t="s">
        <v>33</v>
      </c>
    </row>
    <row r="678" spans="1:1" x14ac:dyDescent="0.35">
      <c r="A678" t="s">
        <v>5</v>
      </c>
    </row>
    <row r="679" spans="1:1" x14ac:dyDescent="0.35">
      <c r="A679" t="s">
        <v>6</v>
      </c>
    </row>
    <row r="680" spans="1:1" x14ac:dyDescent="0.35">
      <c r="A680" t="s">
        <v>199</v>
      </c>
    </row>
    <row r="681" spans="1:1" x14ac:dyDescent="0.35">
      <c r="A681" t="s">
        <v>159</v>
      </c>
    </row>
    <row r="682" spans="1:1" x14ac:dyDescent="0.35">
      <c r="A682" t="s">
        <v>200</v>
      </c>
    </row>
    <row r="683" spans="1:1" x14ac:dyDescent="0.35">
      <c r="A683" t="s">
        <v>201</v>
      </c>
    </row>
    <row r="684" spans="1:1" x14ac:dyDescent="0.35">
      <c r="A684" t="s">
        <v>33</v>
      </c>
    </row>
    <row r="685" spans="1:1" x14ac:dyDescent="0.35">
      <c r="A685" t="s">
        <v>5</v>
      </c>
    </row>
    <row r="686" spans="1:1" x14ac:dyDescent="0.35">
      <c r="A686" t="s">
        <v>6</v>
      </c>
    </row>
    <row r="687" spans="1:1" x14ac:dyDescent="0.35">
      <c r="A687" t="s">
        <v>202</v>
      </c>
    </row>
    <row r="688" spans="1:1" x14ac:dyDescent="0.35">
      <c r="A688" t="s">
        <v>69</v>
      </c>
    </row>
    <row r="689" spans="1:1" x14ac:dyDescent="0.35">
      <c r="A689" t="s">
        <v>110</v>
      </c>
    </row>
    <row r="690" spans="1:1" x14ac:dyDescent="0.35">
      <c r="A690" t="s">
        <v>111</v>
      </c>
    </row>
    <row r="691" spans="1:1" x14ac:dyDescent="0.35">
      <c r="A691" t="s">
        <v>72</v>
      </c>
    </row>
    <row r="692" spans="1:1" x14ac:dyDescent="0.35">
      <c r="A692" t="s">
        <v>72</v>
      </c>
    </row>
    <row r="693" spans="1:1" x14ac:dyDescent="0.35">
      <c r="A693" t="s">
        <v>5</v>
      </c>
    </row>
    <row r="694" spans="1:1" x14ac:dyDescent="0.35">
      <c r="A69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6"/>
  <sheetViews>
    <sheetView workbookViewId="0">
      <selection activeCell="I2" sqref="I2"/>
    </sheetView>
  </sheetViews>
  <sheetFormatPr defaultRowHeight="14.5" x14ac:dyDescent="0.35"/>
  <cols>
    <col min="2" max="2" width="18.54296875" bestFit="1" customWidth="1"/>
    <col min="3" max="3" width="10.453125" bestFit="1" customWidth="1"/>
    <col min="5" max="5" width="10.453125" bestFit="1" customWidth="1"/>
    <col min="12" max="12" width="9.7265625" bestFit="1" customWidth="1"/>
    <col min="14" max="14" width="10.453125" bestFit="1" customWidth="1"/>
    <col min="15" max="15" width="18.36328125" bestFit="1" customWidth="1"/>
  </cols>
  <sheetData>
    <row r="2" spans="1:17" x14ac:dyDescent="0.35">
      <c r="B2" t="s">
        <v>203</v>
      </c>
      <c r="C2" t="s">
        <v>319</v>
      </c>
      <c r="D2" t="s">
        <v>204</v>
      </c>
      <c r="E2" t="s">
        <v>205</v>
      </c>
      <c r="F2" t="s">
        <v>204</v>
      </c>
      <c r="G2" t="s">
        <v>206</v>
      </c>
      <c r="H2" t="s">
        <v>207</v>
      </c>
      <c r="I2" t="s">
        <v>323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320</v>
      </c>
      <c r="Q2" t="s">
        <v>214</v>
      </c>
    </row>
    <row r="4" spans="1:17" x14ac:dyDescent="0.35">
      <c r="A4" t="s">
        <v>215</v>
      </c>
      <c r="B4" t="s">
        <v>216</v>
      </c>
      <c r="C4" s="1">
        <v>43596</v>
      </c>
      <c r="D4" s="2">
        <v>0.33333333333333331</v>
      </c>
      <c r="E4" s="1">
        <v>43596</v>
      </c>
      <c r="F4" s="2">
        <v>0.625</v>
      </c>
      <c r="G4" t="s">
        <v>217</v>
      </c>
      <c r="H4" t="s">
        <v>217</v>
      </c>
      <c r="I4" t="str">
        <f>IF(G4=H4,"","Yes")</f>
        <v/>
      </c>
      <c r="J4">
        <v>7</v>
      </c>
      <c r="K4" t="s">
        <v>218</v>
      </c>
      <c r="L4" t="s">
        <v>219</v>
      </c>
      <c r="M4" t="s">
        <v>220</v>
      </c>
      <c r="N4" s="1">
        <v>43223</v>
      </c>
      <c r="O4" t="s">
        <v>221</v>
      </c>
      <c r="P4">
        <v>197</v>
      </c>
      <c r="Q4">
        <v>65</v>
      </c>
    </row>
    <row r="5" spans="1:17" x14ac:dyDescent="0.35">
      <c r="A5" t="s">
        <v>215</v>
      </c>
      <c r="B5" t="s">
        <v>222</v>
      </c>
      <c r="C5" s="1">
        <v>43601</v>
      </c>
      <c r="D5" s="2">
        <v>0.29166666666666669</v>
      </c>
      <c r="E5" s="1">
        <v>43601</v>
      </c>
      <c r="F5" s="2">
        <v>0.66666666666666663</v>
      </c>
      <c r="G5" t="s">
        <v>223</v>
      </c>
      <c r="H5" t="s">
        <v>223</v>
      </c>
      <c r="I5" t="str">
        <f t="shared" ref="I5:I68" si="0">IF(G5=H5,"","Yes")</f>
        <v/>
      </c>
      <c r="J5">
        <v>9</v>
      </c>
      <c r="K5" t="s">
        <v>33</v>
      </c>
      <c r="L5" t="s">
        <v>224</v>
      </c>
      <c r="M5" t="s">
        <v>225</v>
      </c>
      <c r="N5" s="1">
        <v>43076</v>
      </c>
      <c r="O5" t="s">
        <v>226</v>
      </c>
      <c r="P5">
        <v>2224</v>
      </c>
      <c r="Q5">
        <v>1000</v>
      </c>
    </row>
    <row r="6" spans="1:17" x14ac:dyDescent="0.35">
      <c r="A6" t="s">
        <v>215</v>
      </c>
      <c r="B6" t="s">
        <v>216</v>
      </c>
      <c r="C6" s="1">
        <v>43603</v>
      </c>
      <c r="D6" s="2">
        <v>0.25</v>
      </c>
      <c r="E6" s="1">
        <v>43603</v>
      </c>
      <c r="F6" s="2">
        <v>0.625</v>
      </c>
      <c r="G6" t="s">
        <v>217</v>
      </c>
      <c r="H6" t="s">
        <v>217</v>
      </c>
      <c r="I6" t="str">
        <f t="shared" si="0"/>
        <v/>
      </c>
      <c r="J6">
        <v>9</v>
      </c>
      <c r="K6" t="s">
        <v>218</v>
      </c>
      <c r="L6" t="s">
        <v>219</v>
      </c>
      <c r="M6" t="s">
        <v>220</v>
      </c>
      <c r="N6" s="1">
        <v>42885</v>
      </c>
      <c r="O6" t="s">
        <v>221</v>
      </c>
      <c r="P6">
        <v>197</v>
      </c>
      <c r="Q6">
        <v>65</v>
      </c>
    </row>
    <row r="7" spans="1:17" x14ac:dyDescent="0.35">
      <c r="A7" t="s">
        <v>215</v>
      </c>
      <c r="B7" t="s">
        <v>227</v>
      </c>
      <c r="C7" s="1">
        <v>43603</v>
      </c>
      <c r="D7" s="2">
        <v>0.9375</v>
      </c>
      <c r="E7" s="1">
        <v>43604</v>
      </c>
      <c r="F7" s="2">
        <v>0.79166666666666663</v>
      </c>
      <c r="G7" t="s">
        <v>217</v>
      </c>
      <c r="H7" t="s">
        <v>228</v>
      </c>
      <c r="I7" t="str">
        <f t="shared" si="0"/>
        <v>Yes</v>
      </c>
      <c r="J7">
        <v>21</v>
      </c>
      <c r="K7" t="s">
        <v>218</v>
      </c>
      <c r="L7" t="s">
        <v>229</v>
      </c>
      <c r="M7" t="s">
        <v>229</v>
      </c>
      <c r="N7" s="1">
        <v>43021</v>
      </c>
      <c r="O7" t="s">
        <v>230</v>
      </c>
      <c r="P7">
        <v>175</v>
      </c>
      <c r="Q7">
        <v>43</v>
      </c>
    </row>
    <row r="8" spans="1:17" x14ac:dyDescent="0.35">
      <c r="A8" t="s">
        <v>215</v>
      </c>
      <c r="B8" t="s">
        <v>231</v>
      </c>
      <c r="C8" s="1">
        <v>43604</v>
      </c>
      <c r="D8" s="2">
        <v>0.33333333333333331</v>
      </c>
      <c r="E8" s="1">
        <v>43604</v>
      </c>
      <c r="F8" s="2">
        <v>0.70833333333333337</v>
      </c>
      <c r="G8" t="s">
        <v>228</v>
      </c>
      <c r="H8" t="s">
        <v>228</v>
      </c>
      <c r="I8" t="str">
        <f t="shared" si="0"/>
        <v/>
      </c>
      <c r="J8">
        <v>9</v>
      </c>
      <c r="K8" t="s">
        <v>232</v>
      </c>
      <c r="L8" t="s">
        <v>233</v>
      </c>
      <c r="M8" t="s">
        <v>234</v>
      </c>
      <c r="N8" s="1">
        <v>42808</v>
      </c>
      <c r="O8" t="s">
        <v>235</v>
      </c>
      <c r="P8" s="3">
        <v>1950</v>
      </c>
      <c r="Q8">
        <v>760</v>
      </c>
    </row>
    <row r="9" spans="1:17" x14ac:dyDescent="0.35">
      <c r="A9" t="s">
        <v>215</v>
      </c>
      <c r="B9" t="s">
        <v>222</v>
      </c>
      <c r="C9" s="1">
        <v>43608</v>
      </c>
      <c r="D9" s="2">
        <v>0.29166666666666669</v>
      </c>
      <c r="E9" s="1">
        <v>43608</v>
      </c>
      <c r="F9" s="2">
        <v>0.66666666666666663</v>
      </c>
      <c r="G9" t="s">
        <v>223</v>
      </c>
      <c r="H9" t="s">
        <v>223</v>
      </c>
      <c r="I9" t="str">
        <f t="shared" si="0"/>
        <v/>
      </c>
      <c r="J9">
        <v>9</v>
      </c>
      <c r="K9" t="s">
        <v>33</v>
      </c>
      <c r="L9" t="s">
        <v>224</v>
      </c>
      <c r="M9" t="s">
        <v>225</v>
      </c>
      <c r="N9" s="1">
        <v>43076</v>
      </c>
      <c r="O9" t="s">
        <v>226</v>
      </c>
      <c r="P9">
        <v>2224</v>
      </c>
      <c r="Q9">
        <v>1000</v>
      </c>
    </row>
    <row r="10" spans="1:17" x14ac:dyDescent="0.35">
      <c r="A10" t="s">
        <v>215</v>
      </c>
      <c r="B10" t="s">
        <v>227</v>
      </c>
      <c r="C10" s="1">
        <v>43613</v>
      </c>
      <c r="D10" s="2">
        <v>0.9375</v>
      </c>
      <c r="E10" s="1">
        <v>43614</v>
      </c>
      <c r="F10" s="2">
        <v>0.79166666666666663</v>
      </c>
      <c r="G10" t="s">
        <v>236</v>
      </c>
      <c r="H10" t="s">
        <v>237</v>
      </c>
      <c r="I10" t="str">
        <f t="shared" si="0"/>
        <v>Yes</v>
      </c>
      <c r="J10">
        <v>21</v>
      </c>
      <c r="K10" t="s">
        <v>218</v>
      </c>
      <c r="L10" t="s">
        <v>229</v>
      </c>
      <c r="M10" t="s">
        <v>229</v>
      </c>
      <c r="N10" s="1">
        <v>43021</v>
      </c>
      <c r="O10" t="s">
        <v>230</v>
      </c>
      <c r="P10">
        <v>175</v>
      </c>
      <c r="Q10">
        <v>43</v>
      </c>
    </row>
    <row r="11" spans="1:17" x14ac:dyDescent="0.35">
      <c r="I11" t="str">
        <f t="shared" si="0"/>
        <v/>
      </c>
    </row>
    <row r="12" spans="1:17" x14ac:dyDescent="0.35">
      <c r="A12" t="s">
        <v>238</v>
      </c>
      <c r="B12" t="s">
        <v>222</v>
      </c>
      <c r="C12" s="1">
        <v>43622</v>
      </c>
      <c r="D12" s="2">
        <v>0.29166666666666669</v>
      </c>
      <c r="E12" s="1">
        <v>43622</v>
      </c>
      <c r="F12" s="2">
        <v>0.66666666666666663</v>
      </c>
      <c r="G12" t="s">
        <v>223</v>
      </c>
      <c r="H12" t="s">
        <v>223</v>
      </c>
      <c r="I12" t="str">
        <f t="shared" si="0"/>
        <v/>
      </c>
      <c r="J12">
        <v>9</v>
      </c>
      <c r="K12" t="s">
        <v>33</v>
      </c>
      <c r="L12" t="s">
        <v>224</v>
      </c>
      <c r="M12" t="s">
        <v>225</v>
      </c>
      <c r="N12" s="1">
        <v>43076</v>
      </c>
      <c r="O12" t="s">
        <v>226</v>
      </c>
      <c r="P12">
        <v>2224</v>
      </c>
      <c r="Q12">
        <v>1000</v>
      </c>
    </row>
    <row r="13" spans="1:17" x14ac:dyDescent="0.35">
      <c r="A13" t="s">
        <v>238</v>
      </c>
      <c r="B13" t="s">
        <v>239</v>
      </c>
      <c r="C13" s="1">
        <v>43623</v>
      </c>
      <c r="D13" s="2">
        <v>0.33333333333333331</v>
      </c>
      <c r="E13" s="1">
        <v>43624</v>
      </c>
      <c r="F13" s="2">
        <v>0.5625</v>
      </c>
      <c r="G13" t="s">
        <v>240</v>
      </c>
      <c r="H13" t="s">
        <v>217</v>
      </c>
      <c r="I13" t="str">
        <f t="shared" si="0"/>
        <v>Yes</v>
      </c>
      <c r="J13">
        <v>21</v>
      </c>
      <c r="K13" t="s">
        <v>218</v>
      </c>
      <c r="L13" t="s">
        <v>229</v>
      </c>
      <c r="M13" t="s">
        <v>229</v>
      </c>
      <c r="N13" s="1">
        <v>43021</v>
      </c>
      <c r="O13" t="s">
        <v>241</v>
      </c>
      <c r="P13">
        <v>98</v>
      </c>
      <c r="Q13">
        <v>26</v>
      </c>
    </row>
    <row r="14" spans="1:17" x14ac:dyDescent="0.35">
      <c r="A14" t="s">
        <v>238</v>
      </c>
      <c r="B14" t="s">
        <v>227</v>
      </c>
      <c r="C14" s="1">
        <v>43623</v>
      </c>
      <c r="D14" s="2">
        <v>0.9375</v>
      </c>
      <c r="E14" s="1">
        <v>43624</v>
      </c>
      <c r="F14" s="2">
        <v>0.79166666666666663</v>
      </c>
      <c r="G14" t="s">
        <v>240</v>
      </c>
      <c r="H14" t="s">
        <v>217</v>
      </c>
      <c r="I14" t="str">
        <f t="shared" si="0"/>
        <v>Yes</v>
      </c>
      <c r="J14">
        <v>21</v>
      </c>
      <c r="K14" t="s">
        <v>33</v>
      </c>
      <c r="L14" t="s">
        <v>229</v>
      </c>
      <c r="M14" t="s">
        <v>229</v>
      </c>
      <c r="N14" s="1">
        <v>43021</v>
      </c>
      <c r="O14" t="s">
        <v>230</v>
      </c>
      <c r="P14">
        <v>175</v>
      </c>
      <c r="Q14">
        <v>43</v>
      </c>
    </row>
    <row r="15" spans="1:17" x14ac:dyDescent="0.35">
      <c r="A15" t="s">
        <v>238</v>
      </c>
      <c r="B15" t="s">
        <v>242</v>
      </c>
      <c r="C15" s="1">
        <v>43624</v>
      </c>
      <c r="D15" s="2">
        <v>0.33333333333333331</v>
      </c>
      <c r="E15" s="1">
        <v>43624</v>
      </c>
      <c r="F15" s="2">
        <v>0.70833333333333337</v>
      </c>
      <c r="G15" t="s">
        <v>217</v>
      </c>
      <c r="H15" t="s">
        <v>217</v>
      </c>
      <c r="I15" t="str">
        <f t="shared" si="0"/>
        <v/>
      </c>
      <c r="J15">
        <v>11</v>
      </c>
      <c r="K15" t="s">
        <v>232</v>
      </c>
      <c r="L15" t="s">
        <v>233</v>
      </c>
      <c r="M15" t="s">
        <v>243</v>
      </c>
      <c r="N15" s="1">
        <v>43073</v>
      </c>
      <c r="O15" t="s">
        <v>226</v>
      </c>
      <c r="P15" s="3">
        <v>2038</v>
      </c>
      <c r="Q15">
        <v>999</v>
      </c>
    </row>
    <row r="16" spans="1:17" x14ac:dyDescent="0.35">
      <c r="A16" t="s">
        <v>238</v>
      </c>
      <c r="B16" t="s">
        <v>222</v>
      </c>
      <c r="C16" s="1">
        <v>43629</v>
      </c>
      <c r="D16" s="2">
        <v>0.29166666666666669</v>
      </c>
      <c r="E16" s="1">
        <v>43629</v>
      </c>
      <c r="F16" s="2">
        <v>0.66666666666666663</v>
      </c>
      <c r="G16" t="s">
        <v>223</v>
      </c>
      <c r="H16" t="s">
        <v>223</v>
      </c>
      <c r="I16" t="str">
        <f t="shared" si="0"/>
        <v/>
      </c>
      <c r="J16">
        <v>9</v>
      </c>
      <c r="K16" t="s">
        <v>33</v>
      </c>
      <c r="L16" t="s">
        <v>224</v>
      </c>
      <c r="M16" t="s">
        <v>225</v>
      </c>
      <c r="N16" s="1">
        <v>43076</v>
      </c>
      <c r="O16" t="s">
        <v>226</v>
      </c>
      <c r="P16">
        <v>2224</v>
      </c>
      <c r="Q16">
        <v>1000</v>
      </c>
    </row>
    <row r="17" spans="1:17" x14ac:dyDescent="0.35">
      <c r="A17" t="s">
        <v>238</v>
      </c>
      <c r="B17" t="s">
        <v>239</v>
      </c>
      <c r="C17" s="1">
        <v>43630</v>
      </c>
      <c r="D17" s="2">
        <v>0.70833333333333337</v>
      </c>
      <c r="E17" s="1">
        <v>43631</v>
      </c>
      <c r="F17" s="2">
        <v>0.5625</v>
      </c>
      <c r="G17" t="s">
        <v>240</v>
      </c>
      <c r="H17" t="s">
        <v>217</v>
      </c>
      <c r="I17" t="str">
        <f t="shared" si="0"/>
        <v>Yes</v>
      </c>
      <c r="J17">
        <v>21</v>
      </c>
      <c r="K17" t="s">
        <v>218</v>
      </c>
      <c r="L17" t="s">
        <v>229</v>
      </c>
      <c r="M17" t="s">
        <v>229</v>
      </c>
      <c r="N17" s="1">
        <v>43021</v>
      </c>
      <c r="O17" t="s">
        <v>241</v>
      </c>
      <c r="P17">
        <v>98</v>
      </c>
      <c r="Q17">
        <v>26</v>
      </c>
    </row>
    <row r="18" spans="1:17" x14ac:dyDescent="0.35">
      <c r="A18" t="s">
        <v>238</v>
      </c>
      <c r="B18" t="s">
        <v>231</v>
      </c>
      <c r="C18" s="1">
        <v>43632</v>
      </c>
      <c r="D18" s="2">
        <v>0.33333333333333331</v>
      </c>
      <c r="E18" s="1">
        <v>43632</v>
      </c>
      <c r="F18" s="2">
        <v>0.70833333333333337</v>
      </c>
      <c r="G18" t="s">
        <v>228</v>
      </c>
      <c r="H18" t="s">
        <v>228</v>
      </c>
      <c r="I18" t="str">
        <f t="shared" si="0"/>
        <v/>
      </c>
      <c r="J18">
        <v>9</v>
      </c>
      <c r="K18" t="s">
        <v>232</v>
      </c>
      <c r="L18" t="s">
        <v>233</v>
      </c>
      <c r="M18" t="s">
        <v>234</v>
      </c>
      <c r="N18" s="1">
        <v>42808</v>
      </c>
      <c r="O18" t="s">
        <v>235</v>
      </c>
      <c r="P18" s="3">
        <v>1950</v>
      </c>
      <c r="Q18">
        <v>760</v>
      </c>
    </row>
    <row r="19" spans="1:17" x14ac:dyDescent="0.35">
      <c r="A19" t="s">
        <v>238</v>
      </c>
      <c r="B19" t="s">
        <v>227</v>
      </c>
      <c r="C19" s="1">
        <v>43633</v>
      </c>
      <c r="D19" s="2">
        <v>0.9375</v>
      </c>
      <c r="E19" s="1">
        <v>43634</v>
      </c>
      <c r="F19" s="2">
        <v>0.79166666666666663</v>
      </c>
      <c r="G19" t="s">
        <v>244</v>
      </c>
      <c r="H19" t="s">
        <v>236</v>
      </c>
      <c r="I19" t="str">
        <f t="shared" si="0"/>
        <v>Yes</v>
      </c>
      <c r="J19">
        <v>21</v>
      </c>
      <c r="K19" t="s">
        <v>218</v>
      </c>
      <c r="L19" t="s">
        <v>229</v>
      </c>
      <c r="M19" t="s">
        <v>229</v>
      </c>
      <c r="N19" s="1">
        <v>43021</v>
      </c>
      <c r="O19" t="s">
        <v>230</v>
      </c>
      <c r="P19">
        <v>175</v>
      </c>
      <c r="Q19">
        <v>43</v>
      </c>
    </row>
    <row r="20" spans="1:17" x14ac:dyDescent="0.35">
      <c r="A20" t="s">
        <v>238</v>
      </c>
      <c r="B20" t="s">
        <v>239</v>
      </c>
      <c r="C20" s="1">
        <v>43637</v>
      </c>
      <c r="D20" s="2">
        <v>0.70833333333333337</v>
      </c>
      <c r="E20" s="1">
        <v>43638</v>
      </c>
      <c r="F20" s="2">
        <v>0.5625</v>
      </c>
      <c r="G20" t="s">
        <v>240</v>
      </c>
      <c r="H20" t="s">
        <v>217</v>
      </c>
      <c r="I20" t="str">
        <f t="shared" si="0"/>
        <v>Yes</v>
      </c>
      <c r="J20">
        <v>21</v>
      </c>
      <c r="K20" t="s">
        <v>218</v>
      </c>
      <c r="L20" t="s">
        <v>229</v>
      </c>
      <c r="M20" t="s">
        <v>229</v>
      </c>
      <c r="N20" s="1">
        <v>43021</v>
      </c>
      <c r="O20" t="s">
        <v>241</v>
      </c>
      <c r="P20">
        <v>98</v>
      </c>
      <c r="Q20">
        <v>26</v>
      </c>
    </row>
    <row r="21" spans="1:17" x14ac:dyDescent="0.35">
      <c r="A21" t="s">
        <v>238</v>
      </c>
      <c r="B21" t="s">
        <v>242</v>
      </c>
      <c r="C21" s="1">
        <v>43641</v>
      </c>
      <c r="D21" s="2">
        <v>0.29166666666666669</v>
      </c>
      <c r="E21" s="1">
        <v>43641</v>
      </c>
      <c r="F21" s="2">
        <v>0.75</v>
      </c>
      <c r="G21" t="s">
        <v>236</v>
      </c>
      <c r="H21" t="s">
        <v>236</v>
      </c>
      <c r="I21" t="str">
        <f t="shared" si="0"/>
        <v/>
      </c>
      <c r="J21">
        <v>11</v>
      </c>
      <c r="K21" t="s">
        <v>232</v>
      </c>
      <c r="L21" t="s">
        <v>233</v>
      </c>
      <c r="M21" t="s">
        <v>243</v>
      </c>
      <c r="N21" s="1">
        <v>42808</v>
      </c>
      <c r="O21" t="s">
        <v>245</v>
      </c>
      <c r="P21" s="3">
        <v>2158</v>
      </c>
      <c r="Q21">
        <v>999</v>
      </c>
    </row>
    <row r="22" spans="1:17" x14ac:dyDescent="0.35">
      <c r="A22" t="s">
        <v>238</v>
      </c>
      <c r="B22" t="s">
        <v>227</v>
      </c>
      <c r="C22" s="1">
        <v>43643</v>
      </c>
      <c r="D22" s="2">
        <v>0.9375</v>
      </c>
      <c r="E22" s="1">
        <v>43644</v>
      </c>
      <c r="F22" s="2">
        <v>0.79166666666666663</v>
      </c>
      <c r="G22" t="s">
        <v>223</v>
      </c>
      <c r="H22" t="s">
        <v>240</v>
      </c>
      <c r="I22" t="str">
        <f t="shared" si="0"/>
        <v>Yes</v>
      </c>
      <c r="J22">
        <v>21</v>
      </c>
      <c r="K22" t="s">
        <v>218</v>
      </c>
      <c r="L22" t="s">
        <v>229</v>
      </c>
      <c r="M22" t="s">
        <v>229</v>
      </c>
      <c r="N22" s="1">
        <v>43021</v>
      </c>
      <c r="O22" t="s">
        <v>230</v>
      </c>
      <c r="P22">
        <v>175</v>
      </c>
      <c r="Q22">
        <v>43</v>
      </c>
    </row>
    <row r="23" spans="1:17" x14ac:dyDescent="0.35">
      <c r="A23" t="s">
        <v>238</v>
      </c>
      <c r="B23" t="s">
        <v>239</v>
      </c>
      <c r="C23" s="1">
        <v>43644</v>
      </c>
      <c r="D23" s="2">
        <v>0.70833333333333337</v>
      </c>
      <c r="E23" s="1">
        <v>43645</v>
      </c>
      <c r="F23" s="2">
        <v>0.5625</v>
      </c>
      <c r="G23" t="s">
        <v>240</v>
      </c>
      <c r="H23" t="s">
        <v>217</v>
      </c>
      <c r="I23" t="str">
        <f t="shared" si="0"/>
        <v>Yes</v>
      </c>
      <c r="J23">
        <v>21</v>
      </c>
      <c r="K23" t="s">
        <v>218</v>
      </c>
      <c r="L23" t="s">
        <v>229</v>
      </c>
      <c r="M23" t="s">
        <v>229</v>
      </c>
      <c r="N23" s="1">
        <v>43021</v>
      </c>
      <c r="O23" t="s">
        <v>241</v>
      </c>
      <c r="P23">
        <v>98</v>
      </c>
      <c r="Q23">
        <v>26</v>
      </c>
    </row>
    <row r="24" spans="1:17" x14ac:dyDescent="0.35">
      <c r="I24" t="str">
        <f t="shared" si="0"/>
        <v/>
      </c>
    </row>
    <row r="25" spans="1:17" x14ac:dyDescent="0.35">
      <c r="A25" t="s">
        <v>246</v>
      </c>
      <c r="B25" t="s">
        <v>239</v>
      </c>
      <c r="C25" s="1">
        <v>43651</v>
      </c>
      <c r="D25" s="2">
        <v>0.70833333333333337</v>
      </c>
      <c r="E25" s="1">
        <v>43652</v>
      </c>
      <c r="F25" s="2">
        <v>0.5625</v>
      </c>
      <c r="G25" t="s">
        <v>240</v>
      </c>
      <c r="H25" t="s">
        <v>217</v>
      </c>
      <c r="I25" t="str">
        <f t="shared" si="0"/>
        <v>Yes</v>
      </c>
      <c r="J25">
        <v>21</v>
      </c>
      <c r="K25" t="s">
        <v>218</v>
      </c>
      <c r="L25" t="s">
        <v>229</v>
      </c>
      <c r="M25" t="s">
        <v>229</v>
      </c>
      <c r="N25" s="1">
        <v>43021</v>
      </c>
      <c r="O25" t="s">
        <v>241</v>
      </c>
      <c r="P25">
        <v>98</v>
      </c>
      <c r="Q25">
        <v>26</v>
      </c>
    </row>
    <row r="26" spans="1:17" x14ac:dyDescent="0.35">
      <c r="A26" t="s">
        <v>246</v>
      </c>
      <c r="B26" t="s">
        <v>242</v>
      </c>
      <c r="C26" s="1">
        <v>43651</v>
      </c>
      <c r="D26" s="2">
        <v>0.4375</v>
      </c>
      <c r="E26" s="1">
        <v>43651</v>
      </c>
      <c r="F26" s="2">
        <v>0.83333333333333337</v>
      </c>
      <c r="G26" t="s">
        <v>240</v>
      </c>
      <c r="H26" t="s">
        <v>240</v>
      </c>
      <c r="I26" t="str">
        <f t="shared" si="0"/>
        <v/>
      </c>
      <c r="J26">
        <v>9.5</v>
      </c>
      <c r="K26" t="s">
        <v>232</v>
      </c>
      <c r="L26" t="s">
        <v>233</v>
      </c>
      <c r="M26" t="s">
        <v>243</v>
      </c>
      <c r="N26" s="1">
        <v>42808</v>
      </c>
      <c r="O26" t="s">
        <v>245</v>
      </c>
      <c r="P26" s="3">
        <v>2158</v>
      </c>
      <c r="Q26">
        <v>999</v>
      </c>
    </row>
    <row r="27" spans="1:17" x14ac:dyDescent="0.35">
      <c r="A27" t="s">
        <v>246</v>
      </c>
      <c r="B27" t="s">
        <v>247</v>
      </c>
      <c r="C27" s="1">
        <v>43653</v>
      </c>
      <c r="D27" s="2">
        <v>0.5</v>
      </c>
      <c r="E27" s="1">
        <v>43653</v>
      </c>
      <c r="F27" s="2">
        <v>0</v>
      </c>
      <c r="G27" t="s">
        <v>228</v>
      </c>
      <c r="H27" t="s">
        <v>228</v>
      </c>
      <c r="I27" t="str">
        <f t="shared" si="0"/>
        <v/>
      </c>
      <c r="J27">
        <v>12</v>
      </c>
      <c r="K27" t="s">
        <v>33</v>
      </c>
      <c r="L27" t="s">
        <v>248</v>
      </c>
      <c r="M27" t="s">
        <v>248</v>
      </c>
      <c r="N27" s="1">
        <v>43279</v>
      </c>
      <c r="O27" t="s">
        <v>249</v>
      </c>
      <c r="P27">
        <v>83</v>
      </c>
      <c r="Q27">
        <v>17</v>
      </c>
    </row>
    <row r="28" spans="1:17" x14ac:dyDescent="0.35">
      <c r="A28" t="s">
        <v>246</v>
      </c>
      <c r="B28" t="s">
        <v>227</v>
      </c>
      <c r="C28" s="1">
        <v>43653</v>
      </c>
      <c r="D28" s="2">
        <v>0.9375</v>
      </c>
      <c r="E28" s="1">
        <v>43654</v>
      </c>
      <c r="F28" s="2">
        <v>0.8125</v>
      </c>
      <c r="G28" t="s">
        <v>228</v>
      </c>
      <c r="H28" t="s">
        <v>244</v>
      </c>
      <c r="I28" t="str">
        <f t="shared" si="0"/>
        <v>Yes</v>
      </c>
      <c r="J28">
        <v>21</v>
      </c>
      <c r="K28" t="s">
        <v>218</v>
      </c>
      <c r="L28" t="s">
        <v>229</v>
      </c>
      <c r="M28" t="s">
        <v>229</v>
      </c>
      <c r="N28" s="1">
        <v>43021</v>
      </c>
      <c r="O28" t="s">
        <v>230</v>
      </c>
      <c r="P28">
        <v>175</v>
      </c>
      <c r="Q28">
        <v>43</v>
      </c>
    </row>
    <row r="29" spans="1:17" x14ac:dyDescent="0.35">
      <c r="A29" t="s">
        <v>246</v>
      </c>
      <c r="B29" t="s">
        <v>239</v>
      </c>
      <c r="C29" s="1">
        <v>43658</v>
      </c>
      <c r="D29" s="2">
        <v>0.70833333333333337</v>
      </c>
      <c r="E29" s="1">
        <v>43659</v>
      </c>
      <c r="F29" s="2">
        <v>0.5625</v>
      </c>
      <c r="G29" t="s">
        <v>240</v>
      </c>
      <c r="H29" t="s">
        <v>217</v>
      </c>
      <c r="I29" t="str">
        <f t="shared" si="0"/>
        <v>Yes</v>
      </c>
      <c r="J29" t="s">
        <v>218</v>
      </c>
      <c r="K29" t="s">
        <v>229</v>
      </c>
      <c r="L29" t="s">
        <v>229</v>
      </c>
      <c r="M29" s="1">
        <v>43021</v>
      </c>
      <c r="N29" t="s">
        <v>241</v>
      </c>
      <c r="O29">
        <v>98</v>
      </c>
      <c r="P29">
        <v>26</v>
      </c>
    </row>
    <row r="30" spans="1:17" x14ac:dyDescent="0.35">
      <c r="A30" t="s">
        <v>246</v>
      </c>
      <c r="B30" t="s">
        <v>231</v>
      </c>
      <c r="C30" s="1">
        <v>43660</v>
      </c>
      <c r="D30" s="2">
        <v>0.33333333333333331</v>
      </c>
      <c r="E30" s="1">
        <v>43660</v>
      </c>
      <c r="F30" s="2">
        <v>0.70833333333333337</v>
      </c>
      <c r="G30" t="s">
        <v>228</v>
      </c>
      <c r="H30" t="s">
        <v>228</v>
      </c>
      <c r="I30" t="str">
        <f t="shared" si="0"/>
        <v/>
      </c>
      <c r="J30">
        <v>9</v>
      </c>
      <c r="K30" t="s">
        <v>232</v>
      </c>
      <c r="L30" t="s">
        <v>233</v>
      </c>
      <c r="M30" t="s">
        <v>234</v>
      </c>
      <c r="N30" s="1">
        <v>42808</v>
      </c>
      <c r="O30" t="s">
        <v>235</v>
      </c>
      <c r="P30" s="3">
        <v>1950</v>
      </c>
      <c r="Q30">
        <v>760</v>
      </c>
    </row>
    <row r="31" spans="1:17" x14ac:dyDescent="0.35">
      <c r="A31" t="s">
        <v>246</v>
      </c>
      <c r="B31" t="s">
        <v>247</v>
      </c>
      <c r="C31" s="1">
        <v>43664</v>
      </c>
      <c r="D31" s="2">
        <v>0.5</v>
      </c>
      <c r="E31" s="1">
        <v>43664</v>
      </c>
      <c r="F31" s="4">
        <v>0</v>
      </c>
      <c r="G31" t="s">
        <v>223</v>
      </c>
      <c r="H31" t="s">
        <v>223</v>
      </c>
      <c r="I31" t="str">
        <f t="shared" si="0"/>
        <v/>
      </c>
      <c r="J31">
        <v>12</v>
      </c>
      <c r="K31" t="s">
        <v>33</v>
      </c>
      <c r="L31" t="s">
        <v>248</v>
      </c>
      <c r="M31" t="s">
        <v>248</v>
      </c>
      <c r="N31" s="1">
        <v>43279</v>
      </c>
      <c r="O31" t="s">
        <v>249</v>
      </c>
      <c r="P31">
        <v>83</v>
      </c>
      <c r="Q31">
        <v>17</v>
      </c>
    </row>
    <row r="32" spans="1:17" x14ac:dyDescent="0.35">
      <c r="A32" t="s">
        <v>246</v>
      </c>
      <c r="B32" t="s">
        <v>227</v>
      </c>
      <c r="C32" s="1">
        <v>43663</v>
      </c>
      <c r="D32" s="2">
        <v>0.9375</v>
      </c>
      <c r="E32" s="1">
        <v>43664</v>
      </c>
      <c r="F32" s="2">
        <v>0.79166666666666663</v>
      </c>
      <c r="G32" t="s">
        <v>237</v>
      </c>
      <c r="H32" t="s">
        <v>223</v>
      </c>
      <c r="I32" t="str">
        <f t="shared" si="0"/>
        <v>Yes</v>
      </c>
      <c r="J32">
        <v>21</v>
      </c>
      <c r="K32" t="s">
        <v>218</v>
      </c>
      <c r="L32" t="s">
        <v>229</v>
      </c>
      <c r="M32" t="s">
        <v>229</v>
      </c>
      <c r="N32" s="1">
        <v>43021</v>
      </c>
      <c r="O32" t="s">
        <v>230</v>
      </c>
      <c r="P32">
        <v>175</v>
      </c>
      <c r="Q32">
        <v>43</v>
      </c>
    </row>
    <row r="33" spans="1:17" x14ac:dyDescent="0.35">
      <c r="A33" t="s">
        <v>246</v>
      </c>
      <c r="B33" t="s">
        <v>239</v>
      </c>
      <c r="C33" s="1">
        <v>43665</v>
      </c>
      <c r="D33" s="2">
        <v>0.70833333333333337</v>
      </c>
      <c r="E33" s="1">
        <v>43666</v>
      </c>
      <c r="F33" s="2">
        <v>0.5625</v>
      </c>
      <c r="G33" t="s">
        <v>240</v>
      </c>
      <c r="H33" t="s">
        <v>217</v>
      </c>
      <c r="I33" t="str">
        <f t="shared" si="0"/>
        <v>Yes</v>
      </c>
      <c r="J33">
        <v>21</v>
      </c>
      <c r="K33" t="s">
        <v>218</v>
      </c>
      <c r="L33" t="s">
        <v>229</v>
      </c>
      <c r="M33" t="s">
        <v>229</v>
      </c>
      <c r="N33" s="1">
        <v>43021</v>
      </c>
      <c r="O33" t="s">
        <v>241</v>
      </c>
      <c r="P33">
        <v>98</v>
      </c>
      <c r="Q33">
        <v>26</v>
      </c>
    </row>
    <row r="34" spans="1:17" x14ac:dyDescent="0.35">
      <c r="A34" t="s">
        <v>246</v>
      </c>
      <c r="B34" t="s">
        <v>239</v>
      </c>
      <c r="C34" s="1">
        <v>43672</v>
      </c>
      <c r="D34" s="2">
        <v>0.70833333333333337</v>
      </c>
      <c r="E34" s="1">
        <v>43673</v>
      </c>
      <c r="F34" s="2">
        <v>0.5625</v>
      </c>
      <c r="G34" t="s">
        <v>240</v>
      </c>
      <c r="H34" t="s">
        <v>217</v>
      </c>
      <c r="I34" t="str">
        <f t="shared" si="0"/>
        <v>Yes</v>
      </c>
      <c r="J34">
        <v>21</v>
      </c>
      <c r="K34" t="s">
        <v>218</v>
      </c>
      <c r="L34" t="s">
        <v>229</v>
      </c>
      <c r="M34" t="s">
        <v>229</v>
      </c>
      <c r="N34" s="1">
        <v>43021</v>
      </c>
      <c r="O34" t="s">
        <v>241</v>
      </c>
      <c r="P34">
        <v>98</v>
      </c>
      <c r="Q34">
        <v>26</v>
      </c>
    </row>
    <row r="35" spans="1:17" x14ac:dyDescent="0.35">
      <c r="A35" t="s">
        <v>246</v>
      </c>
      <c r="B35" t="s">
        <v>227</v>
      </c>
      <c r="C35" s="1">
        <v>43673</v>
      </c>
      <c r="D35" s="2">
        <v>0.9375</v>
      </c>
      <c r="E35" s="1">
        <v>43674</v>
      </c>
      <c r="F35" s="2">
        <v>0.79166666666666663</v>
      </c>
      <c r="G35" t="s">
        <v>217</v>
      </c>
      <c r="H35" t="s">
        <v>228</v>
      </c>
      <c r="I35" t="str">
        <f t="shared" si="0"/>
        <v>Yes</v>
      </c>
      <c r="J35">
        <v>21</v>
      </c>
      <c r="K35" t="s">
        <v>218</v>
      </c>
      <c r="L35" t="s">
        <v>229</v>
      </c>
      <c r="M35" t="s">
        <v>229</v>
      </c>
      <c r="N35" s="1">
        <v>43021</v>
      </c>
      <c r="O35" t="s">
        <v>230</v>
      </c>
      <c r="P35">
        <v>175</v>
      </c>
      <c r="Q35">
        <v>43</v>
      </c>
    </row>
    <row r="36" spans="1:17" x14ac:dyDescent="0.35">
      <c r="A36" t="s">
        <v>246</v>
      </c>
      <c r="B36" t="s">
        <v>231</v>
      </c>
      <c r="C36" s="1">
        <v>43674</v>
      </c>
      <c r="D36" s="2">
        <v>0.33333333333333331</v>
      </c>
      <c r="E36" s="1">
        <v>43674</v>
      </c>
      <c r="F36" s="2">
        <v>0.70833333333333337</v>
      </c>
      <c r="G36" t="s">
        <v>228</v>
      </c>
      <c r="H36" t="s">
        <v>228</v>
      </c>
      <c r="I36" t="str">
        <f t="shared" si="0"/>
        <v/>
      </c>
      <c r="J36">
        <v>11</v>
      </c>
      <c r="K36" t="s">
        <v>232</v>
      </c>
      <c r="L36" t="s">
        <v>233</v>
      </c>
      <c r="M36" t="s">
        <v>234</v>
      </c>
      <c r="N36" s="1">
        <v>42808</v>
      </c>
      <c r="O36" t="s">
        <v>235</v>
      </c>
      <c r="P36" s="3">
        <v>1950</v>
      </c>
      <c r="Q36">
        <v>760</v>
      </c>
    </row>
    <row r="37" spans="1:17" x14ac:dyDescent="0.35">
      <c r="I37" t="str">
        <f t="shared" si="0"/>
        <v/>
      </c>
    </row>
    <row r="38" spans="1:17" x14ac:dyDescent="0.35">
      <c r="A38" t="s">
        <v>250</v>
      </c>
      <c r="B38" t="s">
        <v>239</v>
      </c>
      <c r="C38" s="1">
        <v>43679</v>
      </c>
      <c r="D38" s="2">
        <v>0.70833333333333337</v>
      </c>
      <c r="E38" s="1">
        <v>43680</v>
      </c>
      <c r="F38" s="2">
        <v>0.5625</v>
      </c>
      <c r="G38" t="s">
        <v>240</v>
      </c>
      <c r="H38" t="s">
        <v>217</v>
      </c>
      <c r="I38" t="str">
        <f t="shared" si="0"/>
        <v>Yes</v>
      </c>
      <c r="J38">
        <v>21</v>
      </c>
      <c r="K38" t="s">
        <v>218</v>
      </c>
      <c r="L38" t="s">
        <v>229</v>
      </c>
      <c r="M38" t="s">
        <v>229</v>
      </c>
      <c r="N38" s="1">
        <v>43021</v>
      </c>
      <c r="O38" t="s">
        <v>241</v>
      </c>
      <c r="P38">
        <v>98</v>
      </c>
      <c r="Q38">
        <v>26</v>
      </c>
    </row>
    <row r="39" spans="1:17" x14ac:dyDescent="0.35">
      <c r="A39" t="s">
        <v>250</v>
      </c>
      <c r="B39" t="s">
        <v>227</v>
      </c>
      <c r="C39" s="1">
        <v>43683</v>
      </c>
      <c r="D39" s="2">
        <v>0.9375</v>
      </c>
      <c r="E39" s="1">
        <v>43684</v>
      </c>
      <c r="F39" s="2">
        <v>0.79166666666666663</v>
      </c>
      <c r="G39" t="s">
        <v>236</v>
      </c>
      <c r="H39" t="s">
        <v>237</v>
      </c>
      <c r="I39" t="str">
        <f t="shared" si="0"/>
        <v>Yes</v>
      </c>
      <c r="J39">
        <v>21</v>
      </c>
      <c r="K39" t="s">
        <v>218</v>
      </c>
      <c r="L39" t="s">
        <v>229</v>
      </c>
      <c r="M39" t="s">
        <v>229</v>
      </c>
      <c r="N39" s="1">
        <v>43021</v>
      </c>
      <c r="O39" t="s">
        <v>230</v>
      </c>
      <c r="P39">
        <v>175</v>
      </c>
      <c r="Q39">
        <v>43</v>
      </c>
    </row>
    <row r="40" spans="1:17" x14ac:dyDescent="0.35">
      <c r="A40" t="s">
        <v>250</v>
      </c>
      <c r="B40" t="s">
        <v>239</v>
      </c>
      <c r="C40" s="1">
        <v>43686</v>
      </c>
      <c r="D40" s="2">
        <v>0.70833333333333337</v>
      </c>
      <c r="E40" s="1">
        <v>43687</v>
      </c>
      <c r="F40" s="2">
        <v>0.5625</v>
      </c>
      <c r="G40" t="s">
        <v>240</v>
      </c>
      <c r="H40" t="s">
        <v>217</v>
      </c>
      <c r="I40" t="str">
        <f t="shared" si="0"/>
        <v>Yes</v>
      </c>
      <c r="J40">
        <v>21</v>
      </c>
      <c r="K40" t="s">
        <v>218</v>
      </c>
      <c r="L40" t="s">
        <v>229</v>
      </c>
      <c r="M40" t="s">
        <v>229</v>
      </c>
      <c r="N40" s="1">
        <v>43021</v>
      </c>
      <c r="O40" t="s">
        <v>241</v>
      </c>
      <c r="P40">
        <v>98</v>
      </c>
      <c r="Q40">
        <v>26</v>
      </c>
    </row>
    <row r="41" spans="1:17" x14ac:dyDescent="0.35">
      <c r="A41" t="s">
        <v>250</v>
      </c>
      <c r="B41" t="s">
        <v>231</v>
      </c>
      <c r="C41" s="1">
        <v>43688</v>
      </c>
      <c r="D41" s="2">
        <v>0.33333333333333331</v>
      </c>
      <c r="E41" s="1">
        <v>43688</v>
      </c>
      <c r="F41" s="2">
        <v>0.70833333333333337</v>
      </c>
      <c r="G41" t="s">
        <v>228</v>
      </c>
      <c r="H41" t="s">
        <v>228</v>
      </c>
      <c r="I41" t="str">
        <f t="shared" si="0"/>
        <v/>
      </c>
      <c r="J41">
        <v>9</v>
      </c>
      <c r="K41" t="s">
        <v>232</v>
      </c>
      <c r="L41" t="s">
        <v>233</v>
      </c>
      <c r="M41" t="s">
        <v>234</v>
      </c>
      <c r="N41" s="1">
        <v>42808</v>
      </c>
      <c r="O41" t="s">
        <v>235</v>
      </c>
      <c r="P41" s="3">
        <v>1950</v>
      </c>
      <c r="Q41">
        <v>760</v>
      </c>
    </row>
    <row r="42" spans="1:17" x14ac:dyDescent="0.35">
      <c r="A42" t="s">
        <v>250</v>
      </c>
      <c r="B42" t="s">
        <v>251</v>
      </c>
      <c r="C42" s="1">
        <v>43690</v>
      </c>
      <c r="D42" s="2">
        <v>0.33333333333333331</v>
      </c>
      <c r="E42" s="1">
        <v>43690</v>
      </c>
      <c r="F42" s="2">
        <v>0.8125</v>
      </c>
      <c r="G42" t="s">
        <v>236</v>
      </c>
      <c r="H42" t="s">
        <v>236</v>
      </c>
      <c r="I42" t="str">
        <f t="shared" si="0"/>
        <v/>
      </c>
      <c r="J42">
        <v>12</v>
      </c>
      <c r="K42" t="s">
        <v>33</v>
      </c>
      <c r="L42" t="s">
        <v>252</v>
      </c>
      <c r="M42" t="s">
        <v>253</v>
      </c>
      <c r="N42" s="1">
        <v>42900</v>
      </c>
      <c r="O42" t="s">
        <v>254</v>
      </c>
      <c r="P42" s="3">
        <v>1266</v>
      </c>
      <c r="Q42">
        <v>607</v>
      </c>
    </row>
    <row r="43" spans="1:17" x14ac:dyDescent="0.35">
      <c r="A43" t="s">
        <v>250</v>
      </c>
      <c r="B43" t="s">
        <v>239</v>
      </c>
      <c r="C43" s="1">
        <v>43693</v>
      </c>
      <c r="D43" s="2">
        <v>0.70833333333333337</v>
      </c>
      <c r="E43" s="1">
        <v>43694</v>
      </c>
      <c r="F43" s="2">
        <v>0.5625</v>
      </c>
      <c r="G43" t="s">
        <v>240</v>
      </c>
      <c r="H43" t="s">
        <v>217</v>
      </c>
      <c r="I43" t="str">
        <f t="shared" si="0"/>
        <v>Yes</v>
      </c>
      <c r="J43">
        <v>21</v>
      </c>
      <c r="K43" t="s">
        <v>218</v>
      </c>
      <c r="L43" t="s">
        <v>229</v>
      </c>
      <c r="M43" t="s">
        <v>229</v>
      </c>
      <c r="N43" s="1">
        <v>43021</v>
      </c>
      <c r="O43" t="s">
        <v>241</v>
      </c>
      <c r="P43">
        <v>98</v>
      </c>
      <c r="Q43">
        <v>26</v>
      </c>
    </row>
    <row r="44" spans="1:17" x14ac:dyDescent="0.35">
      <c r="A44" t="s">
        <v>250</v>
      </c>
      <c r="B44" t="s">
        <v>255</v>
      </c>
      <c r="C44" s="1">
        <v>43693</v>
      </c>
      <c r="D44" s="2">
        <v>0.45833333333333331</v>
      </c>
      <c r="E44" s="1">
        <v>43693</v>
      </c>
      <c r="F44" s="2">
        <v>0.875</v>
      </c>
      <c r="G44" t="s">
        <v>240</v>
      </c>
      <c r="H44" t="s">
        <v>240</v>
      </c>
      <c r="I44" t="str">
        <f t="shared" si="0"/>
        <v/>
      </c>
      <c r="J44">
        <v>10</v>
      </c>
      <c r="K44" t="s">
        <v>33</v>
      </c>
      <c r="L44" t="s">
        <v>219</v>
      </c>
      <c r="M44" t="s">
        <v>256</v>
      </c>
      <c r="N44" s="1">
        <v>43033</v>
      </c>
      <c r="O44" t="s">
        <v>257</v>
      </c>
      <c r="P44">
        <v>3052</v>
      </c>
      <c r="Q44">
        <v>1142</v>
      </c>
    </row>
    <row r="45" spans="1:17" x14ac:dyDescent="0.35">
      <c r="A45" t="s">
        <v>250</v>
      </c>
      <c r="B45" t="s">
        <v>227</v>
      </c>
      <c r="C45" s="1">
        <v>43693</v>
      </c>
      <c r="D45" s="2">
        <v>0.9375</v>
      </c>
      <c r="E45" s="1">
        <v>43694</v>
      </c>
      <c r="F45" s="2">
        <v>0.79166666666666663</v>
      </c>
      <c r="G45" t="s">
        <v>240</v>
      </c>
      <c r="H45" t="s">
        <v>217</v>
      </c>
      <c r="I45" t="str">
        <f t="shared" si="0"/>
        <v>Yes</v>
      </c>
      <c r="J45">
        <v>21</v>
      </c>
      <c r="K45" t="s">
        <v>33</v>
      </c>
      <c r="L45" t="s">
        <v>229</v>
      </c>
      <c r="M45" t="s">
        <v>229</v>
      </c>
      <c r="N45" s="1">
        <v>43021</v>
      </c>
      <c r="O45" t="s">
        <v>230</v>
      </c>
      <c r="P45">
        <v>175</v>
      </c>
      <c r="Q45">
        <v>43</v>
      </c>
    </row>
    <row r="46" spans="1:17" x14ac:dyDescent="0.35">
      <c r="A46" t="s">
        <v>250</v>
      </c>
      <c r="B46" t="s">
        <v>251</v>
      </c>
      <c r="C46" s="1">
        <v>43697</v>
      </c>
      <c r="D46" s="2">
        <v>0.33333333333333331</v>
      </c>
      <c r="E46" s="1">
        <v>43697</v>
      </c>
      <c r="F46" s="2">
        <v>0.625</v>
      </c>
      <c r="G46" t="s">
        <v>236</v>
      </c>
      <c r="H46" t="s">
        <v>236</v>
      </c>
      <c r="I46" t="str">
        <f t="shared" si="0"/>
        <v/>
      </c>
      <c r="J46">
        <v>7</v>
      </c>
      <c r="K46" t="s">
        <v>33</v>
      </c>
      <c r="L46" t="s">
        <v>252</v>
      </c>
      <c r="M46" t="s">
        <v>253</v>
      </c>
      <c r="N46" s="1">
        <v>42900</v>
      </c>
      <c r="O46" t="s">
        <v>254</v>
      </c>
      <c r="P46" s="3">
        <v>1266</v>
      </c>
      <c r="Q46">
        <v>607</v>
      </c>
    </row>
    <row r="47" spans="1:17" x14ac:dyDescent="0.35">
      <c r="A47" t="s">
        <v>250</v>
      </c>
      <c r="B47" t="s">
        <v>239</v>
      </c>
      <c r="C47" s="1">
        <v>43700</v>
      </c>
      <c r="D47" s="2">
        <v>0.70833333333333337</v>
      </c>
      <c r="E47" s="1">
        <v>43701</v>
      </c>
      <c r="F47" s="2">
        <v>0.5625</v>
      </c>
      <c r="G47" t="s">
        <v>240</v>
      </c>
      <c r="H47" t="s">
        <v>217</v>
      </c>
      <c r="I47" t="str">
        <f t="shared" si="0"/>
        <v>Yes</v>
      </c>
      <c r="J47">
        <v>21</v>
      </c>
      <c r="K47" t="s">
        <v>218</v>
      </c>
      <c r="L47" t="s">
        <v>229</v>
      </c>
      <c r="M47" t="s">
        <v>229</v>
      </c>
      <c r="N47" s="1">
        <v>43021</v>
      </c>
      <c r="O47" t="s">
        <v>241</v>
      </c>
      <c r="P47">
        <v>98</v>
      </c>
      <c r="Q47">
        <v>26</v>
      </c>
    </row>
    <row r="48" spans="1:17" x14ac:dyDescent="0.35">
      <c r="A48" t="s">
        <v>250</v>
      </c>
      <c r="B48" t="s">
        <v>227</v>
      </c>
      <c r="C48" s="1">
        <v>43703</v>
      </c>
      <c r="D48" s="2">
        <v>0.9375</v>
      </c>
      <c r="E48" s="1">
        <v>43704</v>
      </c>
      <c r="F48" s="2">
        <v>0.79166666666666663</v>
      </c>
      <c r="G48" t="s">
        <v>244</v>
      </c>
      <c r="H48" t="s">
        <v>236</v>
      </c>
      <c r="I48" t="str">
        <f t="shared" si="0"/>
        <v>Yes</v>
      </c>
      <c r="J48">
        <v>21</v>
      </c>
      <c r="K48" t="s">
        <v>218</v>
      </c>
      <c r="L48" t="s">
        <v>229</v>
      </c>
      <c r="M48" t="s">
        <v>229</v>
      </c>
      <c r="N48" s="1">
        <v>43021</v>
      </c>
      <c r="O48" t="s">
        <v>230</v>
      </c>
      <c r="P48">
        <v>175</v>
      </c>
      <c r="Q48">
        <v>43</v>
      </c>
    </row>
    <row r="49" spans="1:17" x14ac:dyDescent="0.35">
      <c r="A49" t="s">
        <v>250</v>
      </c>
      <c r="B49" t="s">
        <v>239</v>
      </c>
      <c r="C49" s="1">
        <v>43707</v>
      </c>
      <c r="D49" s="2">
        <v>0.70833333333333337</v>
      </c>
      <c r="E49" s="1">
        <v>43708</v>
      </c>
      <c r="F49" s="2">
        <v>0.5625</v>
      </c>
      <c r="G49" t="s">
        <v>240</v>
      </c>
      <c r="H49" t="s">
        <v>217</v>
      </c>
      <c r="I49" t="str">
        <f t="shared" si="0"/>
        <v>Yes</v>
      </c>
      <c r="J49">
        <v>21</v>
      </c>
      <c r="K49" t="s">
        <v>218</v>
      </c>
      <c r="L49" t="s">
        <v>229</v>
      </c>
      <c r="M49" t="s">
        <v>229</v>
      </c>
      <c r="N49" s="1">
        <v>43021</v>
      </c>
      <c r="O49" t="s">
        <v>241</v>
      </c>
      <c r="P49">
        <v>98</v>
      </c>
      <c r="Q49">
        <v>26</v>
      </c>
    </row>
    <row r="50" spans="1:17" x14ac:dyDescent="0.35">
      <c r="I50" t="str">
        <f t="shared" si="0"/>
        <v/>
      </c>
    </row>
    <row r="51" spans="1:17" x14ac:dyDescent="0.35">
      <c r="A51" t="s">
        <v>258</v>
      </c>
      <c r="B51" t="s">
        <v>259</v>
      </c>
      <c r="C51" s="1">
        <v>43709</v>
      </c>
      <c r="D51" s="2">
        <v>0.33333333333333331</v>
      </c>
      <c r="E51" s="1">
        <v>43709</v>
      </c>
      <c r="F51" s="2">
        <v>0.70833333333333337</v>
      </c>
      <c r="G51" t="s">
        <v>228</v>
      </c>
      <c r="H51" t="s">
        <v>228</v>
      </c>
      <c r="I51" t="str">
        <f t="shared" si="0"/>
        <v/>
      </c>
      <c r="J51">
        <v>9</v>
      </c>
      <c r="K51" t="s">
        <v>232</v>
      </c>
      <c r="L51" t="s">
        <v>233</v>
      </c>
      <c r="M51" t="s">
        <v>260</v>
      </c>
      <c r="N51" s="1">
        <v>42808</v>
      </c>
      <c r="O51" t="s">
        <v>261</v>
      </c>
      <c r="P51">
        <v>4000</v>
      </c>
      <c r="Q51">
        <v>1480</v>
      </c>
    </row>
    <row r="52" spans="1:17" x14ac:dyDescent="0.35">
      <c r="A52" t="s">
        <v>258</v>
      </c>
      <c r="B52" t="s">
        <v>222</v>
      </c>
      <c r="C52" s="1">
        <v>43711</v>
      </c>
      <c r="D52" s="2">
        <v>0.33333333333333331</v>
      </c>
      <c r="E52" s="1">
        <v>43711</v>
      </c>
      <c r="F52" s="2">
        <v>0.70833333333333337</v>
      </c>
      <c r="G52" t="s">
        <v>236</v>
      </c>
      <c r="H52" t="s">
        <v>236</v>
      </c>
      <c r="I52" t="str">
        <f t="shared" si="0"/>
        <v/>
      </c>
      <c r="J52">
        <v>9</v>
      </c>
      <c r="K52" t="s">
        <v>33</v>
      </c>
      <c r="L52" t="s">
        <v>224</v>
      </c>
      <c r="M52" t="s">
        <v>225</v>
      </c>
      <c r="N52" s="1">
        <v>43237</v>
      </c>
      <c r="O52" t="s">
        <v>226</v>
      </c>
      <c r="P52">
        <v>2224</v>
      </c>
      <c r="Q52">
        <v>1000</v>
      </c>
    </row>
    <row r="53" spans="1:17" x14ac:dyDescent="0.35">
      <c r="A53" t="s">
        <v>258</v>
      </c>
      <c r="B53" t="s">
        <v>262</v>
      </c>
      <c r="C53" s="1">
        <v>43712</v>
      </c>
      <c r="D53" s="2">
        <v>0.29166666666666669</v>
      </c>
      <c r="E53" s="1">
        <v>43712</v>
      </c>
      <c r="F53" s="2">
        <v>0.66666666666666663</v>
      </c>
      <c r="G53" t="s">
        <v>237</v>
      </c>
      <c r="H53" t="s">
        <v>237</v>
      </c>
      <c r="I53" t="str">
        <f t="shared" si="0"/>
        <v/>
      </c>
      <c r="J53">
        <v>9</v>
      </c>
      <c r="K53" t="s">
        <v>33</v>
      </c>
      <c r="L53" t="s">
        <v>219</v>
      </c>
      <c r="M53" t="s">
        <v>263</v>
      </c>
      <c r="N53" s="1">
        <v>43257</v>
      </c>
      <c r="O53" t="s">
        <v>264</v>
      </c>
      <c r="P53" s="3">
        <v>1916</v>
      </c>
      <c r="Q53">
        <v>812</v>
      </c>
    </row>
    <row r="54" spans="1:17" x14ac:dyDescent="0.35">
      <c r="A54" t="s">
        <v>258</v>
      </c>
      <c r="B54" t="s">
        <v>227</v>
      </c>
      <c r="C54" s="1">
        <v>43713</v>
      </c>
      <c r="D54" s="2">
        <v>0.9375</v>
      </c>
      <c r="E54" s="1">
        <v>43714</v>
      </c>
      <c r="F54" s="2">
        <v>0.79166666666666663</v>
      </c>
      <c r="G54" t="s">
        <v>223</v>
      </c>
      <c r="H54" t="s">
        <v>240</v>
      </c>
      <c r="I54" t="str">
        <f t="shared" si="0"/>
        <v>Yes</v>
      </c>
      <c r="J54">
        <v>21</v>
      </c>
      <c r="K54" t="s">
        <v>218</v>
      </c>
      <c r="L54" t="s">
        <v>229</v>
      </c>
      <c r="M54" t="s">
        <v>229</v>
      </c>
      <c r="N54" s="1">
        <v>43021</v>
      </c>
      <c r="O54" t="s">
        <v>230</v>
      </c>
      <c r="P54">
        <v>175</v>
      </c>
      <c r="Q54">
        <v>43</v>
      </c>
    </row>
    <row r="55" spans="1:17" x14ac:dyDescent="0.35">
      <c r="A55" t="s">
        <v>258</v>
      </c>
      <c r="B55" t="s">
        <v>239</v>
      </c>
      <c r="C55" s="1">
        <v>43714</v>
      </c>
      <c r="D55" s="2">
        <v>0.70833333333333337</v>
      </c>
      <c r="E55" s="1">
        <v>43715</v>
      </c>
      <c r="F55" s="2">
        <v>0.5625</v>
      </c>
      <c r="G55" t="s">
        <v>240</v>
      </c>
      <c r="H55" t="s">
        <v>217</v>
      </c>
      <c r="I55" t="str">
        <f t="shared" si="0"/>
        <v>Yes</v>
      </c>
      <c r="J55">
        <v>21</v>
      </c>
      <c r="K55" t="s">
        <v>218</v>
      </c>
      <c r="L55" t="s">
        <v>229</v>
      </c>
      <c r="M55" t="s">
        <v>229</v>
      </c>
      <c r="N55" s="1">
        <v>43021</v>
      </c>
      <c r="O55" t="s">
        <v>241</v>
      </c>
      <c r="P55">
        <v>98</v>
      </c>
      <c r="Q55">
        <v>26</v>
      </c>
    </row>
    <row r="56" spans="1:17" x14ac:dyDescent="0.35">
      <c r="A56" t="s">
        <v>258</v>
      </c>
      <c r="B56" t="s">
        <v>265</v>
      </c>
      <c r="C56" s="1">
        <v>43714</v>
      </c>
      <c r="D56" s="2">
        <v>0.79166666666666663</v>
      </c>
      <c r="E56" s="1">
        <v>43716</v>
      </c>
      <c r="F56" s="2">
        <v>0.79166666666666663</v>
      </c>
      <c r="G56" t="s">
        <v>240</v>
      </c>
      <c r="H56" t="s">
        <v>228</v>
      </c>
      <c r="I56" t="str">
        <f t="shared" si="0"/>
        <v>Yes</v>
      </c>
      <c r="J56">
        <v>48</v>
      </c>
      <c r="K56" t="s">
        <v>33</v>
      </c>
      <c r="L56" t="s">
        <v>224</v>
      </c>
      <c r="M56" t="s">
        <v>266</v>
      </c>
      <c r="N56" s="1">
        <v>43448</v>
      </c>
      <c r="O56" t="s">
        <v>267</v>
      </c>
      <c r="P56">
        <v>228</v>
      </c>
      <c r="Q56">
        <v>172</v>
      </c>
    </row>
    <row r="57" spans="1:17" x14ac:dyDescent="0.35">
      <c r="A57" t="s">
        <v>258</v>
      </c>
      <c r="B57" t="s">
        <v>268</v>
      </c>
      <c r="C57" s="1">
        <v>43715</v>
      </c>
      <c r="D57" s="2">
        <v>0.29166666666666669</v>
      </c>
      <c r="E57" s="1">
        <v>43715</v>
      </c>
      <c r="F57" s="2">
        <v>0.70833333333333337</v>
      </c>
      <c r="G57" t="s">
        <v>217</v>
      </c>
      <c r="H57" t="s">
        <v>217</v>
      </c>
      <c r="I57" t="str">
        <f t="shared" si="0"/>
        <v/>
      </c>
      <c r="J57">
        <v>10</v>
      </c>
      <c r="K57" t="s">
        <v>232</v>
      </c>
      <c r="L57" t="s">
        <v>224</v>
      </c>
      <c r="M57" t="s">
        <v>225</v>
      </c>
      <c r="N57" s="1">
        <v>43712</v>
      </c>
      <c r="O57" t="s">
        <v>269</v>
      </c>
      <c r="P57">
        <v>2394</v>
      </c>
      <c r="Q57">
        <v>1101</v>
      </c>
    </row>
    <row r="58" spans="1:17" x14ac:dyDescent="0.35">
      <c r="A58" t="s">
        <v>258</v>
      </c>
      <c r="B58" t="s">
        <v>270</v>
      </c>
      <c r="C58" s="1">
        <v>43350</v>
      </c>
      <c r="D58" s="2">
        <v>0.33333333333333331</v>
      </c>
      <c r="E58" s="1">
        <v>43350</v>
      </c>
      <c r="F58" s="2">
        <v>0.79166666666666663</v>
      </c>
      <c r="G58" t="s">
        <v>217</v>
      </c>
      <c r="H58" t="s">
        <v>217</v>
      </c>
      <c r="I58" t="str">
        <f t="shared" si="0"/>
        <v/>
      </c>
      <c r="J58">
        <v>11</v>
      </c>
      <c r="K58" t="s">
        <v>218</v>
      </c>
      <c r="L58" t="s">
        <v>224</v>
      </c>
      <c r="M58" t="s">
        <v>271</v>
      </c>
      <c r="N58" s="1">
        <v>43712</v>
      </c>
      <c r="O58" t="s">
        <v>272</v>
      </c>
      <c r="P58">
        <v>490</v>
      </c>
      <c r="Q58">
        <v>324</v>
      </c>
    </row>
    <row r="59" spans="1:17" x14ac:dyDescent="0.35">
      <c r="A59" t="s">
        <v>258</v>
      </c>
      <c r="B59" t="s">
        <v>273</v>
      </c>
      <c r="C59" s="1">
        <v>43717</v>
      </c>
      <c r="D59" s="2">
        <v>0.29166666666666669</v>
      </c>
      <c r="E59" s="1">
        <v>43717</v>
      </c>
      <c r="F59" s="2">
        <v>0.66666666666666663</v>
      </c>
      <c r="G59" t="s">
        <v>244</v>
      </c>
      <c r="H59" t="s">
        <v>244</v>
      </c>
      <c r="I59" t="str">
        <f t="shared" si="0"/>
        <v/>
      </c>
      <c r="J59">
        <v>9</v>
      </c>
      <c r="K59" t="s">
        <v>232</v>
      </c>
      <c r="L59" t="s">
        <v>233</v>
      </c>
      <c r="M59" t="s">
        <v>234</v>
      </c>
      <c r="N59" s="1">
        <v>42808</v>
      </c>
      <c r="O59" t="s">
        <v>274</v>
      </c>
      <c r="P59" s="3">
        <v>3114</v>
      </c>
      <c r="Q59" s="3">
        <v>1185</v>
      </c>
    </row>
    <row r="60" spans="1:17" x14ac:dyDescent="0.35">
      <c r="A60" t="s">
        <v>258</v>
      </c>
      <c r="B60" t="s">
        <v>275</v>
      </c>
      <c r="C60" s="1">
        <v>43718</v>
      </c>
      <c r="D60" s="2">
        <v>0.33333333333333331</v>
      </c>
      <c r="E60" s="1">
        <v>43718</v>
      </c>
      <c r="F60" s="2">
        <v>0.83333333333333337</v>
      </c>
      <c r="G60" t="s">
        <v>236</v>
      </c>
      <c r="H60" t="s">
        <v>236</v>
      </c>
      <c r="I60" t="str">
        <f t="shared" si="0"/>
        <v/>
      </c>
      <c r="J60">
        <v>12</v>
      </c>
      <c r="K60" t="s">
        <v>33</v>
      </c>
      <c r="L60" t="s">
        <v>224</v>
      </c>
      <c r="M60" t="s">
        <v>276</v>
      </c>
      <c r="N60" s="1">
        <v>43712</v>
      </c>
      <c r="O60" t="s">
        <v>277</v>
      </c>
      <c r="P60">
        <v>212</v>
      </c>
      <c r="Q60">
        <v>143</v>
      </c>
    </row>
    <row r="61" spans="1:17" x14ac:dyDescent="0.35">
      <c r="A61" t="s">
        <v>258</v>
      </c>
      <c r="B61" t="s">
        <v>231</v>
      </c>
      <c r="C61" s="1">
        <v>43718</v>
      </c>
      <c r="D61" s="2">
        <v>0.33333333333333331</v>
      </c>
      <c r="E61" s="1">
        <v>43718</v>
      </c>
      <c r="F61" s="2">
        <v>0.70833333333333337</v>
      </c>
      <c r="G61" t="s">
        <v>236</v>
      </c>
      <c r="H61" t="s">
        <v>236</v>
      </c>
      <c r="I61" t="str">
        <f t="shared" si="0"/>
        <v/>
      </c>
      <c r="J61">
        <v>9</v>
      </c>
      <c r="K61" t="s">
        <v>232</v>
      </c>
      <c r="L61" t="s">
        <v>233</v>
      </c>
      <c r="M61" t="s">
        <v>234</v>
      </c>
      <c r="N61" s="1">
        <v>42808</v>
      </c>
      <c r="O61" t="s">
        <v>235</v>
      </c>
      <c r="P61" s="3">
        <v>1950</v>
      </c>
      <c r="Q61">
        <v>760</v>
      </c>
    </row>
    <row r="62" spans="1:17" x14ac:dyDescent="0.35">
      <c r="A62" t="s">
        <v>258</v>
      </c>
      <c r="B62" t="s">
        <v>242</v>
      </c>
      <c r="C62" s="1">
        <v>43719</v>
      </c>
      <c r="D62" s="2">
        <v>0.29166666666666669</v>
      </c>
      <c r="E62" s="1">
        <v>43719</v>
      </c>
      <c r="F62" s="2">
        <v>0.75</v>
      </c>
      <c r="G62" t="s">
        <v>237</v>
      </c>
      <c r="H62" t="s">
        <v>237</v>
      </c>
      <c r="I62" t="str">
        <f t="shared" si="0"/>
        <v/>
      </c>
      <c r="J62">
        <v>11</v>
      </c>
      <c r="K62" t="s">
        <v>33</v>
      </c>
      <c r="L62" t="s">
        <v>233</v>
      </c>
      <c r="M62" t="s">
        <v>243</v>
      </c>
      <c r="N62" s="1">
        <v>42808</v>
      </c>
      <c r="O62" t="s">
        <v>226</v>
      </c>
      <c r="P62" s="3">
        <v>2038</v>
      </c>
      <c r="Q62">
        <v>999</v>
      </c>
    </row>
    <row r="63" spans="1:17" x14ac:dyDescent="0.35">
      <c r="A63" t="s">
        <v>258</v>
      </c>
      <c r="B63" t="s">
        <v>278</v>
      </c>
      <c r="C63" s="1">
        <v>43719</v>
      </c>
      <c r="D63" s="2">
        <v>0.29166666666666669</v>
      </c>
      <c r="E63" s="1">
        <v>43719</v>
      </c>
      <c r="F63" s="2">
        <v>0.54166666666666663</v>
      </c>
      <c r="G63" t="s">
        <v>237</v>
      </c>
      <c r="H63" t="s">
        <v>237</v>
      </c>
      <c r="I63" t="str">
        <f t="shared" si="0"/>
        <v/>
      </c>
      <c r="J63">
        <v>9</v>
      </c>
      <c r="K63" t="s">
        <v>232</v>
      </c>
      <c r="L63" t="s">
        <v>224</v>
      </c>
      <c r="M63" t="s">
        <v>225</v>
      </c>
      <c r="N63" s="1">
        <v>43278</v>
      </c>
      <c r="O63" t="s">
        <v>279</v>
      </c>
      <c r="P63">
        <v>4270</v>
      </c>
      <c r="Q63">
        <v>1730</v>
      </c>
    </row>
    <row r="64" spans="1:17" x14ac:dyDescent="0.35">
      <c r="A64" t="s">
        <v>258</v>
      </c>
      <c r="B64" t="s">
        <v>239</v>
      </c>
      <c r="C64" s="1">
        <v>43721</v>
      </c>
      <c r="D64" s="2">
        <v>0.70833333333333337</v>
      </c>
      <c r="E64" s="1">
        <v>43722</v>
      </c>
      <c r="F64" s="2">
        <v>0.5625</v>
      </c>
      <c r="G64" t="s">
        <v>240</v>
      </c>
      <c r="H64" t="s">
        <v>217</v>
      </c>
      <c r="I64" t="str">
        <f t="shared" si="0"/>
        <v>Yes</v>
      </c>
      <c r="J64">
        <v>21</v>
      </c>
      <c r="K64" t="s">
        <v>218</v>
      </c>
      <c r="L64" t="s">
        <v>229</v>
      </c>
      <c r="M64" t="s">
        <v>229</v>
      </c>
      <c r="N64" s="1">
        <v>43021</v>
      </c>
      <c r="O64" t="s">
        <v>241</v>
      </c>
      <c r="P64">
        <v>98</v>
      </c>
      <c r="Q64">
        <v>26</v>
      </c>
    </row>
    <row r="65" spans="1:17" x14ac:dyDescent="0.35">
      <c r="A65" t="s">
        <v>258</v>
      </c>
      <c r="B65" t="s">
        <v>275</v>
      </c>
      <c r="C65" s="1">
        <v>43722</v>
      </c>
      <c r="D65" s="2">
        <v>0.41666666666666669</v>
      </c>
      <c r="E65" s="1">
        <v>43722</v>
      </c>
      <c r="F65" s="2">
        <v>0.75</v>
      </c>
      <c r="G65" t="s">
        <v>217</v>
      </c>
      <c r="H65" t="s">
        <v>217</v>
      </c>
      <c r="I65" t="str">
        <f t="shared" si="0"/>
        <v/>
      </c>
      <c r="J65">
        <v>8</v>
      </c>
      <c r="K65" t="s">
        <v>33</v>
      </c>
      <c r="L65" t="s">
        <v>224</v>
      </c>
      <c r="M65" t="s">
        <v>276</v>
      </c>
      <c r="N65" s="1">
        <v>43447</v>
      </c>
      <c r="O65" t="s">
        <v>277</v>
      </c>
      <c r="P65">
        <v>212</v>
      </c>
      <c r="Q65">
        <v>143</v>
      </c>
    </row>
    <row r="66" spans="1:17" x14ac:dyDescent="0.35">
      <c r="A66" t="s">
        <v>258</v>
      </c>
      <c r="B66" t="s">
        <v>259</v>
      </c>
      <c r="C66" s="1">
        <v>43723</v>
      </c>
      <c r="D66" s="2">
        <v>0.33333333333333331</v>
      </c>
      <c r="E66" s="1">
        <v>43723</v>
      </c>
      <c r="F66" s="2">
        <v>0.70833333333333337</v>
      </c>
      <c r="G66" t="s">
        <v>228</v>
      </c>
      <c r="H66" t="s">
        <v>228</v>
      </c>
      <c r="I66" t="str">
        <f t="shared" si="0"/>
        <v/>
      </c>
      <c r="J66">
        <v>9</v>
      </c>
      <c r="K66" t="s">
        <v>232</v>
      </c>
      <c r="L66" t="s">
        <v>233</v>
      </c>
      <c r="M66" t="s">
        <v>260</v>
      </c>
      <c r="N66" s="1">
        <v>42808</v>
      </c>
      <c r="O66" t="s">
        <v>280</v>
      </c>
      <c r="P66">
        <v>4000</v>
      </c>
      <c r="Q66">
        <v>1480</v>
      </c>
    </row>
    <row r="67" spans="1:17" x14ac:dyDescent="0.35">
      <c r="A67" t="s">
        <v>258</v>
      </c>
      <c r="B67" t="s">
        <v>227</v>
      </c>
      <c r="C67" s="1">
        <v>43723</v>
      </c>
      <c r="D67" s="2">
        <v>0.9375</v>
      </c>
      <c r="E67" s="1">
        <v>43724</v>
      </c>
      <c r="F67" s="2">
        <v>0.79166666666666663</v>
      </c>
      <c r="G67" t="s">
        <v>228</v>
      </c>
      <c r="H67" t="s">
        <v>244</v>
      </c>
      <c r="I67" t="str">
        <f t="shared" si="0"/>
        <v>Yes</v>
      </c>
      <c r="J67">
        <v>21</v>
      </c>
      <c r="K67" t="s">
        <v>218</v>
      </c>
      <c r="L67" t="s">
        <v>229</v>
      </c>
      <c r="M67" t="s">
        <v>229</v>
      </c>
      <c r="N67" s="1">
        <v>43021</v>
      </c>
      <c r="O67" t="s">
        <v>230</v>
      </c>
      <c r="P67">
        <v>175</v>
      </c>
      <c r="Q67">
        <v>43</v>
      </c>
    </row>
    <row r="68" spans="1:17" x14ac:dyDescent="0.35">
      <c r="A68" t="s">
        <v>258</v>
      </c>
      <c r="B68" t="s">
        <v>281</v>
      </c>
      <c r="C68" s="1">
        <v>43724</v>
      </c>
      <c r="D68" s="2">
        <v>0.29166666666666669</v>
      </c>
      <c r="E68" s="1">
        <v>43724</v>
      </c>
      <c r="F68" s="2">
        <v>0.75</v>
      </c>
      <c r="G68" t="s">
        <v>244</v>
      </c>
      <c r="H68" t="s">
        <v>244</v>
      </c>
      <c r="I68" t="str">
        <f t="shared" si="0"/>
        <v/>
      </c>
      <c r="J68">
        <v>11</v>
      </c>
      <c r="K68" t="s">
        <v>232</v>
      </c>
      <c r="L68" t="s">
        <v>233</v>
      </c>
      <c r="M68" t="s">
        <v>234</v>
      </c>
      <c r="N68" s="1">
        <v>42808</v>
      </c>
      <c r="O68" t="s">
        <v>282</v>
      </c>
      <c r="P68" s="3">
        <v>2100</v>
      </c>
      <c r="Q68">
        <v>869</v>
      </c>
    </row>
    <row r="69" spans="1:17" x14ac:dyDescent="0.35">
      <c r="A69" t="s">
        <v>258</v>
      </c>
      <c r="B69" t="s">
        <v>278</v>
      </c>
      <c r="C69" s="1">
        <v>43725</v>
      </c>
      <c r="D69" s="2">
        <v>0.33333333333333331</v>
      </c>
      <c r="E69" s="1">
        <v>43725</v>
      </c>
      <c r="F69" s="2">
        <v>0.70833333333333337</v>
      </c>
      <c r="G69" t="s">
        <v>236</v>
      </c>
      <c r="H69" t="s">
        <v>236</v>
      </c>
      <c r="I69" t="str">
        <f t="shared" ref="I69:I114" si="1">IF(G69=H69,"","Yes")</f>
        <v/>
      </c>
      <c r="J69">
        <v>9</v>
      </c>
      <c r="K69" t="s">
        <v>232</v>
      </c>
      <c r="L69" t="s">
        <v>224</v>
      </c>
      <c r="M69" t="s">
        <v>225</v>
      </c>
      <c r="N69" s="1">
        <v>42964</v>
      </c>
      <c r="O69" t="s">
        <v>279</v>
      </c>
      <c r="P69">
        <v>4270</v>
      </c>
      <c r="Q69">
        <v>1730</v>
      </c>
    </row>
    <row r="70" spans="1:17" x14ac:dyDescent="0.35">
      <c r="A70" t="s">
        <v>258</v>
      </c>
      <c r="B70" t="s">
        <v>222</v>
      </c>
      <c r="C70" s="1">
        <v>43726</v>
      </c>
      <c r="D70" s="2">
        <v>0.33333333333333331</v>
      </c>
      <c r="E70" s="1">
        <v>43726</v>
      </c>
      <c r="F70" s="2">
        <v>0.70833333333333337</v>
      </c>
      <c r="G70" t="s">
        <v>237</v>
      </c>
      <c r="H70" t="s">
        <v>237</v>
      </c>
      <c r="I70" t="str">
        <f t="shared" si="1"/>
        <v/>
      </c>
      <c r="J70">
        <v>9</v>
      </c>
      <c r="K70" t="s">
        <v>33</v>
      </c>
      <c r="L70" t="s">
        <v>224</v>
      </c>
      <c r="M70" t="s">
        <v>225</v>
      </c>
      <c r="N70" s="1">
        <v>43237</v>
      </c>
      <c r="O70" t="s">
        <v>226</v>
      </c>
      <c r="P70">
        <v>2224</v>
      </c>
      <c r="Q70">
        <v>1000</v>
      </c>
    </row>
    <row r="71" spans="1:17" x14ac:dyDescent="0.35">
      <c r="A71" t="s">
        <v>258</v>
      </c>
      <c r="B71" t="s">
        <v>239</v>
      </c>
      <c r="C71" s="1">
        <v>43728</v>
      </c>
      <c r="D71" s="2">
        <v>0.70833333333333337</v>
      </c>
      <c r="E71" s="1">
        <v>43729</v>
      </c>
      <c r="F71" s="2">
        <v>0.5625</v>
      </c>
      <c r="G71" t="s">
        <v>240</v>
      </c>
      <c r="H71" t="s">
        <v>217</v>
      </c>
      <c r="I71" t="str">
        <f t="shared" si="1"/>
        <v>Yes</v>
      </c>
      <c r="J71">
        <v>21</v>
      </c>
      <c r="K71" t="s">
        <v>218</v>
      </c>
      <c r="L71" t="s">
        <v>229</v>
      </c>
      <c r="M71" t="s">
        <v>229</v>
      </c>
      <c r="N71" s="1">
        <v>43187</v>
      </c>
      <c r="O71" t="s">
        <v>241</v>
      </c>
      <c r="P71">
        <v>98</v>
      </c>
      <c r="Q71">
        <v>26</v>
      </c>
    </row>
    <row r="72" spans="1:17" x14ac:dyDescent="0.35">
      <c r="A72" t="s">
        <v>258</v>
      </c>
      <c r="B72" t="s">
        <v>283</v>
      </c>
      <c r="C72" s="1">
        <v>43729</v>
      </c>
      <c r="D72" s="2">
        <v>0.33333333333333331</v>
      </c>
      <c r="E72" s="1">
        <v>43729</v>
      </c>
      <c r="F72" s="2">
        <v>0.77083333333333337</v>
      </c>
      <c r="G72" t="s">
        <v>217</v>
      </c>
      <c r="H72" t="s">
        <v>217</v>
      </c>
      <c r="I72" t="str">
        <f t="shared" si="1"/>
        <v/>
      </c>
      <c r="J72">
        <v>10</v>
      </c>
      <c r="K72" t="s">
        <v>232</v>
      </c>
      <c r="L72" t="s">
        <v>219</v>
      </c>
      <c r="M72" t="s">
        <v>284</v>
      </c>
      <c r="N72" s="1">
        <v>42886</v>
      </c>
      <c r="O72" t="s">
        <v>285</v>
      </c>
      <c r="P72">
        <v>1799</v>
      </c>
      <c r="Q72">
        <v>936</v>
      </c>
    </row>
    <row r="73" spans="1:17" x14ac:dyDescent="0.35">
      <c r="A73" t="s">
        <v>258</v>
      </c>
      <c r="B73" t="s">
        <v>273</v>
      </c>
      <c r="C73" s="1">
        <v>43730</v>
      </c>
      <c r="D73" s="2">
        <v>0.39583333333333331</v>
      </c>
      <c r="E73" s="1">
        <v>43731</v>
      </c>
      <c r="F73" s="2">
        <v>0.75</v>
      </c>
      <c r="G73" t="s">
        <v>228</v>
      </c>
      <c r="H73" t="s">
        <v>244</v>
      </c>
      <c r="I73" t="str">
        <f t="shared" si="1"/>
        <v>Yes</v>
      </c>
      <c r="J73">
        <v>32</v>
      </c>
      <c r="K73" t="s">
        <v>232</v>
      </c>
      <c r="L73" t="s">
        <v>233</v>
      </c>
      <c r="M73" t="s">
        <v>234</v>
      </c>
      <c r="N73" s="1">
        <v>43490</v>
      </c>
      <c r="O73" t="s">
        <v>274</v>
      </c>
      <c r="P73" s="3">
        <v>3114</v>
      </c>
      <c r="Q73" s="3">
        <v>1185</v>
      </c>
    </row>
    <row r="74" spans="1:17" x14ac:dyDescent="0.35">
      <c r="A74" t="s">
        <v>258</v>
      </c>
      <c r="B74" t="s">
        <v>281</v>
      </c>
      <c r="C74" s="1">
        <v>43731</v>
      </c>
      <c r="D74" s="2">
        <v>0.33333333333333331</v>
      </c>
      <c r="E74" s="1">
        <v>43731</v>
      </c>
      <c r="F74" s="2">
        <v>0.70833333333333337</v>
      </c>
      <c r="G74" t="s">
        <v>244</v>
      </c>
      <c r="H74" t="s">
        <v>244</v>
      </c>
      <c r="I74" t="str">
        <f t="shared" si="1"/>
        <v/>
      </c>
      <c r="J74">
        <v>11</v>
      </c>
      <c r="K74" t="s">
        <v>286</v>
      </c>
      <c r="L74" t="s">
        <v>233</v>
      </c>
      <c r="M74" t="s">
        <v>234</v>
      </c>
      <c r="N74" s="1">
        <v>43728</v>
      </c>
      <c r="O74" t="s">
        <v>282</v>
      </c>
      <c r="P74" s="3">
        <v>2100</v>
      </c>
      <c r="Q74">
        <v>869</v>
      </c>
    </row>
    <row r="75" spans="1:17" x14ac:dyDescent="0.35">
      <c r="A75" t="s">
        <v>258</v>
      </c>
      <c r="B75" t="s">
        <v>262</v>
      </c>
      <c r="C75" s="1">
        <v>43731</v>
      </c>
      <c r="D75" s="2">
        <v>0.33333333333333331</v>
      </c>
      <c r="E75" s="1">
        <v>43731</v>
      </c>
      <c r="F75" s="2">
        <v>0.75</v>
      </c>
      <c r="G75" t="s">
        <v>244</v>
      </c>
      <c r="H75" t="s">
        <v>244</v>
      </c>
      <c r="I75" t="str">
        <f t="shared" si="1"/>
        <v/>
      </c>
      <c r="J75">
        <v>10</v>
      </c>
      <c r="K75" t="s">
        <v>33</v>
      </c>
      <c r="L75" t="s">
        <v>219</v>
      </c>
      <c r="M75" t="s">
        <v>263</v>
      </c>
      <c r="N75" s="1">
        <v>43203</v>
      </c>
      <c r="O75" t="s">
        <v>287</v>
      </c>
      <c r="P75" s="3">
        <v>1805</v>
      </c>
      <c r="Q75">
        <v>812</v>
      </c>
    </row>
    <row r="76" spans="1:17" x14ac:dyDescent="0.35">
      <c r="A76" t="s">
        <v>258</v>
      </c>
      <c r="B76" t="s">
        <v>278</v>
      </c>
      <c r="C76" s="1">
        <v>43732</v>
      </c>
      <c r="D76" s="2">
        <v>0.33333333333333331</v>
      </c>
      <c r="E76" s="1">
        <v>43732</v>
      </c>
      <c r="F76" s="2">
        <v>0.70833333333333337</v>
      </c>
      <c r="G76" t="s">
        <v>236</v>
      </c>
      <c r="H76" t="s">
        <v>236</v>
      </c>
      <c r="I76" t="str">
        <f t="shared" si="1"/>
        <v/>
      </c>
      <c r="J76">
        <v>9</v>
      </c>
      <c r="K76" t="s">
        <v>232</v>
      </c>
      <c r="L76" t="s">
        <v>224</v>
      </c>
      <c r="M76" t="s">
        <v>225</v>
      </c>
      <c r="N76" s="1">
        <v>42964</v>
      </c>
      <c r="O76" t="s">
        <v>279</v>
      </c>
      <c r="P76">
        <v>4270</v>
      </c>
      <c r="Q76">
        <v>1730</v>
      </c>
    </row>
    <row r="77" spans="1:17" x14ac:dyDescent="0.35">
      <c r="A77" t="s">
        <v>258</v>
      </c>
      <c r="B77" t="s">
        <v>242</v>
      </c>
      <c r="C77" s="1">
        <v>43733</v>
      </c>
      <c r="D77" s="2">
        <v>0.29166666666666669</v>
      </c>
      <c r="E77" s="1">
        <v>43733</v>
      </c>
      <c r="F77" s="2">
        <v>0.75</v>
      </c>
      <c r="G77" t="s">
        <v>237</v>
      </c>
      <c r="H77" t="s">
        <v>237</v>
      </c>
      <c r="I77" t="str">
        <f t="shared" si="1"/>
        <v/>
      </c>
      <c r="J77">
        <v>11</v>
      </c>
      <c r="K77" t="s">
        <v>232</v>
      </c>
      <c r="L77" t="s">
        <v>233</v>
      </c>
      <c r="M77" t="s">
        <v>243</v>
      </c>
      <c r="N77" s="1">
        <v>42808</v>
      </c>
      <c r="O77" t="s">
        <v>226</v>
      </c>
      <c r="P77" s="3">
        <v>2038</v>
      </c>
      <c r="Q77">
        <v>999</v>
      </c>
    </row>
    <row r="78" spans="1:17" x14ac:dyDescent="0.35">
      <c r="A78" t="s">
        <v>258</v>
      </c>
      <c r="B78" t="s">
        <v>216</v>
      </c>
      <c r="C78" s="1">
        <v>43733</v>
      </c>
      <c r="D78" s="2">
        <v>0.25</v>
      </c>
      <c r="E78" s="1">
        <v>43733</v>
      </c>
      <c r="F78" s="2">
        <v>0.625</v>
      </c>
      <c r="G78" t="s">
        <v>237</v>
      </c>
      <c r="H78" t="s">
        <v>237</v>
      </c>
      <c r="I78" t="str">
        <f t="shared" si="1"/>
        <v/>
      </c>
      <c r="J78">
        <v>9</v>
      </c>
      <c r="K78" t="s">
        <v>218</v>
      </c>
      <c r="L78" t="s">
        <v>219</v>
      </c>
      <c r="M78" t="s">
        <v>220</v>
      </c>
      <c r="N78" s="1">
        <v>42885</v>
      </c>
      <c r="O78" t="s">
        <v>221</v>
      </c>
      <c r="P78">
        <v>197</v>
      </c>
      <c r="Q78">
        <v>65</v>
      </c>
    </row>
    <row r="79" spans="1:17" x14ac:dyDescent="0.35">
      <c r="A79" t="s">
        <v>258</v>
      </c>
      <c r="B79" t="s">
        <v>239</v>
      </c>
      <c r="C79" s="1">
        <v>43734</v>
      </c>
      <c r="D79" s="2">
        <v>0.89583333333333337</v>
      </c>
      <c r="E79" s="1">
        <v>43735</v>
      </c>
      <c r="F79" s="2">
        <v>0.5625</v>
      </c>
      <c r="G79" t="s">
        <v>223</v>
      </c>
      <c r="H79" t="s">
        <v>240</v>
      </c>
      <c r="I79" t="str">
        <f t="shared" si="1"/>
        <v>Yes</v>
      </c>
      <c r="J79">
        <v>21</v>
      </c>
      <c r="K79" t="s">
        <v>218</v>
      </c>
      <c r="L79" t="s">
        <v>229</v>
      </c>
      <c r="M79" t="s">
        <v>229</v>
      </c>
      <c r="N79" s="1">
        <v>43187</v>
      </c>
      <c r="O79" t="s">
        <v>241</v>
      </c>
      <c r="P79">
        <v>98</v>
      </c>
      <c r="Q79">
        <v>26</v>
      </c>
    </row>
    <row r="80" spans="1:17" x14ac:dyDescent="0.35">
      <c r="A80" t="s">
        <v>258</v>
      </c>
      <c r="B80" t="s">
        <v>288</v>
      </c>
      <c r="C80" s="1">
        <v>43734</v>
      </c>
      <c r="D80" s="2">
        <v>0.35416666666666669</v>
      </c>
      <c r="E80" s="1">
        <v>43734</v>
      </c>
      <c r="F80" s="2">
        <v>0.75</v>
      </c>
      <c r="G80" t="s">
        <v>223</v>
      </c>
      <c r="H80" t="s">
        <v>223</v>
      </c>
      <c r="I80" t="str">
        <f t="shared" si="1"/>
        <v/>
      </c>
      <c r="J80">
        <v>9.5</v>
      </c>
      <c r="K80" t="s">
        <v>33</v>
      </c>
      <c r="L80" t="s">
        <v>224</v>
      </c>
      <c r="M80" t="s">
        <v>289</v>
      </c>
      <c r="N80" s="1">
        <v>43545</v>
      </c>
      <c r="O80" t="s">
        <v>290</v>
      </c>
      <c r="P80">
        <v>3143</v>
      </c>
      <c r="Q80">
        <v>1100</v>
      </c>
    </row>
    <row r="81" spans="1:17" x14ac:dyDescent="0.35">
      <c r="A81" t="s">
        <v>258</v>
      </c>
      <c r="B81" t="s">
        <v>222</v>
      </c>
      <c r="C81" s="1">
        <v>43735</v>
      </c>
      <c r="D81" s="2">
        <v>0.33333333333333331</v>
      </c>
      <c r="E81" s="1">
        <v>43735</v>
      </c>
      <c r="F81" s="2">
        <v>0.70833333333333337</v>
      </c>
      <c r="G81" t="s">
        <v>240</v>
      </c>
      <c r="H81" t="s">
        <v>240</v>
      </c>
      <c r="I81" t="str">
        <f t="shared" si="1"/>
        <v/>
      </c>
      <c r="J81">
        <v>9</v>
      </c>
      <c r="K81" t="s">
        <v>232</v>
      </c>
      <c r="L81" t="s">
        <v>224</v>
      </c>
      <c r="M81" t="s">
        <v>225</v>
      </c>
      <c r="N81" s="1">
        <v>43237</v>
      </c>
      <c r="O81" t="s">
        <v>226</v>
      </c>
      <c r="P81">
        <v>2224</v>
      </c>
      <c r="Q81">
        <v>1000</v>
      </c>
    </row>
    <row r="82" spans="1:17" x14ac:dyDescent="0.35">
      <c r="A82" t="s">
        <v>258</v>
      </c>
      <c r="B82" t="s">
        <v>291</v>
      </c>
      <c r="C82" s="1">
        <v>43735</v>
      </c>
      <c r="D82" s="2">
        <v>0.33333333333333331</v>
      </c>
      <c r="E82" s="1">
        <v>43735</v>
      </c>
      <c r="F82" s="2">
        <v>0.70833333333333337</v>
      </c>
      <c r="G82" t="s">
        <v>240</v>
      </c>
      <c r="H82" t="s">
        <v>240</v>
      </c>
      <c r="I82" t="str">
        <f t="shared" si="1"/>
        <v/>
      </c>
      <c r="J82">
        <v>9</v>
      </c>
      <c r="K82" t="s">
        <v>33</v>
      </c>
      <c r="L82" t="s">
        <v>252</v>
      </c>
      <c r="M82" t="s">
        <v>253</v>
      </c>
      <c r="N82" s="1">
        <v>42995</v>
      </c>
      <c r="O82" t="s">
        <v>292</v>
      </c>
      <c r="P82">
        <v>2050</v>
      </c>
      <c r="Q82">
        <v>607</v>
      </c>
    </row>
    <row r="83" spans="1:17" x14ac:dyDescent="0.35">
      <c r="A83" t="s">
        <v>258</v>
      </c>
      <c r="B83" t="s">
        <v>259</v>
      </c>
      <c r="C83" s="1">
        <v>43737</v>
      </c>
      <c r="D83" s="2">
        <v>0.33333333333333331</v>
      </c>
      <c r="E83" s="1">
        <v>43737</v>
      </c>
      <c r="F83" s="2">
        <v>0.70833333333333337</v>
      </c>
      <c r="G83" t="s">
        <v>228</v>
      </c>
      <c r="H83" t="s">
        <v>228</v>
      </c>
      <c r="I83" t="str">
        <f t="shared" si="1"/>
        <v/>
      </c>
      <c r="J83">
        <v>9</v>
      </c>
      <c r="K83" t="s">
        <v>232</v>
      </c>
      <c r="L83" t="s">
        <v>233</v>
      </c>
      <c r="M83" t="s">
        <v>260</v>
      </c>
      <c r="N83" s="1">
        <v>42808</v>
      </c>
      <c r="O83" t="s">
        <v>280</v>
      </c>
      <c r="P83">
        <v>4000</v>
      </c>
      <c r="Q83">
        <v>1480</v>
      </c>
    </row>
    <row r="84" spans="1:17" x14ac:dyDescent="0.35">
      <c r="A84" t="s">
        <v>258</v>
      </c>
      <c r="B84" t="s">
        <v>273</v>
      </c>
      <c r="C84" s="1">
        <v>43738</v>
      </c>
      <c r="D84" s="2">
        <v>0.29166666666666669</v>
      </c>
      <c r="E84" s="1">
        <v>43738</v>
      </c>
      <c r="F84" s="2">
        <v>0.66666666666666663</v>
      </c>
      <c r="G84" t="s">
        <v>244</v>
      </c>
      <c r="H84" t="s">
        <v>244</v>
      </c>
      <c r="I84" t="str">
        <f t="shared" si="1"/>
        <v/>
      </c>
      <c r="J84">
        <v>9</v>
      </c>
      <c r="K84" t="s">
        <v>232</v>
      </c>
      <c r="L84" t="s">
        <v>233</v>
      </c>
      <c r="M84" t="s">
        <v>234</v>
      </c>
      <c r="N84" s="1">
        <v>42808</v>
      </c>
      <c r="O84" t="s">
        <v>274</v>
      </c>
      <c r="P84" s="3">
        <v>3114</v>
      </c>
      <c r="Q84" s="3">
        <v>1185</v>
      </c>
    </row>
    <row r="85" spans="1:17" x14ac:dyDescent="0.35">
      <c r="I85" t="str">
        <f t="shared" si="1"/>
        <v/>
      </c>
    </row>
    <row r="86" spans="1:17" x14ac:dyDescent="0.35">
      <c r="A86" t="s">
        <v>293</v>
      </c>
      <c r="B86" t="s">
        <v>262</v>
      </c>
      <c r="C86" s="1">
        <v>43739</v>
      </c>
      <c r="D86" s="2">
        <v>0.29166666666666669</v>
      </c>
      <c r="E86" s="1">
        <v>43739</v>
      </c>
      <c r="F86" s="2">
        <v>0.70833333333333337</v>
      </c>
      <c r="G86" t="s">
        <v>236</v>
      </c>
      <c r="H86" t="s">
        <v>236</v>
      </c>
      <c r="I86" t="str">
        <f t="shared" si="1"/>
        <v/>
      </c>
      <c r="J86">
        <v>9</v>
      </c>
      <c r="K86" t="s">
        <v>33</v>
      </c>
      <c r="L86" t="s">
        <v>219</v>
      </c>
      <c r="M86" t="s">
        <v>263</v>
      </c>
      <c r="N86" s="1">
        <v>43207</v>
      </c>
      <c r="O86" t="s">
        <v>287</v>
      </c>
      <c r="P86" s="3">
        <v>1805</v>
      </c>
      <c r="Q86">
        <v>812</v>
      </c>
    </row>
    <row r="87" spans="1:17" x14ac:dyDescent="0.35">
      <c r="A87" t="s">
        <v>293</v>
      </c>
      <c r="B87" t="s">
        <v>288</v>
      </c>
      <c r="C87" s="1">
        <v>43740</v>
      </c>
      <c r="D87" s="2">
        <v>0.29166666666666669</v>
      </c>
      <c r="E87" s="1">
        <v>43740</v>
      </c>
      <c r="F87" s="2">
        <v>0.70833333333333337</v>
      </c>
      <c r="G87" t="s">
        <v>237</v>
      </c>
      <c r="H87" t="s">
        <v>237</v>
      </c>
      <c r="I87" t="str">
        <f t="shared" si="1"/>
        <v/>
      </c>
      <c r="J87">
        <v>10</v>
      </c>
      <c r="K87" t="s">
        <v>232</v>
      </c>
      <c r="L87" t="s">
        <v>289</v>
      </c>
      <c r="M87" t="s">
        <v>289</v>
      </c>
      <c r="N87" s="1">
        <v>43028</v>
      </c>
      <c r="O87" t="s">
        <v>321</v>
      </c>
      <c r="P87">
        <v>4716</v>
      </c>
      <c r="Q87">
        <v>1450</v>
      </c>
    </row>
    <row r="88" spans="1:17" x14ac:dyDescent="0.35">
      <c r="A88" t="s">
        <v>293</v>
      </c>
      <c r="B88" t="s">
        <v>294</v>
      </c>
      <c r="C88" s="1">
        <v>43740</v>
      </c>
      <c r="D88" s="2">
        <v>0.25</v>
      </c>
      <c r="E88" s="1">
        <v>43740</v>
      </c>
      <c r="F88" s="2">
        <v>0.70833333333333337</v>
      </c>
      <c r="G88" t="s">
        <v>237</v>
      </c>
      <c r="H88" t="s">
        <v>237</v>
      </c>
      <c r="I88" t="str">
        <f t="shared" si="1"/>
        <v/>
      </c>
      <c r="J88">
        <v>11</v>
      </c>
      <c r="K88" t="s">
        <v>33</v>
      </c>
      <c r="L88" t="s">
        <v>219</v>
      </c>
      <c r="M88" t="s">
        <v>295</v>
      </c>
      <c r="N88" s="1">
        <v>42983</v>
      </c>
      <c r="O88" t="s">
        <v>296</v>
      </c>
      <c r="P88">
        <v>296</v>
      </c>
      <c r="Q88">
        <v>222</v>
      </c>
    </row>
    <row r="89" spans="1:17" x14ac:dyDescent="0.35">
      <c r="A89" t="s">
        <v>293</v>
      </c>
      <c r="B89" t="s">
        <v>268</v>
      </c>
      <c r="C89" s="1">
        <v>43741</v>
      </c>
      <c r="D89" s="2">
        <v>0.33333333333333331</v>
      </c>
      <c r="E89" s="1">
        <v>43741</v>
      </c>
      <c r="F89" s="2">
        <v>0.70833333333333337</v>
      </c>
      <c r="G89" t="s">
        <v>223</v>
      </c>
      <c r="H89" t="s">
        <v>223</v>
      </c>
      <c r="I89" t="str">
        <f t="shared" si="1"/>
        <v/>
      </c>
      <c r="J89">
        <v>9</v>
      </c>
      <c r="K89" t="s">
        <v>33</v>
      </c>
      <c r="L89" t="s">
        <v>224</v>
      </c>
      <c r="M89" t="s">
        <v>225</v>
      </c>
      <c r="N89" s="1">
        <v>43279</v>
      </c>
      <c r="O89" t="s">
        <v>269</v>
      </c>
      <c r="P89">
        <v>2394</v>
      </c>
      <c r="Q89">
        <v>1101</v>
      </c>
    </row>
    <row r="90" spans="1:17" x14ac:dyDescent="0.35">
      <c r="A90" t="s">
        <v>293</v>
      </c>
      <c r="B90" t="s">
        <v>297</v>
      </c>
      <c r="C90" s="1">
        <v>43742</v>
      </c>
      <c r="D90" s="2">
        <v>0.33333333333333331</v>
      </c>
      <c r="E90" s="1">
        <v>43742</v>
      </c>
      <c r="F90" s="2">
        <v>0.75</v>
      </c>
      <c r="G90" t="s">
        <v>240</v>
      </c>
      <c r="H90" t="s">
        <v>240</v>
      </c>
      <c r="I90" t="str">
        <f t="shared" si="1"/>
        <v/>
      </c>
      <c r="J90">
        <v>10</v>
      </c>
      <c r="K90" t="s">
        <v>33</v>
      </c>
      <c r="L90" t="s">
        <v>298</v>
      </c>
      <c r="M90" t="s">
        <v>322</v>
      </c>
      <c r="N90" s="1">
        <v>43047</v>
      </c>
      <c r="O90" t="s">
        <v>299</v>
      </c>
      <c r="P90">
        <v>930</v>
      </c>
      <c r="Q90">
        <v>465</v>
      </c>
    </row>
    <row r="91" spans="1:17" x14ac:dyDescent="0.35">
      <c r="A91" t="s">
        <v>293</v>
      </c>
      <c r="B91" t="s">
        <v>278</v>
      </c>
      <c r="C91" s="1">
        <v>43742</v>
      </c>
      <c r="D91" s="2">
        <v>0.33333333333333331</v>
      </c>
      <c r="E91" s="1">
        <v>43742</v>
      </c>
      <c r="F91" s="2">
        <v>0.70833333333333337</v>
      </c>
      <c r="G91" t="s">
        <v>240</v>
      </c>
      <c r="H91" t="s">
        <v>240</v>
      </c>
      <c r="I91" t="str">
        <f t="shared" si="1"/>
        <v/>
      </c>
      <c r="J91">
        <v>9</v>
      </c>
      <c r="K91" t="s">
        <v>232</v>
      </c>
      <c r="L91" t="s">
        <v>224</v>
      </c>
      <c r="M91" t="s">
        <v>225</v>
      </c>
      <c r="N91" s="1">
        <v>43236</v>
      </c>
      <c r="O91" t="s">
        <v>279</v>
      </c>
      <c r="P91">
        <v>4270</v>
      </c>
      <c r="Q91">
        <v>1730</v>
      </c>
    </row>
    <row r="92" spans="1:17" x14ac:dyDescent="0.35">
      <c r="A92" t="s">
        <v>293</v>
      </c>
      <c r="B92" t="s">
        <v>281</v>
      </c>
      <c r="C92" s="1">
        <v>43743</v>
      </c>
      <c r="D92" s="2">
        <v>0.29166666666666669</v>
      </c>
      <c r="E92" s="1">
        <v>43743</v>
      </c>
      <c r="F92" s="2">
        <v>0.75</v>
      </c>
      <c r="G92" t="s">
        <v>217</v>
      </c>
      <c r="H92" t="s">
        <v>217</v>
      </c>
      <c r="I92" t="str">
        <f t="shared" si="1"/>
        <v/>
      </c>
      <c r="J92">
        <v>11</v>
      </c>
      <c r="K92" t="s">
        <v>232</v>
      </c>
      <c r="L92" t="s">
        <v>233</v>
      </c>
      <c r="M92" t="s">
        <v>260</v>
      </c>
      <c r="N92" s="1">
        <v>43490</v>
      </c>
      <c r="O92" t="s">
        <v>282</v>
      </c>
      <c r="P92">
        <v>2100</v>
      </c>
      <c r="Q92">
        <v>869</v>
      </c>
    </row>
    <row r="93" spans="1:17" x14ac:dyDescent="0.35">
      <c r="A93" t="s">
        <v>293</v>
      </c>
      <c r="B93" t="s">
        <v>231</v>
      </c>
      <c r="C93" s="1">
        <v>43744</v>
      </c>
      <c r="D93" s="2">
        <v>0.33333333333333331</v>
      </c>
      <c r="E93" s="1">
        <v>43744</v>
      </c>
      <c r="F93" s="2">
        <v>0.70833333333333337</v>
      </c>
      <c r="G93" t="s">
        <v>228</v>
      </c>
      <c r="H93" t="s">
        <v>228</v>
      </c>
      <c r="I93" t="str">
        <f t="shared" si="1"/>
        <v/>
      </c>
      <c r="J93">
        <v>9</v>
      </c>
      <c r="K93" t="s">
        <v>232</v>
      </c>
      <c r="L93" t="s">
        <v>233</v>
      </c>
      <c r="M93" t="s">
        <v>234</v>
      </c>
      <c r="N93" s="1">
        <v>42808</v>
      </c>
      <c r="O93" t="s">
        <v>235</v>
      </c>
      <c r="P93" s="3">
        <v>1950</v>
      </c>
      <c r="Q93">
        <v>760</v>
      </c>
    </row>
    <row r="94" spans="1:17" x14ac:dyDescent="0.35">
      <c r="A94" t="s">
        <v>293</v>
      </c>
      <c r="B94" t="s">
        <v>281</v>
      </c>
      <c r="C94" s="1">
        <v>43745</v>
      </c>
      <c r="D94" s="2">
        <v>0.29166666666666669</v>
      </c>
      <c r="E94" s="1">
        <v>43745</v>
      </c>
      <c r="F94" s="2">
        <v>0.75</v>
      </c>
      <c r="G94" t="s">
        <v>244</v>
      </c>
      <c r="H94" t="s">
        <v>244</v>
      </c>
      <c r="I94" t="str">
        <f t="shared" si="1"/>
        <v/>
      </c>
      <c r="J94">
        <v>11</v>
      </c>
      <c r="K94" t="s">
        <v>232</v>
      </c>
      <c r="L94" t="s">
        <v>233</v>
      </c>
      <c r="M94" t="s">
        <v>260</v>
      </c>
      <c r="N94" s="1">
        <v>42808</v>
      </c>
      <c r="O94" t="s">
        <v>282</v>
      </c>
      <c r="P94">
        <v>2100</v>
      </c>
      <c r="Q94">
        <v>869</v>
      </c>
    </row>
    <row r="95" spans="1:17" x14ac:dyDescent="0.35">
      <c r="A95" t="s">
        <v>293</v>
      </c>
      <c r="B95" t="s">
        <v>242</v>
      </c>
      <c r="C95" s="1">
        <v>43747</v>
      </c>
      <c r="D95" s="2">
        <v>0.29166666666666669</v>
      </c>
      <c r="E95" s="1">
        <v>43747</v>
      </c>
      <c r="F95" s="2">
        <v>0.75</v>
      </c>
      <c r="G95" t="s">
        <v>237</v>
      </c>
      <c r="H95" t="s">
        <v>237</v>
      </c>
      <c r="I95" t="str">
        <f t="shared" si="1"/>
        <v/>
      </c>
      <c r="J95">
        <v>11</v>
      </c>
      <c r="K95" t="s">
        <v>232</v>
      </c>
      <c r="L95" t="s">
        <v>233</v>
      </c>
      <c r="M95" t="s">
        <v>243</v>
      </c>
      <c r="N95" s="1">
        <v>42808</v>
      </c>
      <c r="O95" t="s">
        <v>226</v>
      </c>
      <c r="P95" s="3">
        <v>2038</v>
      </c>
      <c r="Q95">
        <v>999</v>
      </c>
    </row>
    <row r="96" spans="1:17" x14ac:dyDescent="0.35">
      <c r="A96" t="s">
        <v>293</v>
      </c>
      <c r="B96" t="s">
        <v>288</v>
      </c>
      <c r="C96" s="1">
        <v>43748</v>
      </c>
      <c r="D96" s="2">
        <v>0.33333333333333331</v>
      </c>
      <c r="E96" s="1">
        <v>43748</v>
      </c>
      <c r="F96" s="2">
        <v>0.75</v>
      </c>
      <c r="G96" t="s">
        <v>223</v>
      </c>
      <c r="H96" t="s">
        <v>223</v>
      </c>
      <c r="I96" t="str">
        <f t="shared" si="1"/>
        <v/>
      </c>
      <c r="J96">
        <v>11</v>
      </c>
      <c r="K96" t="s">
        <v>33</v>
      </c>
      <c r="L96" t="s">
        <v>224</v>
      </c>
      <c r="M96" t="s">
        <v>289</v>
      </c>
      <c r="N96" s="1">
        <v>43545</v>
      </c>
      <c r="O96" t="s">
        <v>290</v>
      </c>
      <c r="P96">
        <v>3143</v>
      </c>
      <c r="Q96">
        <v>1100</v>
      </c>
    </row>
    <row r="97" spans="1:17" x14ac:dyDescent="0.35">
      <c r="A97" t="s">
        <v>293</v>
      </c>
      <c r="B97" t="s">
        <v>270</v>
      </c>
      <c r="C97" s="1">
        <v>43749</v>
      </c>
      <c r="D97" s="2">
        <v>0.47916666666666669</v>
      </c>
      <c r="E97" s="1">
        <v>43750</v>
      </c>
      <c r="F97" s="2">
        <v>0.75</v>
      </c>
      <c r="G97" t="s">
        <v>240</v>
      </c>
      <c r="H97" t="s">
        <v>217</v>
      </c>
      <c r="I97" t="str">
        <f t="shared" si="1"/>
        <v>Yes</v>
      </c>
      <c r="J97">
        <v>11</v>
      </c>
      <c r="K97" t="s">
        <v>33</v>
      </c>
      <c r="L97" t="s">
        <v>224</v>
      </c>
      <c r="M97" t="s">
        <v>271</v>
      </c>
      <c r="N97" s="1">
        <v>43131</v>
      </c>
      <c r="O97" t="s">
        <v>272</v>
      </c>
      <c r="P97">
        <v>490</v>
      </c>
      <c r="Q97">
        <v>324</v>
      </c>
    </row>
    <row r="98" spans="1:17" x14ac:dyDescent="0.35">
      <c r="A98" t="s">
        <v>293</v>
      </c>
      <c r="B98" t="s">
        <v>259</v>
      </c>
      <c r="C98" s="1">
        <v>43751</v>
      </c>
      <c r="D98" s="2">
        <v>0.33333333333333331</v>
      </c>
      <c r="E98" s="1">
        <v>43751</v>
      </c>
      <c r="F98" s="2">
        <v>0.70833333333333337</v>
      </c>
      <c r="G98" t="s">
        <v>228</v>
      </c>
      <c r="H98" t="s">
        <v>228</v>
      </c>
      <c r="I98" t="str">
        <f t="shared" si="1"/>
        <v/>
      </c>
      <c r="J98">
        <v>9</v>
      </c>
      <c r="K98" t="s">
        <v>232</v>
      </c>
      <c r="L98" t="s">
        <v>233</v>
      </c>
      <c r="M98" t="s">
        <v>260</v>
      </c>
      <c r="N98" s="1">
        <v>42808</v>
      </c>
      <c r="O98" t="s">
        <v>280</v>
      </c>
      <c r="P98">
        <v>4000</v>
      </c>
      <c r="Q98">
        <v>1480</v>
      </c>
    </row>
    <row r="99" spans="1:17" x14ac:dyDescent="0.35">
      <c r="A99" t="s">
        <v>293</v>
      </c>
      <c r="B99" t="s">
        <v>262</v>
      </c>
      <c r="C99" s="1">
        <v>43752</v>
      </c>
      <c r="D99" s="2">
        <v>0.45833333333333331</v>
      </c>
      <c r="E99" s="1">
        <v>43752</v>
      </c>
      <c r="F99" s="2">
        <v>0.91666666666666663</v>
      </c>
      <c r="G99" t="s">
        <v>244</v>
      </c>
      <c r="H99" t="s">
        <v>244</v>
      </c>
      <c r="I99" t="str">
        <f t="shared" si="1"/>
        <v/>
      </c>
      <c r="J99">
        <v>11</v>
      </c>
      <c r="K99" t="s">
        <v>33</v>
      </c>
      <c r="L99" t="s">
        <v>219</v>
      </c>
      <c r="M99" t="s">
        <v>263</v>
      </c>
      <c r="N99" s="1">
        <v>43045</v>
      </c>
      <c r="O99" t="s">
        <v>264</v>
      </c>
      <c r="P99" s="3">
        <v>1916</v>
      </c>
      <c r="Q99">
        <v>812</v>
      </c>
    </row>
    <row r="100" spans="1:17" x14ac:dyDescent="0.35">
      <c r="A100" t="s">
        <v>293</v>
      </c>
      <c r="B100" t="s">
        <v>273</v>
      </c>
      <c r="C100" s="1">
        <v>43752</v>
      </c>
      <c r="D100" s="2">
        <v>0.29166666666666669</v>
      </c>
      <c r="E100" s="1">
        <v>43752</v>
      </c>
      <c r="F100" s="2">
        <v>0.64583333333333337</v>
      </c>
      <c r="G100" t="s">
        <v>244</v>
      </c>
      <c r="H100" t="s">
        <v>244</v>
      </c>
      <c r="I100" t="str">
        <f t="shared" si="1"/>
        <v/>
      </c>
      <c r="J100">
        <v>8.5</v>
      </c>
      <c r="K100" t="s">
        <v>232</v>
      </c>
      <c r="L100" t="s">
        <v>233</v>
      </c>
      <c r="M100" t="s">
        <v>234</v>
      </c>
      <c r="N100" s="1">
        <v>42808</v>
      </c>
      <c r="O100" t="s">
        <v>274</v>
      </c>
      <c r="P100" s="3">
        <v>3114</v>
      </c>
      <c r="Q100" s="3">
        <v>1185</v>
      </c>
    </row>
    <row r="101" spans="1:17" x14ac:dyDescent="0.35">
      <c r="A101" t="s">
        <v>293</v>
      </c>
      <c r="B101" t="s">
        <v>222</v>
      </c>
      <c r="C101" s="1">
        <v>43753</v>
      </c>
      <c r="D101" s="2">
        <v>0.27083333333333331</v>
      </c>
      <c r="E101" s="1">
        <v>43753</v>
      </c>
      <c r="F101" s="2">
        <v>0.70833333333333337</v>
      </c>
      <c r="G101" t="s">
        <v>236</v>
      </c>
      <c r="H101" t="s">
        <v>236</v>
      </c>
      <c r="I101" t="str">
        <f t="shared" si="1"/>
        <v/>
      </c>
      <c r="J101">
        <v>9</v>
      </c>
      <c r="K101" t="s">
        <v>33</v>
      </c>
      <c r="L101" t="s">
        <v>224</v>
      </c>
      <c r="M101" t="s">
        <v>225</v>
      </c>
      <c r="N101" s="1">
        <v>43237</v>
      </c>
      <c r="O101" t="s">
        <v>226</v>
      </c>
      <c r="P101">
        <v>2224</v>
      </c>
      <c r="Q101">
        <v>1000</v>
      </c>
    </row>
    <row r="102" spans="1:17" x14ac:dyDescent="0.35">
      <c r="A102" t="s">
        <v>293</v>
      </c>
      <c r="B102" t="s">
        <v>300</v>
      </c>
      <c r="C102" s="1">
        <v>43753</v>
      </c>
      <c r="D102" s="2">
        <v>0.39583333333333331</v>
      </c>
      <c r="E102" s="1">
        <v>43753</v>
      </c>
      <c r="F102" s="2">
        <v>0.91666666666666663</v>
      </c>
      <c r="G102" t="s">
        <v>236</v>
      </c>
      <c r="H102" t="s">
        <v>236</v>
      </c>
      <c r="I102" t="str">
        <f t="shared" si="1"/>
        <v/>
      </c>
      <c r="J102">
        <v>12</v>
      </c>
      <c r="K102" t="s">
        <v>232</v>
      </c>
      <c r="L102" t="s">
        <v>224</v>
      </c>
      <c r="M102" t="s">
        <v>301</v>
      </c>
      <c r="N102" s="1">
        <v>42954</v>
      </c>
      <c r="O102" t="s">
        <v>302</v>
      </c>
      <c r="P102" s="3">
        <v>1250</v>
      </c>
      <c r="Q102">
        <v>800</v>
      </c>
    </row>
    <row r="103" spans="1:17" x14ac:dyDescent="0.35">
      <c r="A103" t="s">
        <v>293</v>
      </c>
      <c r="B103" t="s">
        <v>216</v>
      </c>
      <c r="C103" s="1">
        <v>43753</v>
      </c>
      <c r="D103" s="2">
        <v>0.25</v>
      </c>
      <c r="E103" s="1">
        <v>43753</v>
      </c>
      <c r="F103" s="2">
        <v>0.625</v>
      </c>
      <c r="G103" t="s">
        <v>236</v>
      </c>
      <c r="H103" t="s">
        <v>236</v>
      </c>
      <c r="I103" t="str">
        <f t="shared" si="1"/>
        <v/>
      </c>
      <c r="J103">
        <v>7</v>
      </c>
      <c r="K103" t="s">
        <v>218</v>
      </c>
      <c r="L103" t="s">
        <v>219</v>
      </c>
      <c r="M103" t="s">
        <v>220</v>
      </c>
      <c r="N103" s="1">
        <v>43322</v>
      </c>
      <c r="O103" t="s">
        <v>221</v>
      </c>
      <c r="P103">
        <v>197</v>
      </c>
      <c r="Q103">
        <v>65</v>
      </c>
    </row>
    <row r="104" spans="1:17" x14ac:dyDescent="0.35">
      <c r="A104" t="s">
        <v>293</v>
      </c>
      <c r="B104" t="s">
        <v>291</v>
      </c>
      <c r="C104" s="1">
        <v>43754</v>
      </c>
      <c r="D104" s="2">
        <v>0.5625</v>
      </c>
      <c r="E104" s="1">
        <v>43754</v>
      </c>
      <c r="F104" s="2">
        <v>0.91666666666666663</v>
      </c>
      <c r="G104" t="s">
        <v>237</v>
      </c>
      <c r="H104" t="s">
        <v>237</v>
      </c>
      <c r="I104" t="str">
        <f t="shared" si="1"/>
        <v/>
      </c>
      <c r="J104">
        <v>8</v>
      </c>
      <c r="K104" t="s">
        <v>33</v>
      </c>
      <c r="L104" t="s">
        <v>252</v>
      </c>
      <c r="M104" t="s">
        <v>253</v>
      </c>
      <c r="N104" s="1">
        <v>43753</v>
      </c>
      <c r="O104" t="s">
        <v>292</v>
      </c>
      <c r="P104">
        <v>2050</v>
      </c>
      <c r="Q104">
        <v>607</v>
      </c>
    </row>
    <row r="105" spans="1:17" x14ac:dyDescent="0.35">
      <c r="A105" t="s">
        <v>293</v>
      </c>
      <c r="B105" t="s">
        <v>303</v>
      </c>
      <c r="C105" s="1">
        <v>43754</v>
      </c>
      <c r="D105" s="2">
        <v>0.89583333333333337</v>
      </c>
      <c r="E105" s="1">
        <v>43755</v>
      </c>
      <c r="F105" s="2">
        <v>0.91666666666666663</v>
      </c>
      <c r="G105" t="s">
        <v>237</v>
      </c>
      <c r="H105" t="s">
        <v>223</v>
      </c>
      <c r="I105" t="str">
        <f t="shared" si="1"/>
        <v>Yes</v>
      </c>
      <c r="J105">
        <v>24</v>
      </c>
      <c r="K105" t="s">
        <v>232</v>
      </c>
      <c r="L105" t="s">
        <v>224</v>
      </c>
      <c r="M105" t="s">
        <v>304</v>
      </c>
      <c r="N105" s="1">
        <v>43024</v>
      </c>
      <c r="O105" t="s">
        <v>305</v>
      </c>
      <c r="P105" s="3">
        <v>1914</v>
      </c>
      <c r="Q105">
        <v>909</v>
      </c>
    </row>
    <row r="106" spans="1:17" x14ac:dyDescent="0.35">
      <c r="A106" t="s">
        <v>293</v>
      </c>
      <c r="B106" t="s">
        <v>268</v>
      </c>
      <c r="C106" s="1">
        <v>43755</v>
      </c>
      <c r="D106" s="2">
        <v>0.375</v>
      </c>
      <c r="E106" s="1">
        <v>43755</v>
      </c>
      <c r="F106" s="2">
        <v>0.75</v>
      </c>
      <c r="G106" t="s">
        <v>223</v>
      </c>
      <c r="H106" t="s">
        <v>223</v>
      </c>
      <c r="I106" t="str">
        <f t="shared" si="1"/>
        <v/>
      </c>
      <c r="J106">
        <v>9</v>
      </c>
      <c r="K106" t="s">
        <v>33</v>
      </c>
      <c r="L106" t="s">
        <v>224</v>
      </c>
      <c r="M106" t="s">
        <v>225</v>
      </c>
      <c r="N106" s="1">
        <v>43077</v>
      </c>
      <c r="O106" t="s">
        <v>269</v>
      </c>
      <c r="P106">
        <v>2394</v>
      </c>
      <c r="Q106">
        <v>1101</v>
      </c>
    </row>
    <row r="107" spans="1:17" x14ac:dyDescent="0.35">
      <c r="A107" t="s">
        <v>293</v>
      </c>
      <c r="B107" t="s">
        <v>270</v>
      </c>
      <c r="C107" s="1">
        <v>43756</v>
      </c>
      <c r="D107" s="2">
        <v>0.29166666666666669</v>
      </c>
      <c r="E107" s="1">
        <v>43756</v>
      </c>
      <c r="F107" s="2">
        <v>0.625</v>
      </c>
      <c r="G107" t="s">
        <v>240</v>
      </c>
      <c r="H107" t="s">
        <v>240</v>
      </c>
      <c r="I107" t="str">
        <f t="shared" si="1"/>
        <v/>
      </c>
      <c r="J107">
        <v>8</v>
      </c>
      <c r="K107" t="s">
        <v>33</v>
      </c>
      <c r="L107" t="s">
        <v>224</v>
      </c>
      <c r="M107" t="s">
        <v>271</v>
      </c>
      <c r="N107" s="1">
        <v>43753</v>
      </c>
      <c r="O107" t="s">
        <v>272</v>
      </c>
      <c r="P107">
        <v>490</v>
      </c>
      <c r="Q107">
        <v>324</v>
      </c>
    </row>
    <row r="108" spans="1:17" x14ac:dyDescent="0.35">
      <c r="A108" t="s">
        <v>293</v>
      </c>
      <c r="B108" t="s">
        <v>306</v>
      </c>
      <c r="C108" s="1">
        <v>43757</v>
      </c>
      <c r="D108" s="2">
        <v>0.33333333333333331</v>
      </c>
      <c r="E108" s="1">
        <v>43757</v>
      </c>
      <c r="F108" s="2">
        <v>0.83333333333333337</v>
      </c>
      <c r="G108" t="s">
        <v>217</v>
      </c>
      <c r="H108" t="s">
        <v>217</v>
      </c>
      <c r="I108" t="str">
        <f t="shared" si="1"/>
        <v/>
      </c>
      <c r="J108">
        <v>12</v>
      </c>
      <c r="K108" t="s">
        <v>33</v>
      </c>
      <c r="L108" t="s">
        <v>219</v>
      </c>
      <c r="M108" t="s">
        <v>307</v>
      </c>
      <c r="N108" s="1">
        <v>42976</v>
      </c>
      <c r="O108" t="s">
        <v>308</v>
      </c>
      <c r="P108">
        <v>604</v>
      </c>
      <c r="Q108">
        <v>292</v>
      </c>
    </row>
    <row r="109" spans="1:17" x14ac:dyDescent="0.35">
      <c r="A109" t="s">
        <v>293</v>
      </c>
      <c r="B109" t="s">
        <v>281</v>
      </c>
      <c r="C109" s="1">
        <v>43759</v>
      </c>
      <c r="D109" s="2">
        <v>0.29166666666666669</v>
      </c>
      <c r="E109" s="1">
        <v>43759</v>
      </c>
      <c r="F109" s="2">
        <v>0.75</v>
      </c>
      <c r="G109" t="s">
        <v>244</v>
      </c>
      <c r="H109" t="s">
        <v>244</v>
      </c>
      <c r="I109" t="str">
        <f t="shared" si="1"/>
        <v/>
      </c>
      <c r="J109">
        <v>11</v>
      </c>
      <c r="K109" t="s">
        <v>232</v>
      </c>
      <c r="L109" t="s">
        <v>233</v>
      </c>
      <c r="M109" t="s">
        <v>234</v>
      </c>
      <c r="N109" s="1">
        <v>42808</v>
      </c>
      <c r="O109" t="s">
        <v>282</v>
      </c>
      <c r="P109" s="3">
        <v>2100</v>
      </c>
      <c r="Q109">
        <v>869</v>
      </c>
    </row>
    <row r="110" spans="1:17" x14ac:dyDescent="0.35">
      <c r="A110" t="s">
        <v>293</v>
      </c>
      <c r="B110" t="s">
        <v>216</v>
      </c>
      <c r="C110" s="1">
        <v>43760</v>
      </c>
      <c r="D110" s="2">
        <v>0.25</v>
      </c>
      <c r="E110" s="1">
        <v>43760</v>
      </c>
      <c r="F110" s="2">
        <v>0.625</v>
      </c>
      <c r="G110" t="s">
        <v>236</v>
      </c>
      <c r="H110" t="s">
        <v>236</v>
      </c>
      <c r="I110" t="str">
        <f t="shared" si="1"/>
        <v/>
      </c>
      <c r="J110">
        <v>7</v>
      </c>
      <c r="K110" t="s">
        <v>218</v>
      </c>
      <c r="L110" t="s">
        <v>219</v>
      </c>
      <c r="M110" t="s">
        <v>220</v>
      </c>
      <c r="N110" s="1">
        <v>43322</v>
      </c>
      <c r="O110" t="s">
        <v>221</v>
      </c>
      <c r="P110">
        <v>197</v>
      </c>
      <c r="Q110">
        <v>65</v>
      </c>
    </row>
    <row r="111" spans="1:17" x14ac:dyDescent="0.35">
      <c r="A111" t="s">
        <v>293</v>
      </c>
      <c r="B111" t="s">
        <v>309</v>
      </c>
      <c r="C111" s="1">
        <v>43760</v>
      </c>
      <c r="D111" s="2">
        <v>0.91666666666666663</v>
      </c>
      <c r="E111" s="1">
        <v>43761</v>
      </c>
      <c r="F111" s="2">
        <v>0.70833333333333337</v>
      </c>
      <c r="G111" t="s">
        <v>236</v>
      </c>
      <c r="H111" t="s">
        <v>237</v>
      </c>
      <c r="I111" t="str">
        <f t="shared" si="1"/>
        <v>Yes</v>
      </c>
      <c r="J111">
        <v>19</v>
      </c>
      <c r="K111" t="s">
        <v>33</v>
      </c>
      <c r="L111" t="s">
        <v>224</v>
      </c>
      <c r="M111" t="s">
        <v>276</v>
      </c>
      <c r="N111" s="1">
        <v>43758</v>
      </c>
      <c r="O111" t="s">
        <v>277</v>
      </c>
      <c r="P111">
        <v>212</v>
      </c>
      <c r="Q111">
        <v>143</v>
      </c>
    </row>
    <row r="112" spans="1:17" x14ac:dyDescent="0.35">
      <c r="A112" t="s">
        <v>293</v>
      </c>
      <c r="B112" t="s">
        <v>310</v>
      </c>
      <c r="C112" s="1">
        <v>43763</v>
      </c>
      <c r="D112" s="2">
        <v>0.29166666666666669</v>
      </c>
      <c r="E112" s="1">
        <v>43763</v>
      </c>
      <c r="F112" s="2">
        <v>0.79166666666666663</v>
      </c>
      <c r="G112" t="s">
        <v>240</v>
      </c>
      <c r="H112" t="s">
        <v>240</v>
      </c>
      <c r="I112" t="str">
        <f t="shared" si="1"/>
        <v/>
      </c>
      <c r="J112">
        <v>12</v>
      </c>
      <c r="K112" t="s">
        <v>232</v>
      </c>
      <c r="L112" t="s">
        <v>233</v>
      </c>
      <c r="M112" t="s">
        <v>311</v>
      </c>
      <c r="N112" s="1">
        <v>43056</v>
      </c>
      <c r="O112" t="s">
        <v>312</v>
      </c>
      <c r="P112" s="3">
        <v>4488</v>
      </c>
      <c r="Q112" s="3">
        <v>1400</v>
      </c>
    </row>
    <row r="113" spans="1:17" x14ac:dyDescent="0.35">
      <c r="A113" t="s">
        <v>293</v>
      </c>
      <c r="B113" t="s">
        <v>259</v>
      </c>
      <c r="C113" s="1">
        <v>43765</v>
      </c>
      <c r="D113" s="2">
        <v>0.33333333333333331</v>
      </c>
      <c r="E113" s="1">
        <v>43765</v>
      </c>
      <c r="F113" s="2">
        <v>0.70833333333333337</v>
      </c>
      <c r="G113" t="s">
        <v>228</v>
      </c>
      <c r="H113" t="s">
        <v>228</v>
      </c>
      <c r="I113" t="str">
        <f t="shared" si="1"/>
        <v/>
      </c>
      <c r="J113">
        <v>9</v>
      </c>
      <c r="K113" t="s">
        <v>232</v>
      </c>
      <c r="L113" t="s">
        <v>233</v>
      </c>
      <c r="M113" t="s">
        <v>260</v>
      </c>
      <c r="N113" s="1">
        <v>42808</v>
      </c>
      <c r="O113" t="s">
        <v>280</v>
      </c>
      <c r="P113">
        <v>4000</v>
      </c>
      <c r="Q113">
        <v>1480</v>
      </c>
    </row>
    <row r="114" spans="1:17" x14ac:dyDescent="0.35">
      <c r="A114" t="s">
        <v>293</v>
      </c>
      <c r="B114" t="s">
        <v>313</v>
      </c>
      <c r="C114" s="1">
        <v>43767</v>
      </c>
      <c r="D114" s="2">
        <v>0.33333333333333331</v>
      </c>
      <c r="E114" s="1">
        <v>43767</v>
      </c>
      <c r="F114" s="2">
        <v>0.79166666666666663</v>
      </c>
      <c r="G114" t="s">
        <v>236</v>
      </c>
      <c r="H114" t="s">
        <v>236</v>
      </c>
      <c r="I114" t="str">
        <f t="shared" si="1"/>
        <v/>
      </c>
      <c r="J114">
        <v>11</v>
      </c>
      <c r="K114" t="s">
        <v>218</v>
      </c>
      <c r="L114" t="s">
        <v>314</v>
      </c>
      <c r="M114" t="s">
        <v>315</v>
      </c>
      <c r="N114" s="1">
        <v>43266</v>
      </c>
      <c r="O114" t="s">
        <v>316</v>
      </c>
      <c r="P114">
        <v>58</v>
      </c>
      <c r="Q114">
        <v>84</v>
      </c>
    </row>
    <row r="116" spans="1:17" x14ac:dyDescent="0.35">
      <c r="A116" t="s">
        <v>317</v>
      </c>
      <c r="B116" t="s">
        <v>318</v>
      </c>
      <c r="C116" s="1">
        <v>43769</v>
      </c>
      <c r="D116" s="2">
        <v>0.375</v>
      </c>
      <c r="E116" s="1">
        <v>43770</v>
      </c>
      <c r="F116" s="2">
        <v>0.75</v>
      </c>
      <c r="G116" t="s">
        <v>223</v>
      </c>
      <c r="H116" t="s">
        <v>240</v>
      </c>
      <c r="J116">
        <v>33</v>
      </c>
      <c r="K116" t="s">
        <v>218</v>
      </c>
      <c r="L116" t="s">
        <v>314</v>
      </c>
      <c r="M116" t="s">
        <v>315</v>
      </c>
      <c r="N116" s="1">
        <v>43475</v>
      </c>
      <c r="O116" t="s">
        <v>316</v>
      </c>
      <c r="P116">
        <v>58</v>
      </c>
      <c r="Q116">
        <v>84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Planned</vt:lpstr>
      <vt:lpstr>2019</vt:lpstr>
      <vt:lpstr>2018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2020-07-15T21:02:31Z</dcterms:created>
  <dcterms:modified xsi:type="dcterms:W3CDTF">2020-07-15T21:22:57Z</dcterms:modified>
</cp:coreProperties>
</file>