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40" windowWidth="19815" windowHeight="7875" firstSheet="1" activeTab="1"/>
  </bookViews>
  <sheets>
    <sheet name="Analysis-TimeLapse" sheetId="5" state="hidden" r:id="rId1"/>
    <sheet name="Sheet1" sheetId="6" r:id="rId2"/>
  </sheets>
  <calcPr calcId="144525"/>
  <fileRecoveryPr repairLoad="1"/>
</workbook>
</file>

<file path=xl/calcChain.xml><?xml version="1.0" encoding="utf-8"?>
<calcChain xmlns="http://schemas.openxmlformats.org/spreadsheetml/2006/main">
  <c r="I220" i="5" l="1"/>
  <c r="H220" i="5"/>
  <c r="I219" i="5"/>
  <c r="H219" i="5"/>
  <c r="I218" i="5"/>
  <c r="H218" i="5"/>
  <c r="I217" i="5"/>
  <c r="H217" i="5"/>
  <c r="I216" i="5"/>
  <c r="H216" i="5"/>
  <c r="I215" i="5"/>
  <c r="H215" i="5"/>
  <c r="I214" i="5"/>
  <c r="H214" i="5"/>
  <c r="I213" i="5"/>
  <c r="H213" i="5"/>
  <c r="I212" i="5"/>
  <c r="H212" i="5"/>
  <c r="I211" i="5"/>
  <c r="H211" i="5"/>
  <c r="I210" i="5"/>
  <c r="H210" i="5"/>
  <c r="I209" i="5"/>
  <c r="H209" i="5"/>
  <c r="I208" i="5"/>
  <c r="H208" i="5"/>
  <c r="I207" i="5"/>
  <c r="H207" i="5"/>
  <c r="I206" i="5"/>
  <c r="H206" i="5"/>
  <c r="I205" i="5"/>
  <c r="H205" i="5"/>
  <c r="I204" i="5"/>
  <c r="H204" i="5"/>
  <c r="I203" i="5"/>
  <c r="H203" i="5"/>
  <c r="I202" i="5"/>
  <c r="H202" i="5"/>
  <c r="I201" i="5"/>
  <c r="H201" i="5"/>
  <c r="I200" i="5"/>
  <c r="H200" i="5"/>
  <c r="I199" i="5"/>
  <c r="H199" i="5"/>
  <c r="I198" i="5"/>
  <c r="H198" i="5"/>
  <c r="I197" i="5"/>
  <c r="H197" i="5"/>
  <c r="I196" i="5"/>
  <c r="H196" i="5"/>
  <c r="I195" i="5"/>
  <c r="H195" i="5"/>
  <c r="I194" i="5"/>
  <c r="H194" i="5"/>
  <c r="I193" i="5"/>
  <c r="H193" i="5"/>
  <c r="I192" i="5"/>
  <c r="H192" i="5"/>
  <c r="I191" i="5"/>
  <c r="H191" i="5"/>
  <c r="I190" i="5"/>
  <c r="H190" i="5"/>
  <c r="I189" i="5"/>
  <c r="H189" i="5"/>
  <c r="I188" i="5"/>
  <c r="H188" i="5"/>
  <c r="I187" i="5"/>
  <c r="H187" i="5"/>
  <c r="I186" i="5"/>
  <c r="H186" i="5"/>
  <c r="I185" i="5"/>
  <c r="H185" i="5"/>
  <c r="I184" i="5"/>
  <c r="H184" i="5"/>
  <c r="I183" i="5"/>
  <c r="H183" i="5"/>
  <c r="I182" i="5"/>
  <c r="H182" i="5"/>
  <c r="I181" i="5"/>
  <c r="H181" i="5"/>
  <c r="I180" i="5"/>
  <c r="H180" i="5"/>
  <c r="I179" i="5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I172" i="5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9" i="5"/>
  <c r="H149" i="5"/>
  <c r="I148" i="5"/>
  <c r="H148" i="5"/>
  <c r="I147" i="5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</calcChain>
</file>

<file path=xl/sharedStrings.xml><?xml version="1.0" encoding="utf-8"?>
<sst xmlns="http://schemas.openxmlformats.org/spreadsheetml/2006/main" count="962" uniqueCount="68">
  <si>
    <t>Town</t>
  </si>
  <si>
    <t>Organization Site Code</t>
  </si>
  <si>
    <t>Date</t>
  </si>
  <si>
    <t>Ecoli</t>
  </si>
  <si>
    <t>Windham</t>
  </si>
  <si>
    <t>BB010</t>
  </si>
  <si>
    <t>DB010</t>
  </si>
  <si>
    <t>OB010</t>
  </si>
  <si>
    <t>PL010</t>
  </si>
  <si>
    <t>&gt;</t>
  </si>
  <si>
    <t>PL020</t>
  </si>
  <si>
    <t>PL030</t>
  </si>
  <si>
    <t>PL040</t>
  </si>
  <si>
    <t>&gt;2419.6</t>
  </si>
  <si>
    <t>P015</t>
  </si>
  <si>
    <t>P080</t>
  </si>
  <si>
    <t>P089</t>
  </si>
  <si>
    <t>P150</t>
  </si>
  <si>
    <t>P160</t>
  </si>
  <si>
    <t>P170</t>
  </si>
  <si>
    <t>P200</t>
  </si>
  <si>
    <t>BL010</t>
  </si>
  <si>
    <t>CW010</t>
  </si>
  <si>
    <t>CW020</t>
  </si>
  <si>
    <t>IN010</t>
  </si>
  <si>
    <t>&gt;2419.2</t>
  </si>
  <si>
    <t>DG010</t>
  </si>
  <si>
    <t>Falmouth</t>
  </si>
  <si>
    <t>PI010</t>
  </si>
  <si>
    <t>L010</t>
  </si>
  <si>
    <t>L020</t>
  </si>
  <si>
    <t>L050</t>
  </si>
  <si>
    <t>Westbrook</t>
  </si>
  <si>
    <t>M010</t>
  </si>
  <si>
    <t>M030</t>
  </si>
  <si>
    <t>N010</t>
  </si>
  <si>
    <t>OB020</t>
  </si>
  <si>
    <t>PI020</t>
  </si>
  <si>
    <t>P110</t>
  </si>
  <si>
    <t>P135</t>
  </si>
  <si>
    <t>P020</t>
  </si>
  <si>
    <t>P030</t>
  </si>
  <si>
    <t>P145</t>
  </si>
  <si>
    <t>P140</t>
  </si>
  <si>
    <t>BL020</t>
  </si>
  <si>
    <t>P060</t>
  </si>
  <si>
    <t>P050</t>
  </si>
  <si>
    <t>P065</t>
  </si>
  <si>
    <t>TA010</t>
  </si>
  <si>
    <t>TA040</t>
  </si>
  <si>
    <t>L060</t>
  </si>
  <si>
    <t>PL050</t>
  </si>
  <si>
    <t>SW010</t>
  </si>
  <si>
    <t>SW020</t>
  </si>
  <si>
    <t>SW030</t>
  </si>
  <si>
    <t>SW040</t>
  </si>
  <si>
    <t>X</t>
  </si>
  <si>
    <t>Y</t>
  </si>
  <si>
    <t>BacClass</t>
  </si>
  <si>
    <t>DOClass</t>
  </si>
  <si>
    <t>BL-020</t>
  </si>
  <si>
    <t>OB-020</t>
  </si>
  <si>
    <t>R050</t>
  </si>
  <si>
    <t>R065</t>
  </si>
  <si>
    <t>RLT060</t>
  </si>
  <si>
    <t>Year</t>
  </si>
  <si>
    <t>Geometric Mean 45 days +/- (64 umbral)</t>
  </si>
  <si>
    <t>% of Samples Above 236 in 90 days (10% umbral)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</si>
</sst>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2"/>
      <color rgb="FF000000"/>
      <name val="Calibri"/>
    </font>
    <font>
      <sz val="12"/>
      <name val="Calibri"/>
    </font>
    <font>
      <sz val="11"/>
      <color rgb="FF525066"/>
      <name val="Monospace"/>
    </font>
    <font>
      <sz val="11"/>
      <name val="Arial"/>
    </font>
    <font>
      <sz val="12"/>
      <name val="Arial"/>
    </font>
    <font>
      <sz val="11"/>
      <color rgb="FF000000"/>
      <name val="Calibri"/>
    </font>
    <font>
      <sz val="11"/>
      <color rgb="FF000000"/>
      <name val="Inconsolata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1F1F1"/>
        <bgColor rgb="FFF1F1F1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4" fontId="1" fillId="0" borderId="0" xfId="0" applyNumberFormat="1" applyFont="1" applyAlignment="1">
      <alignment horizontal="center" wrapText="1"/>
    </xf>
    <xf numFmtId="14" fontId="0" fillId="0" borderId="0" xfId="0" applyNumberFormat="1" applyFont="1"/>
    <xf numFmtId="4" fontId="0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left"/>
    </xf>
    <xf numFmtId="14" fontId="3" fillId="0" borderId="0" xfId="0" applyNumberFormat="1" applyFont="1" applyAlignment="1">
      <alignment horizontal="right"/>
    </xf>
    <xf numFmtId="4" fontId="2" fillId="0" borderId="0" xfId="0" applyNumberFormat="1" applyFont="1" applyAlignment="1"/>
    <xf numFmtId="0" fontId="3" fillId="2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14" fontId="3" fillId="4" borderId="0" xfId="0" applyNumberFormat="1" applyFont="1" applyFill="1" applyAlignment="1">
      <alignment horizontal="right"/>
    </xf>
    <xf numFmtId="0" fontId="4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5" fillId="5" borderId="0" xfId="0" applyFont="1" applyFill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4" fontId="4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/>
    <xf numFmtId="4" fontId="6" fillId="0" borderId="0" xfId="0" applyNumberFormat="1" applyFont="1" applyAlignment="1"/>
    <xf numFmtId="0" fontId="9" fillId="6" borderId="0" xfId="0" applyFont="1" applyFill="1" applyAlignment="1">
      <alignment wrapText="1"/>
    </xf>
    <xf numFmtId="0" fontId="9" fillId="6" borderId="0" xfId="0" applyFont="1" applyFill="1"/>
    <xf numFmtId="0" fontId="2" fillId="0" borderId="1" xfId="0" applyFont="1" applyBorder="1" applyAlignment="1"/>
    <xf numFmtId="0" fontId="2" fillId="6" borderId="0" xfId="0" applyFont="1" applyFill="1" applyAlignment="1"/>
    <xf numFmtId="0" fontId="2" fillId="3" borderId="0" xfId="0" applyFont="1" applyFill="1" applyAlignment="1"/>
    <xf numFmtId="0" fontId="8" fillId="6" borderId="0" xfId="0" applyFont="1" applyFill="1"/>
    <xf numFmtId="0" fontId="8" fillId="6" borderId="0" xfId="0" applyFont="1" applyFill="1" applyAlignment="1"/>
    <xf numFmtId="0" fontId="2" fillId="0" borderId="1" xfId="0" applyFont="1" applyBorder="1"/>
    <xf numFmtId="0" fontId="0" fillId="0" borderId="0" xfId="0" applyNumberFormat="1" applyFont="1"/>
    <xf numFmtId="0" fontId="10" fillId="0" borderId="0" xfId="0" applyFont="1" applyAlignment="1"/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E1:N1000"/>
  <sheetViews>
    <sheetView showGridLines="0" workbookViewId="0"/>
  </sheetViews>
  <sheetFormatPr defaultColWidth="14.42578125" defaultRowHeight="15" customHeight="1"/>
  <cols>
    <col min="4" max="4" width="20" customWidth="1"/>
    <col min="5" max="6" width="19.85546875" customWidth="1"/>
    <col min="7" max="7" width="14.42578125" hidden="1"/>
  </cols>
  <sheetData>
    <row r="1" spans="5:14">
      <c r="E1" s="24" t="s">
        <v>56</v>
      </c>
      <c r="F1" s="6" t="s">
        <v>57</v>
      </c>
      <c r="H1" s="25" t="s">
        <v>58</v>
      </c>
      <c r="I1" s="25" t="s">
        <v>59</v>
      </c>
      <c r="J1" s="26"/>
      <c r="K1" s="26"/>
    </row>
    <row r="2" spans="5:14">
      <c r="E2">
        <v>43.814843000000003</v>
      </c>
      <c r="F2" s="23">
        <v>-70.381516000000005</v>
      </c>
      <c r="G2" t="s">
        <v>5</v>
      </c>
      <c r="H2" s="27">
        <f t="shared" ref="H2:H65" si="0">IF(C3=100, 1,
  IF(C2&gt;70, 2,
        IF(C2&gt;50, 3, 4
          )
       )
    )</f>
        <v>4</v>
      </c>
      <c r="I2" s="27">
        <f t="shared" ref="I2:I65" si="1">IF(D3=100, 1,
  IF(D2&gt;70, 2,
        IF(D2&gt;50, 3, 4
          )
       )
    )</f>
        <v>4</v>
      </c>
      <c r="J2" s="27"/>
      <c r="K2" s="27"/>
      <c r="L2" s="6" t="s">
        <v>5</v>
      </c>
      <c r="M2" s="6">
        <v>43.814843000000003</v>
      </c>
      <c r="N2" s="6">
        <v>-70.381516000000005</v>
      </c>
    </row>
    <row r="3" spans="5:14">
      <c r="E3">
        <v>43.814843000000003</v>
      </c>
      <c r="F3" s="23">
        <v>-70.381516000000005</v>
      </c>
      <c r="G3" t="s">
        <v>5</v>
      </c>
      <c r="H3" s="27">
        <f t="shared" si="0"/>
        <v>4</v>
      </c>
      <c r="I3" s="27">
        <f t="shared" si="1"/>
        <v>4</v>
      </c>
      <c r="J3" s="27"/>
      <c r="K3" s="27"/>
      <c r="L3" s="6" t="s">
        <v>21</v>
      </c>
      <c r="M3" s="6">
        <v>43.742095999999997</v>
      </c>
      <c r="N3" s="6">
        <v>-70.422020000000003</v>
      </c>
    </row>
    <row r="4" spans="5:14">
      <c r="E4">
        <v>43.814843000000003</v>
      </c>
      <c r="F4" s="23">
        <v>-70.381516000000005</v>
      </c>
      <c r="G4" t="s">
        <v>5</v>
      </c>
      <c r="H4" s="27">
        <f t="shared" si="0"/>
        <v>4</v>
      </c>
      <c r="I4" s="27">
        <f t="shared" si="1"/>
        <v>4</v>
      </c>
      <c r="J4" s="27"/>
      <c r="K4" s="27"/>
      <c r="L4" s="6" t="s">
        <v>44</v>
      </c>
      <c r="M4" s="6">
        <v>43.798283789999999</v>
      </c>
      <c r="N4" s="6">
        <v>-70.401311129999996</v>
      </c>
    </row>
    <row r="5" spans="5:14">
      <c r="E5">
        <v>43.814843000000003</v>
      </c>
      <c r="F5" s="23">
        <v>-70.381516000000005</v>
      </c>
      <c r="G5" t="s">
        <v>5</v>
      </c>
      <c r="H5" s="27">
        <f t="shared" si="0"/>
        <v>4</v>
      </c>
      <c r="I5" s="27">
        <f t="shared" si="1"/>
        <v>4</v>
      </c>
      <c r="J5" s="27"/>
      <c r="K5" s="27"/>
      <c r="L5" s="6" t="s">
        <v>22</v>
      </c>
      <c r="M5" s="6">
        <v>43.726590000000002</v>
      </c>
      <c r="N5" s="6">
        <v>-70.406199999999998</v>
      </c>
    </row>
    <row r="6" spans="5:14">
      <c r="E6">
        <v>43.814843000000003</v>
      </c>
      <c r="F6" s="23">
        <v>-70.381516000000005</v>
      </c>
      <c r="G6" t="s">
        <v>5</v>
      </c>
      <c r="H6" s="27">
        <f t="shared" si="0"/>
        <v>4</v>
      </c>
      <c r="I6" s="27">
        <f t="shared" si="1"/>
        <v>4</v>
      </c>
      <c r="J6" s="27"/>
      <c r="K6" s="27"/>
      <c r="L6" s="6" t="s">
        <v>23</v>
      </c>
      <c r="M6" s="6">
        <v>43.744171000000001</v>
      </c>
      <c r="N6" s="6">
        <v>-70.398190999999997</v>
      </c>
    </row>
    <row r="7" spans="5:14">
      <c r="E7">
        <v>43.814843000000003</v>
      </c>
      <c r="F7" s="23">
        <v>-70.381516000000005</v>
      </c>
      <c r="G7" t="s">
        <v>5</v>
      </c>
      <c r="H7" s="27">
        <f t="shared" si="0"/>
        <v>4</v>
      </c>
      <c r="I7" s="27">
        <f t="shared" si="1"/>
        <v>4</v>
      </c>
      <c r="J7" s="27"/>
      <c r="K7" s="27"/>
      <c r="L7" s="6" t="s">
        <v>6</v>
      </c>
      <c r="M7" s="6">
        <v>43.806573999999998</v>
      </c>
      <c r="N7" s="6">
        <v>-70.410207999999997</v>
      </c>
    </row>
    <row r="8" spans="5:14">
      <c r="E8">
        <v>43.814843000000003</v>
      </c>
      <c r="F8" s="23">
        <v>-70.381516000000005</v>
      </c>
      <c r="G8" t="s">
        <v>5</v>
      </c>
      <c r="H8" s="27">
        <f t="shared" si="0"/>
        <v>4</v>
      </c>
      <c r="I8" s="27">
        <f t="shared" si="1"/>
        <v>4</v>
      </c>
      <c r="J8" s="27"/>
      <c r="K8" s="27"/>
      <c r="L8" s="6" t="s">
        <v>26</v>
      </c>
      <c r="M8" s="6">
        <v>43.728844000000002</v>
      </c>
      <c r="N8" s="6">
        <v>-70.489305999999999</v>
      </c>
    </row>
    <row r="9" spans="5:14">
      <c r="E9">
        <v>43.814843000000003</v>
      </c>
      <c r="F9" s="23">
        <v>-70.381516000000005</v>
      </c>
      <c r="G9" t="s">
        <v>5</v>
      </c>
      <c r="H9" s="27">
        <f t="shared" si="0"/>
        <v>4</v>
      </c>
      <c r="I9" s="27">
        <f t="shared" si="1"/>
        <v>4</v>
      </c>
      <c r="J9" s="27"/>
      <c r="K9" s="27"/>
      <c r="L9" s="6" t="s">
        <v>24</v>
      </c>
      <c r="M9" s="6">
        <v>43.703622000000003</v>
      </c>
      <c r="N9" s="6">
        <v>-70.377452000000005</v>
      </c>
    </row>
    <row r="10" spans="5:14">
      <c r="E10">
        <v>43.742095999999997</v>
      </c>
      <c r="F10" s="23">
        <v>-70.422020000000003</v>
      </c>
      <c r="G10" t="s">
        <v>60</v>
      </c>
      <c r="H10" s="27">
        <f t="shared" si="0"/>
        <v>4</v>
      </c>
      <c r="I10" s="27">
        <f t="shared" si="1"/>
        <v>4</v>
      </c>
      <c r="J10" s="27"/>
      <c r="K10" s="27"/>
      <c r="L10" s="6" t="s">
        <v>29</v>
      </c>
      <c r="M10" s="6">
        <v>43.713704999999997</v>
      </c>
      <c r="N10" s="6">
        <v>-70.413844999999995</v>
      </c>
    </row>
    <row r="11" spans="5:14">
      <c r="E11">
        <v>43.742095999999997</v>
      </c>
      <c r="F11" s="23">
        <v>-70.422020000000003</v>
      </c>
      <c r="G11" t="s">
        <v>21</v>
      </c>
      <c r="H11" s="27">
        <f t="shared" si="0"/>
        <v>4</v>
      </c>
      <c r="I11" s="27">
        <f t="shared" si="1"/>
        <v>4</v>
      </c>
      <c r="J11" s="27"/>
      <c r="K11" s="27"/>
      <c r="L11" s="6" t="s">
        <v>30</v>
      </c>
      <c r="M11" s="6">
        <v>43.721093000000003</v>
      </c>
      <c r="N11" s="6">
        <v>-70.424184999999994</v>
      </c>
    </row>
    <row r="12" spans="5:14">
      <c r="E12">
        <v>43.742095999999997</v>
      </c>
      <c r="F12" s="23">
        <v>-70.422020000000003</v>
      </c>
      <c r="G12" t="s">
        <v>21</v>
      </c>
      <c r="H12" s="27">
        <f t="shared" si="0"/>
        <v>4</v>
      </c>
      <c r="I12" s="27">
        <f t="shared" si="1"/>
        <v>4</v>
      </c>
      <c r="J12" s="27"/>
      <c r="K12" s="27"/>
      <c r="L12" s="6" t="s">
        <v>50</v>
      </c>
      <c r="M12" s="6">
        <v>43.655895999999998</v>
      </c>
      <c r="N12" s="6">
        <v>-70.491794999999996</v>
      </c>
    </row>
    <row r="13" spans="5:14">
      <c r="E13">
        <v>43.742095999999997</v>
      </c>
      <c r="F13" s="23">
        <v>-70.422020000000003</v>
      </c>
      <c r="G13" t="s">
        <v>21</v>
      </c>
      <c r="H13" s="27">
        <f t="shared" si="0"/>
        <v>4</v>
      </c>
      <c r="I13" s="27">
        <f t="shared" si="1"/>
        <v>4</v>
      </c>
      <c r="J13" s="27"/>
      <c r="K13" s="27"/>
      <c r="L13" s="6" t="s">
        <v>33</v>
      </c>
      <c r="M13" s="6">
        <v>43.703327999999999</v>
      </c>
      <c r="N13" s="6">
        <v>-70.326689000000002</v>
      </c>
    </row>
    <row r="14" spans="5:14">
      <c r="E14">
        <v>43.742095999999997</v>
      </c>
      <c r="F14" s="23">
        <v>-70.422020000000003</v>
      </c>
      <c r="G14" t="s">
        <v>21</v>
      </c>
      <c r="H14" s="27">
        <f t="shared" si="0"/>
        <v>4</v>
      </c>
      <c r="I14" s="27">
        <f t="shared" si="1"/>
        <v>4</v>
      </c>
      <c r="J14" s="27"/>
      <c r="K14" s="27"/>
      <c r="L14" s="6" t="s">
        <v>34</v>
      </c>
      <c r="M14" s="6">
        <v>43.744374999999998</v>
      </c>
      <c r="N14" s="6">
        <v>-70.352283</v>
      </c>
    </row>
    <row r="15" spans="5:14">
      <c r="E15">
        <v>43.742095999999997</v>
      </c>
      <c r="F15" s="23">
        <v>-70.422020000000003</v>
      </c>
      <c r="G15" t="s">
        <v>21</v>
      </c>
      <c r="H15" s="27">
        <f t="shared" si="0"/>
        <v>4</v>
      </c>
      <c r="I15" s="27">
        <f t="shared" si="1"/>
        <v>4</v>
      </c>
      <c r="J15" s="27"/>
      <c r="K15" s="27"/>
      <c r="L15" s="6" t="s">
        <v>7</v>
      </c>
      <c r="M15" s="6">
        <v>43.796545999999999</v>
      </c>
      <c r="N15" s="6">
        <v>-70.440000999999995</v>
      </c>
    </row>
    <row r="16" spans="5:14">
      <c r="E16">
        <v>43.742095999999997</v>
      </c>
      <c r="F16" s="23">
        <v>-70.422020000000003</v>
      </c>
      <c r="G16" t="s">
        <v>21</v>
      </c>
      <c r="H16" s="27">
        <f t="shared" si="0"/>
        <v>4</v>
      </c>
      <c r="I16" s="27">
        <f t="shared" si="1"/>
        <v>4</v>
      </c>
      <c r="J16" s="27"/>
      <c r="K16" s="27"/>
      <c r="L16" s="6" t="s">
        <v>36</v>
      </c>
      <c r="M16" s="6">
        <v>43.809001610000003</v>
      </c>
      <c r="N16" s="6">
        <v>-70.42976788</v>
      </c>
    </row>
    <row r="17" spans="5:14">
      <c r="E17">
        <v>43.798283789999999</v>
      </c>
      <c r="F17" s="23">
        <v>-70.401311129999996</v>
      </c>
      <c r="G17" t="s">
        <v>21</v>
      </c>
      <c r="H17" s="27">
        <f t="shared" si="0"/>
        <v>4</v>
      </c>
      <c r="I17" s="27">
        <f t="shared" si="1"/>
        <v>4</v>
      </c>
      <c r="J17" s="27"/>
      <c r="K17" s="27"/>
      <c r="L17" s="6" t="s">
        <v>40</v>
      </c>
      <c r="M17" s="6">
        <v>43.724308000000001</v>
      </c>
      <c r="N17" s="6">
        <v>-70.302588999999998</v>
      </c>
    </row>
    <row r="18" spans="5:14">
      <c r="E18">
        <v>43.726590000000002</v>
      </c>
      <c r="F18" s="23">
        <v>-70.406199999999998</v>
      </c>
      <c r="G18" t="s">
        <v>22</v>
      </c>
      <c r="H18" s="27">
        <f t="shared" si="0"/>
        <v>4</v>
      </c>
      <c r="I18" s="27">
        <f t="shared" si="1"/>
        <v>4</v>
      </c>
      <c r="J18" s="27"/>
      <c r="K18" s="27"/>
      <c r="L18" s="6" t="s">
        <v>41</v>
      </c>
      <c r="M18" s="6">
        <v>43.703318000000003</v>
      </c>
      <c r="N18" s="6">
        <v>-70.324472999999998</v>
      </c>
    </row>
    <row r="19" spans="5:14">
      <c r="E19">
        <v>43.726590000000002</v>
      </c>
      <c r="F19" s="23">
        <v>-70.406199999999998</v>
      </c>
      <c r="G19" t="s">
        <v>22</v>
      </c>
      <c r="H19" s="27">
        <f t="shared" si="0"/>
        <v>4</v>
      </c>
      <c r="I19" s="27">
        <f t="shared" si="1"/>
        <v>4</v>
      </c>
      <c r="J19" s="27"/>
      <c r="K19" s="27"/>
      <c r="L19" s="6" t="s">
        <v>46</v>
      </c>
      <c r="M19" s="6">
        <v>43.682817</v>
      </c>
      <c r="N19" s="6">
        <v>-70.351198999999994</v>
      </c>
    </row>
    <row r="20" spans="5:14">
      <c r="E20">
        <v>43.726590000000002</v>
      </c>
      <c r="F20" s="23">
        <v>-70.406199999999998</v>
      </c>
      <c r="G20" t="s">
        <v>22</v>
      </c>
      <c r="H20" s="27">
        <f t="shared" si="0"/>
        <v>4</v>
      </c>
      <c r="I20" s="27">
        <f t="shared" si="1"/>
        <v>4</v>
      </c>
      <c r="J20" s="27"/>
      <c r="K20" s="27"/>
      <c r="L20" s="6" t="s">
        <v>45</v>
      </c>
      <c r="M20" s="6">
        <v>43.677207000000003</v>
      </c>
      <c r="N20" s="6">
        <v>-70.364587999999998</v>
      </c>
    </row>
    <row r="21" spans="5:14">
      <c r="E21">
        <v>43.726590000000002</v>
      </c>
      <c r="F21" s="23">
        <v>-70.406199999999998</v>
      </c>
      <c r="G21" t="s">
        <v>22</v>
      </c>
      <c r="H21" s="27">
        <f t="shared" si="0"/>
        <v>4</v>
      </c>
      <c r="I21" s="27">
        <f t="shared" si="1"/>
        <v>4</v>
      </c>
      <c r="J21" s="27"/>
      <c r="K21" s="27"/>
      <c r="L21" s="6" t="s">
        <v>47</v>
      </c>
      <c r="M21" s="6">
        <v>43.680822999999997</v>
      </c>
      <c r="N21" s="6">
        <v>-70.371144000000001</v>
      </c>
    </row>
    <row r="22" spans="5:14">
      <c r="E22">
        <v>43.726590000000002</v>
      </c>
      <c r="F22" s="23">
        <v>-70.406199999999998</v>
      </c>
      <c r="G22" t="s">
        <v>22</v>
      </c>
      <c r="H22" s="27">
        <f t="shared" si="0"/>
        <v>4</v>
      </c>
      <c r="I22" s="27">
        <f t="shared" si="1"/>
        <v>4</v>
      </c>
      <c r="J22" s="27"/>
      <c r="K22" s="27"/>
      <c r="L22" s="6" t="s">
        <v>15</v>
      </c>
      <c r="M22" s="6">
        <v>43.724421</v>
      </c>
      <c r="N22" s="6">
        <v>-70.416719999999998</v>
      </c>
    </row>
    <row r="23" spans="5:14">
      <c r="E23">
        <v>43.726590000000002</v>
      </c>
      <c r="F23" s="23">
        <v>-70.406199999999998</v>
      </c>
      <c r="G23" t="s">
        <v>22</v>
      </c>
      <c r="H23" s="27">
        <f t="shared" si="0"/>
        <v>4</v>
      </c>
      <c r="I23" s="27">
        <f t="shared" si="1"/>
        <v>4</v>
      </c>
      <c r="J23" s="27"/>
      <c r="K23" s="27"/>
      <c r="L23" s="6" t="s">
        <v>16</v>
      </c>
      <c r="M23" s="6">
        <v>43.726584000000003</v>
      </c>
      <c r="N23" s="6">
        <v>-70.418403999999995</v>
      </c>
    </row>
    <row r="24" spans="5:14">
      <c r="E24">
        <v>43.726590000000002</v>
      </c>
      <c r="F24" s="23">
        <v>-70.406199999999998</v>
      </c>
      <c r="G24" t="s">
        <v>22</v>
      </c>
      <c r="H24" s="27">
        <f t="shared" si="0"/>
        <v>4</v>
      </c>
      <c r="I24" s="27">
        <f t="shared" si="1"/>
        <v>4</v>
      </c>
      <c r="J24" s="27"/>
      <c r="K24" s="27"/>
      <c r="L24" s="6" t="s">
        <v>38</v>
      </c>
      <c r="M24" s="6">
        <v>43.733894999999997</v>
      </c>
      <c r="N24" s="6">
        <v>-70.425582000000006</v>
      </c>
    </row>
    <row r="25" spans="5:14">
      <c r="E25">
        <v>43.744171000000001</v>
      </c>
      <c r="F25" s="23">
        <v>-70.398190999999997</v>
      </c>
      <c r="G25" t="s">
        <v>23</v>
      </c>
      <c r="H25" s="27">
        <f t="shared" si="0"/>
        <v>4</v>
      </c>
      <c r="I25" s="27">
        <f t="shared" si="1"/>
        <v>4</v>
      </c>
      <c r="J25" s="27"/>
      <c r="K25" s="27"/>
      <c r="L25" s="6" t="s">
        <v>39</v>
      </c>
      <c r="M25" s="6">
        <v>43.748907000000003</v>
      </c>
      <c r="N25" s="6">
        <v>-70.445830000000001</v>
      </c>
    </row>
    <row r="26" spans="5:14">
      <c r="E26">
        <v>43.744171000000001</v>
      </c>
      <c r="F26" s="23">
        <v>-70.398190999999997</v>
      </c>
      <c r="G26" t="s">
        <v>23</v>
      </c>
      <c r="H26" s="27">
        <f t="shared" si="0"/>
        <v>4</v>
      </c>
      <c r="I26" s="27">
        <f t="shared" si="1"/>
        <v>4</v>
      </c>
      <c r="J26" s="27"/>
      <c r="K26" s="27"/>
      <c r="L26" s="6" t="s">
        <v>17</v>
      </c>
      <c r="M26" s="6">
        <v>43.766061999999998</v>
      </c>
      <c r="N26" s="6">
        <v>-70.447699</v>
      </c>
    </row>
    <row r="27" spans="5:14">
      <c r="E27">
        <v>43.744171000000001</v>
      </c>
      <c r="F27" s="23">
        <v>-70.398190999999997</v>
      </c>
      <c r="G27" t="s">
        <v>23</v>
      </c>
      <c r="H27" s="27">
        <f t="shared" si="0"/>
        <v>4</v>
      </c>
      <c r="I27" s="27">
        <f t="shared" si="1"/>
        <v>4</v>
      </c>
      <c r="J27" s="27"/>
      <c r="K27" s="27"/>
      <c r="L27" s="6" t="s">
        <v>18</v>
      </c>
      <c r="M27" s="6">
        <v>43.793263000000003</v>
      </c>
      <c r="N27" s="6">
        <v>-70.450451000000001</v>
      </c>
    </row>
    <row r="28" spans="5:14">
      <c r="E28">
        <v>43.744171000000001</v>
      </c>
      <c r="F28" s="23">
        <v>-70.398190999999997</v>
      </c>
      <c r="G28" t="s">
        <v>23</v>
      </c>
      <c r="H28" s="27">
        <f t="shared" si="0"/>
        <v>4</v>
      </c>
      <c r="I28" s="27">
        <f t="shared" si="1"/>
        <v>4</v>
      </c>
      <c r="J28" s="27"/>
      <c r="K28" s="27"/>
      <c r="L28" s="6" t="s">
        <v>19</v>
      </c>
      <c r="M28" s="6">
        <v>43.801456000000002</v>
      </c>
      <c r="N28" s="6">
        <v>-70.448064000000002</v>
      </c>
    </row>
    <row r="29" spans="5:14">
      <c r="E29">
        <v>43.744171000000001</v>
      </c>
      <c r="F29" s="23">
        <v>-70.398190999999997</v>
      </c>
      <c r="G29" t="s">
        <v>23</v>
      </c>
      <c r="H29" s="27">
        <f t="shared" si="0"/>
        <v>4</v>
      </c>
      <c r="I29" s="27">
        <f t="shared" si="1"/>
        <v>4</v>
      </c>
      <c r="J29" s="27"/>
      <c r="K29" s="27"/>
      <c r="L29" s="6" t="s">
        <v>20</v>
      </c>
      <c r="M29" s="6">
        <v>43.830613</v>
      </c>
      <c r="N29" s="6">
        <v>-70.449404999999999</v>
      </c>
    </row>
    <row r="30" spans="5:14">
      <c r="E30">
        <v>43.744171000000001</v>
      </c>
      <c r="F30" s="23">
        <v>-70.398190999999997</v>
      </c>
      <c r="G30" t="s">
        <v>23</v>
      </c>
      <c r="H30" s="27">
        <f t="shared" si="0"/>
        <v>4</v>
      </c>
      <c r="I30" s="27">
        <f t="shared" si="1"/>
        <v>4</v>
      </c>
      <c r="J30" s="27"/>
      <c r="K30" s="27"/>
      <c r="L30" s="6" t="s">
        <v>28</v>
      </c>
      <c r="M30" s="6">
        <v>43.738585</v>
      </c>
      <c r="N30" s="6">
        <v>-70.287335999999996</v>
      </c>
    </row>
    <row r="31" spans="5:14">
      <c r="E31">
        <v>43.806573999999998</v>
      </c>
      <c r="F31" s="23">
        <v>-70.410207999999997</v>
      </c>
      <c r="G31" t="s">
        <v>6</v>
      </c>
      <c r="H31" s="27">
        <f t="shared" si="0"/>
        <v>4</v>
      </c>
      <c r="I31" s="27">
        <f t="shared" si="1"/>
        <v>4</v>
      </c>
      <c r="J31" s="27"/>
      <c r="K31" s="27"/>
      <c r="L31" s="6" t="s">
        <v>37</v>
      </c>
      <c r="M31" s="6">
        <v>43.737836999999999</v>
      </c>
      <c r="N31" s="6">
        <v>-70.293791999999996</v>
      </c>
    </row>
    <row r="32" spans="5:14">
      <c r="E32">
        <v>43.806573999999998</v>
      </c>
      <c r="F32" s="23">
        <v>-70.410207999999997</v>
      </c>
      <c r="G32" t="s">
        <v>6</v>
      </c>
      <c r="H32" s="27">
        <f t="shared" si="0"/>
        <v>4</v>
      </c>
      <c r="I32" s="27">
        <f t="shared" si="1"/>
        <v>4</v>
      </c>
      <c r="J32" s="27"/>
      <c r="K32" s="27"/>
      <c r="L32" s="6" t="s">
        <v>8</v>
      </c>
      <c r="M32" s="6">
        <v>43.760835</v>
      </c>
      <c r="N32" s="6">
        <v>-70.438821000000004</v>
      </c>
    </row>
    <row r="33" spans="5:14">
      <c r="E33">
        <v>43.806573999999998</v>
      </c>
      <c r="F33" s="23">
        <v>-70.410207999999997</v>
      </c>
      <c r="G33" t="s">
        <v>6</v>
      </c>
      <c r="H33" s="27">
        <f t="shared" si="0"/>
        <v>4</v>
      </c>
      <c r="I33" s="27">
        <f t="shared" si="1"/>
        <v>4</v>
      </c>
      <c r="J33" s="27"/>
      <c r="K33" s="27"/>
      <c r="L33" s="6" t="s">
        <v>10</v>
      </c>
      <c r="M33" s="6">
        <v>43.786579000000003</v>
      </c>
      <c r="N33" s="6">
        <v>-70.421032999999994</v>
      </c>
    </row>
    <row r="34" spans="5:14">
      <c r="E34">
        <v>43.806573999999998</v>
      </c>
      <c r="F34" s="23">
        <v>-70.410207999999997</v>
      </c>
      <c r="G34" t="s">
        <v>6</v>
      </c>
      <c r="H34" s="27">
        <f t="shared" si="0"/>
        <v>4</v>
      </c>
      <c r="I34" s="27">
        <f t="shared" si="1"/>
        <v>4</v>
      </c>
      <c r="J34" s="27"/>
      <c r="K34" s="27"/>
      <c r="L34" s="6" t="s">
        <v>11</v>
      </c>
      <c r="M34" s="6">
        <v>43.794857999999998</v>
      </c>
      <c r="N34" s="6">
        <v>-70.418875999999997</v>
      </c>
    </row>
    <row r="35" spans="5:14">
      <c r="E35">
        <v>43.806573999999998</v>
      </c>
      <c r="F35" s="23">
        <v>-70.410207999999997</v>
      </c>
      <c r="G35" t="s">
        <v>6</v>
      </c>
      <c r="H35" s="27">
        <f t="shared" si="0"/>
        <v>4</v>
      </c>
      <c r="I35" s="27">
        <f t="shared" si="1"/>
        <v>4</v>
      </c>
      <c r="J35" s="27"/>
      <c r="K35" s="27"/>
      <c r="L35" s="6" t="s">
        <v>12</v>
      </c>
      <c r="M35" s="6">
        <v>43.806299000000003</v>
      </c>
      <c r="N35" s="6">
        <v>-70.409929000000005</v>
      </c>
    </row>
    <row r="36" spans="5:14">
      <c r="E36">
        <v>43.806573999999998</v>
      </c>
      <c r="F36" s="23">
        <v>-70.410207999999997</v>
      </c>
      <c r="G36" t="s">
        <v>6</v>
      </c>
      <c r="H36" s="27">
        <f t="shared" si="0"/>
        <v>4</v>
      </c>
      <c r="I36" s="27">
        <f t="shared" si="1"/>
        <v>4</v>
      </c>
      <c r="J36" s="27"/>
      <c r="K36" s="27"/>
      <c r="L36" s="6" t="s">
        <v>48</v>
      </c>
      <c r="M36" s="6">
        <v>43.701434999999996</v>
      </c>
      <c r="N36" s="6">
        <v>-70.436149999999998</v>
      </c>
    </row>
    <row r="37" spans="5:14">
      <c r="E37">
        <v>43.806573999999998</v>
      </c>
      <c r="F37" s="23">
        <v>-70.410207999999997</v>
      </c>
      <c r="G37" t="s">
        <v>6</v>
      </c>
      <c r="H37" s="27">
        <f t="shared" si="0"/>
        <v>4</v>
      </c>
      <c r="I37" s="27">
        <f t="shared" si="1"/>
        <v>4</v>
      </c>
      <c r="J37" s="27"/>
      <c r="K37" s="27"/>
      <c r="L37" s="6" t="s">
        <v>49</v>
      </c>
      <c r="M37" s="6">
        <v>43.686529</v>
      </c>
      <c r="N37" s="6">
        <v>-70.446776999999997</v>
      </c>
    </row>
    <row r="38" spans="5:14">
      <c r="E38">
        <v>43.806573999999998</v>
      </c>
      <c r="F38" s="23">
        <v>-70.410207999999997</v>
      </c>
      <c r="G38" t="s">
        <v>6</v>
      </c>
      <c r="H38" s="27">
        <f t="shared" si="0"/>
        <v>4</v>
      </c>
      <c r="I38" s="27">
        <f t="shared" si="1"/>
        <v>4</v>
      </c>
      <c r="J38" s="27"/>
      <c r="K38" s="27"/>
      <c r="L38" s="6" t="s">
        <v>52</v>
      </c>
      <c r="M38" s="6">
        <v>43.656939999999999</v>
      </c>
      <c r="N38" s="6">
        <v>-70.340599999999995</v>
      </c>
    </row>
    <row r="39" spans="5:14">
      <c r="E39">
        <v>43.806573999999998</v>
      </c>
      <c r="F39" s="23">
        <v>-70.410207999999997</v>
      </c>
      <c r="G39" t="s">
        <v>6</v>
      </c>
      <c r="H39" s="27">
        <f t="shared" si="0"/>
        <v>4</v>
      </c>
      <c r="I39" s="27">
        <f t="shared" si="1"/>
        <v>4</v>
      </c>
      <c r="J39" s="27"/>
      <c r="K39" s="27"/>
      <c r="L39" s="6" t="s">
        <v>53</v>
      </c>
      <c r="M39" s="6">
        <v>43.655790000000003</v>
      </c>
      <c r="N39" s="6">
        <v>-70.354339999999993</v>
      </c>
    </row>
    <row r="40" spans="5:14">
      <c r="E40">
        <v>43.728844000000002</v>
      </c>
      <c r="F40" s="23">
        <v>-70.489305999999999</v>
      </c>
      <c r="G40" t="s">
        <v>26</v>
      </c>
      <c r="H40" s="27">
        <f t="shared" si="0"/>
        <v>4</v>
      </c>
      <c r="I40" s="27">
        <f t="shared" si="1"/>
        <v>4</v>
      </c>
      <c r="J40" s="27"/>
      <c r="K40" s="27"/>
      <c r="L40" s="6" t="s">
        <v>54</v>
      </c>
      <c r="M40" s="6">
        <v>43.667900000000003</v>
      </c>
      <c r="N40" s="6">
        <v>-70.384379999999993</v>
      </c>
    </row>
    <row r="41" spans="5:14">
      <c r="E41">
        <v>43.728844000000002</v>
      </c>
      <c r="F41" s="23">
        <v>-70.489305999999999</v>
      </c>
      <c r="G41" t="s">
        <v>26</v>
      </c>
      <c r="H41" s="27">
        <f t="shared" si="0"/>
        <v>4</v>
      </c>
      <c r="I41" s="27">
        <f t="shared" si="1"/>
        <v>4</v>
      </c>
      <c r="J41" s="27"/>
      <c r="K41" s="27"/>
      <c r="L41" s="6" t="s">
        <v>55</v>
      </c>
      <c r="M41" s="6">
        <v>43.656289999999998</v>
      </c>
      <c r="N41" s="6">
        <v>-70.400689999999997</v>
      </c>
    </row>
    <row r="42" spans="5:14">
      <c r="E42">
        <v>43.728844000000002</v>
      </c>
      <c r="F42" s="23">
        <v>-70.489305999999999</v>
      </c>
      <c r="G42" t="s">
        <v>26</v>
      </c>
      <c r="H42" s="27">
        <f t="shared" si="0"/>
        <v>4</v>
      </c>
      <c r="I42" s="27">
        <f t="shared" si="1"/>
        <v>4</v>
      </c>
      <c r="J42" s="27"/>
      <c r="K42" s="27"/>
      <c r="L42" t="s">
        <v>31</v>
      </c>
      <c r="M42" s="6">
        <v>43.667923663077602</v>
      </c>
      <c r="N42" s="6">
        <v>-70.484007735610504</v>
      </c>
    </row>
    <row r="43" spans="5:14">
      <c r="E43">
        <v>43.728844000000002</v>
      </c>
      <c r="F43" s="23">
        <v>-70.489305999999999</v>
      </c>
      <c r="G43" t="s">
        <v>26</v>
      </c>
      <c r="H43" s="27">
        <f t="shared" si="0"/>
        <v>4</v>
      </c>
      <c r="I43" s="27">
        <f t="shared" si="1"/>
        <v>4</v>
      </c>
      <c r="J43" s="27"/>
      <c r="K43" s="27"/>
      <c r="L43" s="6" t="s">
        <v>35</v>
      </c>
      <c r="M43" s="6">
        <v>43.767662000000001</v>
      </c>
      <c r="N43" s="6">
        <v>-70.459474</v>
      </c>
    </row>
    <row r="44" spans="5:14">
      <c r="E44">
        <v>43.728844000000002</v>
      </c>
      <c r="F44" s="23">
        <v>-70.489305999999999</v>
      </c>
      <c r="G44" t="s">
        <v>26</v>
      </c>
      <c r="H44" s="27">
        <f t="shared" si="0"/>
        <v>4</v>
      </c>
      <c r="I44" s="27">
        <f t="shared" si="1"/>
        <v>4</v>
      </c>
      <c r="J44" s="27"/>
      <c r="K44" s="27"/>
      <c r="L44" s="6" t="s">
        <v>14</v>
      </c>
      <c r="M44" s="6">
        <v>43.721544000000002</v>
      </c>
      <c r="N44" s="6">
        <v>-70.275468000000004</v>
      </c>
    </row>
    <row r="45" spans="5:14">
      <c r="E45">
        <v>43.728844000000002</v>
      </c>
      <c r="F45" s="23">
        <v>-70.489305999999999</v>
      </c>
      <c r="G45" t="s">
        <v>26</v>
      </c>
      <c r="H45" s="27">
        <f t="shared" si="0"/>
        <v>4</v>
      </c>
      <c r="I45" s="27">
        <f t="shared" si="1"/>
        <v>4</v>
      </c>
      <c r="J45" s="27"/>
      <c r="K45" s="27"/>
      <c r="L45" s="6" t="s">
        <v>43</v>
      </c>
    </row>
    <row r="46" spans="5:14">
      <c r="E46">
        <v>43.728844000000002</v>
      </c>
      <c r="F46" s="23">
        <v>-70.489305999999999</v>
      </c>
      <c r="G46" t="s">
        <v>26</v>
      </c>
      <c r="H46" s="27">
        <f t="shared" si="0"/>
        <v>4</v>
      </c>
      <c r="I46" s="27">
        <f t="shared" si="1"/>
        <v>4</v>
      </c>
      <c r="J46" s="27"/>
      <c r="K46" s="27"/>
      <c r="L46" s="6" t="s">
        <v>42</v>
      </c>
      <c r="M46" s="6">
        <v>43.759022000000002</v>
      </c>
      <c r="N46" s="6">
        <v>-70.446996999999996</v>
      </c>
    </row>
    <row r="47" spans="5:14">
      <c r="E47">
        <v>43.728844000000002</v>
      </c>
      <c r="F47" s="23">
        <v>-70.489305999999999</v>
      </c>
      <c r="G47" t="s">
        <v>26</v>
      </c>
      <c r="H47" s="27">
        <f t="shared" si="0"/>
        <v>4</v>
      </c>
      <c r="I47" s="27">
        <f t="shared" si="1"/>
        <v>4</v>
      </c>
      <c r="J47" s="27"/>
      <c r="K47" s="27"/>
      <c r="L47" s="6" t="s">
        <v>51</v>
      </c>
    </row>
    <row r="48" spans="5:14">
      <c r="E48">
        <v>43.703622000000003</v>
      </c>
      <c r="F48" s="23">
        <v>-70.377452000000005</v>
      </c>
      <c r="G48" t="s">
        <v>24</v>
      </c>
      <c r="H48" s="27">
        <f t="shared" si="0"/>
        <v>4</v>
      </c>
      <c r="I48" s="27">
        <f t="shared" si="1"/>
        <v>4</v>
      </c>
      <c r="J48" s="27"/>
      <c r="K48" s="27"/>
    </row>
    <row r="49" spans="5:14">
      <c r="E49">
        <v>43.703622000000003</v>
      </c>
      <c r="F49" s="23">
        <v>-70.377452000000005</v>
      </c>
      <c r="G49" t="s">
        <v>24</v>
      </c>
      <c r="H49" s="27">
        <f t="shared" si="0"/>
        <v>4</v>
      </c>
      <c r="I49" s="27">
        <f t="shared" si="1"/>
        <v>4</v>
      </c>
      <c r="J49" s="27"/>
      <c r="K49" s="27"/>
    </row>
    <row r="50" spans="5:14">
      <c r="E50">
        <v>43.703622000000003</v>
      </c>
      <c r="F50" s="23">
        <v>-70.377452000000005</v>
      </c>
      <c r="G50" t="s">
        <v>24</v>
      </c>
      <c r="H50" s="27">
        <f t="shared" si="0"/>
        <v>4</v>
      </c>
      <c r="I50" s="27">
        <f t="shared" si="1"/>
        <v>4</v>
      </c>
      <c r="J50" s="27"/>
      <c r="K50" s="27"/>
    </row>
    <row r="51" spans="5:14">
      <c r="E51">
        <v>43.713704999999997</v>
      </c>
      <c r="F51" s="23">
        <v>-70.413844999999995</v>
      </c>
      <c r="G51" t="s">
        <v>29</v>
      </c>
      <c r="H51" s="27">
        <f t="shared" si="0"/>
        <v>4</v>
      </c>
      <c r="I51" s="27">
        <f t="shared" si="1"/>
        <v>4</v>
      </c>
      <c r="J51" s="27"/>
      <c r="K51" s="27"/>
    </row>
    <row r="52" spans="5:14">
      <c r="E52">
        <v>43.713704999999997</v>
      </c>
      <c r="F52" s="23">
        <v>-70.413844999999995</v>
      </c>
      <c r="G52" t="s">
        <v>29</v>
      </c>
      <c r="H52" s="27">
        <f t="shared" si="0"/>
        <v>4</v>
      </c>
      <c r="I52" s="27">
        <f t="shared" si="1"/>
        <v>4</v>
      </c>
      <c r="J52" s="27"/>
      <c r="K52" s="27"/>
    </row>
    <row r="53" spans="5:14">
      <c r="E53">
        <v>43.713704999999997</v>
      </c>
      <c r="F53" s="23">
        <v>-70.413844999999995</v>
      </c>
      <c r="G53" t="s">
        <v>29</v>
      </c>
      <c r="H53" s="27">
        <f t="shared" si="0"/>
        <v>4</v>
      </c>
      <c r="I53" s="27">
        <f t="shared" si="1"/>
        <v>4</v>
      </c>
      <c r="J53" s="27"/>
      <c r="K53" s="27"/>
    </row>
    <row r="54" spans="5:14">
      <c r="E54">
        <v>43.713704999999997</v>
      </c>
      <c r="F54" s="23">
        <v>-70.413844999999995</v>
      </c>
      <c r="G54" t="s">
        <v>29</v>
      </c>
      <c r="H54" s="27">
        <f t="shared" si="0"/>
        <v>4</v>
      </c>
      <c r="I54" s="27">
        <f t="shared" si="1"/>
        <v>4</v>
      </c>
      <c r="J54" s="27"/>
      <c r="K54" s="27"/>
    </row>
    <row r="55" spans="5:14">
      <c r="E55">
        <v>43.713704999999997</v>
      </c>
      <c r="F55" s="23">
        <v>-70.413844999999995</v>
      </c>
      <c r="G55" t="s">
        <v>29</v>
      </c>
      <c r="H55" s="27">
        <f t="shared" si="0"/>
        <v>4</v>
      </c>
      <c r="I55" s="27">
        <f t="shared" si="1"/>
        <v>4</v>
      </c>
      <c r="J55" s="27"/>
      <c r="K55" s="27"/>
    </row>
    <row r="56" spans="5:14">
      <c r="E56">
        <v>43.713704999999997</v>
      </c>
      <c r="F56" s="23">
        <v>-70.413844999999995</v>
      </c>
      <c r="G56" t="s">
        <v>29</v>
      </c>
      <c r="H56" s="27">
        <f t="shared" si="0"/>
        <v>4</v>
      </c>
      <c r="I56" s="27">
        <f t="shared" si="1"/>
        <v>4</v>
      </c>
      <c r="J56" s="27"/>
      <c r="K56" s="27"/>
    </row>
    <row r="57" spans="5:14">
      <c r="E57">
        <v>43.713704999999997</v>
      </c>
      <c r="F57" s="23">
        <v>-70.413844999999995</v>
      </c>
      <c r="G57" t="s">
        <v>29</v>
      </c>
      <c r="H57" s="27">
        <f t="shared" si="0"/>
        <v>4</v>
      </c>
      <c r="I57" s="27">
        <f t="shared" si="1"/>
        <v>4</v>
      </c>
      <c r="J57" s="27"/>
      <c r="K57" s="27"/>
    </row>
    <row r="58" spans="5:14">
      <c r="E58">
        <v>43.713704999999997</v>
      </c>
      <c r="F58" s="23">
        <v>-70.413844999999995</v>
      </c>
      <c r="G58" t="s">
        <v>29</v>
      </c>
      <c r="H58" s="27">
        <f t="shared" si="0"/>
        <v>4</v>
      </c>
      <c r="I58" s="27">
        <f t="shared" si="1"/>
        <v>4</v>
      </c>
      <c r="J58" s="27"/>
      <c r="K58" s="27"/>
    </row>
    <row r="59" spans="5:14">
      <c r="E59">
        <v>43.721093000000003</v>
      </c>
      <c r="F59" s="23">
        <v>-70.424184999999994</v>
      </c>
      <c r="G59" t="s">
        <v>30</v>
      </c>
      <c r="H59" s="27">
        <f t="shared" si="0"/>
        <v>4</v>
      </c>
      <c r="I59" s="27">
        <f t="shared" si="1"/>
        <v>4</v>
      </c>
      <c r="J59" s="27"/>
      <c r="K59" s="27"/>
    </row>
    <row r="60" spans="5:14">
      <c r="E60">
        <v>43.721093000000003</v>
      </c>
      <c r="F60" s="23">
        <v>-70.424184999999994</v>
      </c>
      <c r="G60" t="s">
        <v>30</v>
      </c>
      <c r="H60" s="27">
        <f t="shared" si="0"/>
        <v>4</v>
      </c>
      <c r="I60" s="27">
        <f t="shared" si="1"/>
        <v>4</v>
      </c>
      <c r="J60" s="27"/>
      <c r="K60" s="27"/>
    </row>
    <row r="61" spans="5:14">
      <c r="E61">
        <v>43.721093000000003</v>
      </c>
      <c r="F61" s="23">
        <v>-70.424184999999994</v>
      </c>
      <c r="G61" t="s">
        <v>30</v>
      </c>
      <c r="H61" s="27">
        <f t="shared" si="0"/>
        <v>4</v>
      </c>
      <c r="I61" s="27">
        <f t="shared" si="1"/>
        <v>4</v>
      </c>
      <c r="J61" s="27"/>
      <c r="K61" s="27"/>
    </row>
    <row r="62" spans="5:14">
      <c r="E62">
        <v>43.721093000000003</v>
      </c>
      <c r="F62" s="23">
        <v>-70.424184999999994</v>
      </c>
      <c r="G62" t="s">
        <v>30</v>
      </c>
      <c r="H62" s="27">
        <f t="shared" si="0"/>
        <v>4</v>
      </c>
      <c r="I62" s="27">
        <f t="shared" si="1"/>
        <v>4</v>
      </c>
      <c r="J62" s="27"/>
      <c r="K62" s="27"/>
    </row>
    <row r="63" spans="5:14">
      <c r="E63">
        <v>43.668909999999997</v>
      </c>
      <c r="F63" s="23">
        <v>-70.487920000000003</v>
      </c>
      <c r="G63" t="s">
        <v>31</v>
      </c>
      <c r="H63" s="27">
        <f t="shared" si="0"/>
        <v>4</v>
      </c>
      <c r="I63" s="27">
        <f t="shared" si="1"/>
        <v>4</v>
      </c>
      <c r="J63" s="27"/>
      <c r="K63" s="27"/>
      <c r="L63" s="6" t="s">
        <v>31</v>
      </c>
      <c r="M63" s="6">
        <v>43.668909999999997</v>
      </c>
      <c r="N63" s="6">
        <v>-70.487920000000003</v>
      </c>
    </row>
    <row r="64" spans="5:14">
      <c r="E64">
        <v>43.668909999999997</v>
      </c>
      <c r="F64" s="23">
        <v>-70.487920000000003</v>
      </c>
      <c r="H64" s="27">
        <f t="shared" si="0"/>
        <v>4</v>
      </c>
      <c r="I64" s="27">
        <f t="shared" si="1"/>
        <v>4</v>
      </c>
      <c r="J64" s="27"/>
      <c r="K64" s="27"/>
    </row>
    <row r="65" spans="5:11">
      <c r="E65">
        <v>43.668909999999997</v>
      </c>
      <c r="F65" s="23">
        <v>-70.487920000000003</v>
      </c>
      <c r="H65" s="27">
        <f t="shared" si="0"/>
        <v>4</v>
      </c>
      <c r="I65" s="27">
        <f t="shared" si="1"/>
        <v>4</v>
      </c>
      <c r="J65" s="27"/>
      <c r="K65" s="27"/>
    </row>
    <row r="66" spans="5:11">
      <c r="E66">
        <v>43.703327999999999</v>
      </c>
      <c r="F66" s="23">
        <v>-70.326689000000002</v>
      </c>
      <c r="G66" t="s">
        <v>33</v>
      </c>
      <c r="H66" s="27">
        <f t="shared" ref="H66:H129" si="2">IF(C67=100, 1,
  IF(C66&gt;70, 2,
        IF(C66&gt;50, 3, 4
          )
       )
    )</f>
        <v>4</v>
      </c>
      <c r="I66" s="27">
        <f t="shared" ref="I66:I129" si="3">IF(D67=100, 1,
  IF(D66&gt;70, 2,
        IF(D66&gt;50, 3, 4
          )
       )
    )</f>
        <v>4</v>
      </c>
      <c r="J66" s="27"/>
      <c r="K66" s="27"/>
    </row>
    <row r="67" spans="5:11">
      <c r="E67">
        <v>43.703327999999999</v>
      </c>
      <c r="F67" s="23">
        <v>-70.326689000000002</v>
      </c>
      <c r="H67" s="27">
        <f t="shared" si="2"/>
        <v>4</v>
      </c>
      <c r="I67" s="27">
        <f t="shared" si="3"/>
        <v>4</v>
      </c>
      <c r="J67" s="27"/>
      <c r="K67" s="27"/>
    </row>
    <row r="68" spans="5:11">
      <c r="E68">
        <v>43.703327999999999</v>
      </c>
      <c r="F68" s="23">
        <v>-70.326689000000002</v>
      </c>
      <c r="H68" s="27">
        <f t="shared" si="2"/>
        <v>4</v>
      </c>
      <c r="I68" s="27">
        <f t="shared" si="3"/>
        <v>4</v>
      </c>
      <c r="J68" s="27"/>
      <c r="K68" s="27"/>
    </row>
    <row r="69" spans="5:11">
      <c r="E69">
        <v>43.703327999999999</v>
      </c>
      <c r="F69" s="23">
        <v>-70.326689000000002</v>
      </c>
      <c r="H69" s="27">
        <f t="shared" si="2"/>
        <v>4</v>
      </c>
      <c r="I69" s="27">
        <f t="shared" si="3"/>
        <v>4</v>
      </c>
      <c r="J69" s="27"/>
      <c r="K69" s="27"/>
    </row>
    <row r="70" spans="5:11">
      <c r="E70">
        <v>43.703327999999999</v>
      </c>
      <c r="F70" s="23">
        <v>-70.326689000000002</v>
      </c>
      <c r="H70" s="27">
        <f t="shared" si="2"/>
        <v>4</v>
      </c>
      <c r="I70" s="27">
        <f t="shared" si="3"/>
        <v>4</v>
      </c>
      <c r="J70" s="27"/>
      <c r="K70" s="27"/>
    </row>
    <row r="71" spans="5:11">
      <c r="E71">
        <v>43.703327999999999</v>
      </c>
      <c r="F71" s="23">
        <v>-70.326689000000002</v>
      </c>
      <c r="H71" s="27">
        <f t="shared" si="2"/>
        <v>4</v>
      </c>
      <c r="I71" s="27">
        <f t="shared" si="3"/>
        <v>4</v>
      </c>
      <c r="J71" s="27"/>
      <c r="K71" s="27"/>
    </row>
    <row r="72" spans="5:11">
      <c r="E72">
        <v>43.703327999999999</v>
      </c>
      <c r="F72" s="23">
        <v>-70.326689000000002</v>
      </c>
      <c r="H72" s="27">
        <f t="shared" si="2"/>
        <v>4</v>
      </c>
      <c r="I72" s="27">
        <f t="shared" si="3"/>
        <v>4</v>
      </c>
      <c r="J72" s="27"/>
      <c r="K72" s="27"/>
    </row>
    <row r="73" spans="5:11">
      <c r="E73">
        <v>43.703327999999999</v>
      </c>
      <c r="F73" s="23">
        <v>-70.326689000000002</v>
      </c>
      <c r="H73" s="27">
        <f t="shared" si="2"/>
        <v>4</v>
      </c>
      <c r="I73" s="27">
        <f t="shared" si="3"/>
        <v>4</v>
      </c>
      <c r="J73" s="27"/>
      <c r="K73" s="27"/>
    </row>
    <row r="74" spans="5:11">
      <c r="E74">
        <v>43.703327999999999</v>
      </c>
      <c r="F74" s="23">
        <v>-70.326689000000002</v>
      </c>
      <c r="H74" s="27">
        <f t="shared" si="2"/>
        <v>4</v>
      </c>
      <c r="I74" s="27">
        <f t="shared" si="3"/>
        <v>4</v>
      </c>
      <c r="J74" s="27"/>
      <c r="K74" s="27"/>
    </row>
    <row r="75" spans="5:11">
      <c r="E75">
        <v>43.744374999999998</v>
      </c>
      <c r="F75" s="23">
        <v>-70.352283</v>
      </c>
      <c r="G75" t="s">
        <v>34</v>
      </c>
      <c r="H75" s="27">
        <f t="shared" si="2"/>
        <v>4</v>
      </c>
      <c r="I75" s="27">
        <f t="shared" si="3"/>
        <v>4</v>
      </c>
      <c r="J75" s="27"/>
      <c r="K75" s="27"/>
    </row>
    <row r="76" spans="5:11">
      <c r="E76">
        <v>43.744374999999998</v>
      </c>
      <c r="F76" s="23">
        <v>-70.352283</v>
      </c>
      <c r="H76" s="27">
        <f t="shared" si="2"/>
        <v>4</v>
      </c>
      <c r="I76" s="27">
        <f t="shared" si="3"/>
        <v>4</v>
      </c>
      <c r="J76" s="27"/>
      <c r="K76" s="27"/>
    </row>
    <row r="77" spans="5:11">
      <c r="E77">
        <v>43.744374999999998</v>
      </c>
      <c r="F77" s="23">
        <v>-70.352283</v>
      </c>
      <c r="H77" s="27">
        <f t="shared" si="2"/>
        <v>4</v>
      </c>
      <c r="I77" s="27">
        <f t="shared" si="3"/>
        <v>4</v>
      </c>
      <c r="J77" s="27"/>
      <c r="K77" s="27"/>
    </row>
    <row r="78" spans="5:11">
      <c r="E78">
        <v>43.744374999999998</v>
      </c>
      <c r="F78" s="23">
        <v>-70.352283</v>
      </c>
      <c r="H78" s="27">
        <f t="shared" si="2"/>
        <v>4</v>
      </c>
      <c r="I78" s="27">
        <f t="shared" si="3"/>
        <v>4</v>
      </c>
      <c r="J78" s="27"/>
      <c r="K78" s="27"/>
    </row>
    <row r="79" spans="5:11">
      <c r="E79">
        <v>43.744374999999998</v>
      </c>
      <c r="F79" s="23">
        <v>-70.352283</v>
      </c>
      <c r="H79" s="27">
        <f t="shared" si="2"/>
        <v>4</v>
      </c>
      <c r="I79" s="27">
        <f t="shared" si="3"/>
        <v>4</v>
      </c>
      <c r="J79" s="27"/>
      <c r="K79" s="27"/>
    </row>
    <row r="80" spans="5:11">
      <c r="E80">
        <v>43.744374999999998</v>
      </c>
      <c r="F80" s="23">
        <v>-70.352283</v>
      </c>
      <c r="H80" s="27">
        <f t="shared" si="2"/>
        <v>4</v>
      </c>
      <c r="I80" s="27">
        <f t="shared" si="3"/>
        <v>4</v>
      </c>
      <c r="J80" s="27"/>
      <c r="K80" s="27"/>
    </row>
    <row r="81" spans="5:14">
      <c r="E81">
        <v>43.744374999999998</v>
      </c>
      <c r="F81" s="23">
        <v>-70.352283</v>
      </c>
      <c r="H81" s="27">
        <f t="shared" si="2"/>
        <v>4</v>
      </c>
      <c r="I81" s="27">
        <f t="shared" si="3"/>
        <v>4</v>
      </c>
      <c r="J81" s="27"/>
      <c r="K81" s="27"/>
    </row>
    <row r="82" spans="5:14">
      <c r="E82">
        <v>43.744374999999998</v>
      </c>
      <c r="F82" s="23">
        <v>-70.352283</v>
      </c>
      <c r="H82" s="27">
        <f t="shared" si="2"/>
        <v>4</v>
      </c>
      <c r="I82" s="27">
        <f t="shared" si="3"/>
        <v>4</v>
      </c>
      <c r="J82" s="27"/>
      <c r="K82" s="27"/>
    </row>
    <row r="83" spans="5:14">
      <c r="E83">
        <v>43.767659999999999</v>
      </c>
      <c r="F83" s="23">
        <v>-70.459469999999996</v>
      </c>
      <c r="G83" t="s">
        <v>35</v>
      </c>
      <c r="H83" s="27">
        <f t="shared" si="2"/>
        <v>4</v>
      </c>
      <c r="I83" s="27">
        <f t="shared" si="3"/>
        <v>4</v>
      </c>
      <c r="J83" s="27"/>
      <c r="K83" s="27"/>
      <c r="L83" s="6" t="s">
        <v>35</v>
      </c>
      <c r="M83" s="6">
        <v>43.767659999999999</v>
      </c>
      <c r="N83" s="6">
        <v>-70.459469999999996</v>
      </c>
    </row>
    <row r="84" spans="5:14">
      <c r="E84">
        <v>43.767659999999999</v>
      </c>
      <c r="F84" s="23">
        <v>-70.459469999999996</v>
      </c>
      <c r="H84" s="27">
        <f t="shared" si="2"/>
        <v>4</v>
      </c>
      <c r="I84" s="27">
        <f t="shared" si="3"/>
        <v>4</v>
      </c>
      <c r="J84" s="27"/>
      <c r="K84" s="27"/>
    </row>
    <row r="85" spans="5:14">
      <c r="E85">
        <v>43.767659999999999</v>
      </c>
      <c r="F85" s="23">
        <v>-70.459469999999996</v>
      </c>
      <c r="H85" s="27">
        <f t="shared" si="2"/>
        <v>4</v>
      </c>
      <c r="I85" s="27">
        <f t="shared" si="3"/>
        <v>4</v>
      </c>
      <c r="J85" s="27"/>
      <c r="K85" s="27"/>
    </row>
    <row r="86" spans="5:14">
      <c r="E86">
        <v>43.767659999999999</v>
      </c>
      <c r="F86" s="23">
        <v>-70.459469999999996</v>
      </c>
      <c r="H86" s="27">
        <f t="shared" si="2"/>
        <v>4</v>
      </c>
      <c r="I86" s="27">
        <f t="shared" si="3"/>
        <v>4</v>
      </c>
      <c r="J86" s="27"/>
      <c r="K86" s="27"/>
    </row>
    <row r="87" spans="5:14">
      <c r="E87">
        <v>43.767659999999999</v>
      </c>
      <c r="F87" s="23">
        <v>-70.459469999999996</v>
      </c>
      <c r="H87" s="27">
        <f t="shared" si="2"/>
        <v>4</v>
      </c>
      <c r="I87" s="27">
        <f t="shared" si="3"/>
        <v>4</v>
      </c>
      <c r="J87" s="27"/>
      <c r="K87" s="27"/>
    </row>
    <row r="88" spans="5:14">
      <c r="E88">
        <v>43.767659999999999</v>
      </c>
      <c r="F88" s="23">
        <v>-70.459469999999996</v>
      </c>
      <c r="H88" s="27">
        <f t="shared" si="2"/>
        <v>4</v>
      </c>
      <c r="I88" s="27">
        <f t="shared" si="3"/>
        <v>4</v>
      </c>
      <c r="J88" s="27"/>
      <c r="K88" s="27"/>
    </row>
    <row r="89" spans="5:14">
      <c r="E89">
        <v>43.767659999999999</v>
      </c>
      <c r="F89" s="23">
        <v>-70.459469999999996</v>
      </c>
      <c r="H89" s="27">
        <f t="shared" si="2"/>
        <v>4</v>
      </c>
      <c r="I89" s="27">
        <f t="shared" si="3"/>
        <v>4</v>
      </c>
      <c r="J89" s="27"/>
      <c r="K89" s="27"/>
    </row>
    <row r="90" spans="5:14">
      <c r="E90">
        <v>43.767659999999999</v>
      </c>
      <c r="F90" s="23">
        <v>-70.459469999999996</v>
      </c>
      <c r="H90" s="27">
        <f t="shared" si="2"/>
        <v>4</v>
      </c>
      <c r="I90" s="27">
        <f t="shared" si="3"/>
        <v>4</v>
      </c>
      <c r="J90" s="27"/>
      <c r="K90" s="27"/>
    </row>
    <row r="91" spans="5:14">
      <c r="E91">
        <v>43.799477000000003</v>
      </c>
      <c r="F91" s="23">
        <v>-70.438596000000004</v>
      </c>
      <c r="G91" s="6" t="s">
        <v>36</v>
      </c>
      <c r="H91" s="27">
        <f t="shared" si="2"/>
        <v>4</v>
      </c>
      <c r="I91" s="27">
        <f t="shared" si="3"/>
        <v>4</v>
      </c>
      <c r="J91" s="28" t="s">
        <v>36</v>
      </c>
      <c r="K91" s="27"/>
      <c r="L91" s="6" t="s">
        <v>61</v>
      </c>
      <c r="M91" s="22">
        <v>43.799477000000003</v>
      </c>
      <c r="N91" s="22">
        <v>-70.438596000000004</v>
      </c>
    </row>
    <row r="92" spans="5:14">
      <c r="E92">
        <v>43.796545999999999</v>
      </c>
      <c r="F92" s="23">
        <v>-70.440000999999995</v>
      </c>
      <c r="G92" t="s">
        <v>7</v>
      </c>
      <c r="H92" s="27">
        <f t="shared" si="2"/>
        <v>4</v>
      </c>
      <c r="I92" s="27">
        <f t="shared" si="3"/>
        <v>4</v>
      </c>
      <c r="J92" s="27"/>
      <c r="K92" s="27"/>
    </row>
    <row r="93" spans="5:14">
      <c r="E93">
        <v>43.796545999999999</v>
      </c>
      <c r="F93" s="23">
        <v>-70.440000999999995</v>
      </c>
      <c r="H93" s="27">
        <f t="shared" si="2"/>
        <v>4</v>
      </c>
      <c r="I93" s="27">
        <f t="shared" si="3"/>
        <v>4</v>
      </c>
      <c r="J93" s="27"/>
      <c r="K93" s="27"/>
    </row>
    <row r="94" spans="5:14">
      <c r="E94">
        <v>43.796545999999999</v>
      </c>
      <c r="F94" s="23">
        <v>-70.440000999999995</v>
      </c>
      <c r="H94" s="27">
        <f t="shared" si="2"/>
        <v>4</v>
      </c>
      <c r="I94" s="27">
        <f t="shared" si="3"/>
        <v>4</v>
      </c>
      <c r="J94" s="27"/>
      <c r="K94" s="27"/>
    </row>
    <row r="95" spans="5:14">
      <c r="E95">
        <v>43.796545999999999</v>
      </c>
      <c r="F95" s="23">
        <v>-70.440000999999995</v>
      </c>
      <c r="H95" s="27">
        <f t="shared" si="2"/>
        <v>4</v>
      </c>
      <c r="I95" s="27">
        <f t="shared" si="3"/>
        <v>4</v>
      </c>
      <c r="J95" s="27"/>
      <c r="K95" s="27"/>
    </row>
    <row r="96" spans="5:14">
      <c r="E96">
        <v>43.796545999999999</v>
      </c>
      <c r="F96" s="23">
        <v>-70.440000999999995</v>
      </c>
      <c r="H96" s="27">
        <f t="shared" si="2"/>
        <v>4</v>
      </c>
      <c r="I96" s="27">
        <f t="shared" si="3"/>
        <v>4</v>
      </c>
      <c r="J96" s="27"/>
      <c r="K96" s="27"/>
    </row>
    <row r="97" spans="5:11">
      <c r="E97">
        <v>43.796545999999999</v>
      </c>
      <c r="F97" s="23">
        <v>-70.440000999999995</v>
      </c>
      <c r="H97" s="27">
        <f t="shared" si="2"/>
        <v>4</v>
      </c>
      <c r="I97" s="27">
        <f t="shared" si="3"/>
        <v>4</v>
      </c>
      <c r="J97" s="27"/>
      <c r="K97" s="27"/>
    </row>
    <row r="98" spans="5:11">
      <c r="E98">
        <v>43.796545999999999</v>
      </c>
      <c r="F98" s="23">
        <v>-70.440000999999995</v>
      </c>
      <c r="H98" s="27">
        <f t="shared" si="2"/>
        <v>4</v>
      </c>
      <c r="I98" s="27">
        <f t="shared" si="3"/>
        <v>4</v>
      </c>
      <c r="J98" s="27"/>
      <c r="K98" s="27"/>
    </row>
    <row r="99" spans="5:11">
      <c r="E99">
        <v>43.796545999999999</v>
      </c>
      <c r="F99" s="23">
        <v>-70.440000999999995</v>
      </c>
      <c r="H99" s="27">
        <f t="shared" si="2"/>
        <v>4</v>
      </c>
      <c r="I99" s="27">
        <f t="shared" si="3"/>
        <v>4</v>
      </c>
      <c r="J99" s="27"/>
      <c r="K99" s="27"/>
    </row>
    <row r="100" spans="5:11">
      <c r="E100">
        <v>43.796545999999999</v>
      </c>
      <c r="F100" s="23">
        <v>-70.440000999999995</v>
      </c>
      <c r="H100" s="27">
        <f t="shared" si="2"/>
        <v>4</v>
      </c>
      <c r="I100" s="27">
        <f t="shared" si="3"/>
        <v>4</v>
      </c>
      <c r="J100" s="27"/>
      <c r="K100" s="27"/>
    </row>
    <row r="101" spans="5:11">
      <c r="E101" t="e">
        <v>#N/A</v>
      </c>
      <c r="F101" s="23" t="e">
        <v>#N/A</v>
      </c>
      <c r="G101" t="s">
        <v>14</v>
      </c>
      <c r="H101" s="27">
        <f t="shared" si="2"/>
        <v>4</v>
      </c>
      <c r="I101" s="27">
        <f t="shared" si="3"/>
        <v>4</v>
      </c>
      <c r="J101" s="27"/>
      <c r="K101" s="27"/>
    </row>
    <row r="102" spans="5:11">
      <c r="E102" t="e">
        <v>#N/A</v>
      </c>
      <c r="F102" s="23" t="e">
        <v>#N/A</v>
      </c>
      <c r="H102" s="27">
        <f t="shared" si="2"/>
        <v>4</v>
      </c>
      <c r="I102" s="27">
        <f t="shared" si="3"/>
        <v>4</v>
      </c>
      <c r="J102" s="27"/>
      <c r="K102" s="27"/>
    </row>
    <row r="103" spans="5:11">
      <c r="E103">
        <v>43.724308000000001</v>
      </c>
      <c r="F103" s="23">
        <v>-70.302588999999998</v>
      </c>
      <c r="G103" t="s">
        <v>40</v>
      </c>
      <c r="H103" s="27">
        <f t="shared" si="2"/>
        <v>4</v>
      </c>
      <c r="I103" s="27">
        <f t="shared" si="3"/>
        <v>4</v>
      </c>
      <c r="J103" s="27"/>
      <c r="K103" s="27"/>
    </row>
    <row r="104" spans="5:11">
      <c r="E104">
        <v>43.724308000000001</v>
      </c>
      <c r="F104" s="23">
        <v>-70.302588999999998</v>
      </c>
      <c r="H104" s="27">
        <f t="shared" si="2"/>
        <v>4</v>
      </c>
      <c r="I104" s="27">
        <f t="shared" si="3"/>
        <v>4</v>
      </c>
      <c r="J104" s="27"/>
      <c r="K104" s="27"/>
    </row>
    <row r="105" spans="5:11">
      <c r="E105">
        <v>43.724308000000001</v>
      </c>
      <c r="F105" s="23">
        <v>-70.302588999999998</v>
      </c>
      <c r="H105" s="27">
        <f t="shared" si="2"/>
        <v>4</v>
      </c>
      <c r="I105" s="27">
        <f t="shared" si="3"/>
        <v>4</v>
      </c>
      <c r="J105" s="27"/>
      <c r="K105" s="27"/>
    </row>
    <row r="106" spans="5:11">
      <c r="E106">
        <v>43.724308000000001</v>
      </c>
      <c r="F106" s="23">
        <v>-70.302588999999998</v>
      </c>
      <c r="H106" s="27">
        <f t="shared" si="2"/>
        <v>4</v>
      </c>
      <c r="I106" s="27">
        <f t="shared" si="3"/>
        <v>4</v>
      </c>
      <c r="J106" s="27"/>
      <c r="K106" s="27"/>
    </row>
    <row r="107" spans="5:11">
      <c r="E107">
        <v>43.724308000000001</v>
      </c>
      <c r="F107" s="23">
        <v>-70.302588999999998</v>
      </c>
      <c r="H107" s="27">
        <f t="shared" si="2"/>
        <v>4</v>
      </c>
      <c r="I107" s="27">
        <f t="shared" si="3"/>
        <v>4</v>
      </c>
      <c r="J107" s="27"/>
      <c r="K107" s="27"/>
    </row>
    <row r="108" spans="5:11">
      <c r="E108">
        <v>43.724308000000001</v>
      </c>
      <c r="F108" s="23">
        <v>-70.302588999999998</v>
      </c>
      <c r="H108" s="27">
        <f t="shared" si="2"/>
        <v>4</v>
      </c>
      <c r="I108" s="27">
        <f t="shared" si="3"/>
        <v>4</v>
      </c>
      <c r="J108" s="27"/>
      <c r="K108" s="27"/>
    </row>
    <row r="109" spans="5:11">
      <c r="E109">
        <v>43.724308000000001</v>
      </c>
      <c r="F109" s="23">
        <v>-70.302588999999998</v>
      </c>
      <c r="H109" s="27">
        <f t="shared" si="2"/>
        <v>4</v>
      </c>
      <c r="I109" s="27">
        <f t="shared" si="3"/>
        <v>4</v>
      </c>
      <c r="J109" s="27"/>
      <c r="K109" s="27"/>
    </row>
    <row r="110" spans="5:11">
      <c r="E110">
        <v>43.724308000000001</v>
      </c>
      <c r="F110" s="23">
        <v>-70.302588999999998</v>
      </c>
      <c r="H110" s="27">
        <f t="shared" si="2"/>
        <v>4</v>
      </c>
      <c r="I110" s="27">
        <f t="shared" si="3"/>
        <v>4</v>
      </c>
      <c r="J110" s="27"/>
      <c r="K110" s="27"/>
    </row>
    <row r="111" spans="5:11">
      <c r="E111">
        <v>43.724308000000001</v>
      </c>
      <c r="F111" s="23">
        <v>-70.302588999999998</v>
      </c>
      <c r="H111" s="27">
        <f t="shared" si="2"/>
        <v>4</v>
      </c>
      <c r="I111" s="27">
        <f t="shared" si="3"/>
        <v>4</v>
      </c>
      <c r="J111" s="27"/>
      <c r="K111" s="27"/>
    </row>
    <row r="112" spans="5:11">
      <c r="E112">
        <v>43.703318000000003</v>
      </c>
      <c r="F112" s="23">
        <v>-70.324472999999998</v>
      </c>
      <c r="G112" t="s">
        <v>41</v>
      </c>
      <c r="H112" s="27">
        <f t="shared" si="2"/>
        <v>4</v>
      </c>
      <c r="I112" s="27">
        <f t="shared" si="3"/>
        <v>4</v>
      </c>
      <c r="J112" s="27"/>
      <c r="K112" s="27"/>
    </row>
    <row r="113" spans="5:11">
      <c r="E113">
        <v>43.703318000000003</v>
      </c>
      <c r="F113" s="23">
        <v>-70.324472999999998</v>
      </c>
      <c r="H113" s="27">
        <f t="shared" si="2"/>
        <v>4</v>
      </c>
      <c r="I113" s="27">
        <f t="shared" si="3"/>
        <v>4</v>
      </c>
      <c r="J113" s="27"/>
      <c r="K113" s="27"/>
    </row>
    <row r="114" spans="5:11">
      <c r="E114">
        <v>43.703318000000003</v>
      </c>
      <c r="F114" s="23">
        <v>-70.324472999999998</v>
      </c>
      <c r="H114" s="27">
        <f t="shared" si="2"/>
        <v>4</v>
      </c>
      <c r="I114" s="27">
        <f t="shared" si="3"/>
        <v>4</v>
      </c>
      <c r="J114" s="27"/>
      <c r="K114" s="27"/>
    </row>
    <row r="115" spans="5:11">
      <c r="E115">
        <v>43.703318000000003</v>
      </c>
      <c r="F115" s="23">
        <v>-70.324472999999998</v>
      </c>
      <c r="H115" s="27">
        <f t="shared" si="2"/>
        <v>4</v>
      </c>
      <c r="I115" s="27">
        <f t="shared" si="3"/>
        <v>4</v>
      </c>
      <c r="J115" s="27"/>
      <c r="K115" s="27"/>
    </row>
    <row r="116" spans="5:11">
      <c r="E116">
        <v>43.703318000000003</v>
      </c>
      <c r="F116" s="23">
        <v>-70.324472999999998</v>
      </c>
      <c r="H116" s="27">
        <f t="shared" si="2"/>
        <v>4</v>
      </c>
      <c r="I116" s="27">
        <f t="shared" si="3"/>
        <v>4</v>
      </c>
      <c r="J116" s="27"/>
      <c r="K116" s="27"/>
    </row>
    <row r="117" spans="5:11">
      <c r="E117">
        <v>43.703318000000003</v>
      </c>
      <c r="F117" s="23">
        <v>-70.324472999999998</v>
      </c>
      <c r="H117" s="27">
        <f t="shared" si="2"/>
        <v>4</v>
      </c>
      <c r="I117" s="27">
        <f t="shared" si="3"/>
        <v>4</v>
      </c>
      <c r="J117" s="27"/>
      <c r="K117" s="27"/>
    </row>
    <row r="118" spans="5:11">
      <c r="E118">
        <v>43.703318000000003</v>
      </c>
      <c r="F118" s="23">
        <v>-70.324472999999998</v>
      </c>
      <c r="H118" s="27">
        <f t="shared" si="2"/>
        <v>4</v>
      </c>
      <c r="I118" s="27">
        <f t="shared" si="3"/>
        <v>4</v>
      </c>
      <c r="J118" s="27"/>
      <c r="K118" s="27"/>
    </row>
    <row r="119" spans="5:11">
      <c r="E119">
        <v>43.703318000000003</v>
      </c>
      <c r="F119" s="23">
        <v>-70.324472999999998</v>
      </c>
      <c r="H119" s="27">
        <f t="shared" si="2"/>
        <v>4</v>
      </c>
      <c r="I119" s="27">
        <f t="shared" si="3"/>
        <v>4</v>
      </c>
      <c r="J119" s="27"/>
      <c r="K119" s="27"/>
    </row>
    <row r="120" spans="5:11">
      <c r="E120">
        <v>43.703318000000003</v>
      </c>
      <c r="F120" s="23">
        <v>-70.324472999999998</v>
      </c>
      <c r="H120" s="27">
        <f t="shared" si="2"/>
        <v>4</v>
      </c>
      <c r="I120" s="27">
        <f t="shared" si="3"/>
        <v>4</v>
      </c>
      <c r="J120" s="27"/>
      <c r="K120" s="27"/>
    </row>
    <row r="121" spans="5:11">
      <c r="E121">
        <v>43.677207000000003</v>
      </c>
      <c r="F121" s="23">
        <v>-70.364587999999998</v>
      </c>
      <c r="G121" t="s">
        <v>45</v>
      </c>
      <c r="H121" s="27">
        <f t="shared" si="2"/>
        <v>4</v>
      </c>
      <c r="I121" s="27">
        <f t="shared" si="3"/>
        <v>4</v>
      </c>
      <c r="J121" s="27"/>
      <c r="K121" s="27"/>
    </row>
    <row r="122" spans="5:11">
      <c r="E122">
        <v>43.724421</v>
      </c>
      <c r="F122" s="23">
        <v>-70.416719999999998</v>
      </c>
      <c r="G122" t="s">
        <v>15</v>
      </c>
      <c r="H122" s="27">
        <f t="shared" si="2"/>
        <v>4</v>
      </c>
      <c r="I122" s="27">
        <f t="shared" si="3"/>
        <v>4</v>
      </c>
      <c r="J122" s="27"/>
      <c r="K122" s="27"/>
    </row>
    <row r="123" spans="5:11">
      <c r="E123">
        <v>43.724421</v>
      </c>
      <c r="F123" s="23">
        <v>-70.416719999999998</v>
      </c>
      <c r="H123" s="27">
        <f t="shared" si="2"/>
        <v>4</v>
      </c>
      <c r="I123" s="27">
        <f t="shared" si="3"/>
        <v>4</v>
      </c>
      <c r="J123" s="27"/>
      <c r="K123" s="27"/>
    </row>
    <row r="124" spans="5:11">
      <c r="E124">
        <v>43.724421</v>
      </c>
      <c r="F124" s="23">
        <v>-70.416719999999998</v>
      </c>
      <c r="H124" s="27">
        <f t="shared" si="2"/>
        <v>4</v>
      </c>
      <c r="I124" s="27">
        <f t="shared" si="3"/>
        <v>4</v>
      </c>
      <c r="J124" s="27"/>
      <c r="K124" s="27"/>
    </row>
    <row r="125" spans="5:11">
      <c r="E125">
        <v>43.726584000000003</v>
      </c>
      <c r="F125" s="23">
        <v>-70.418403999999995</v>
      </c>
      <c r="G125" t="s">
        <v>16</v>
      </c>
      <c r="H125" s="27">
        <f t="shared" si="2"/>
        <v>4</v>
      </c>
      <c r="I125" s="27">
        <f t="shared" si="3"/>
        <v>4</v>
      </c>
      <c r="J125" s="27"/>
      <c r="K125" s="27"/>
    </row>
    <row r="126" spans="5:11">
      <c r="E126">
        <v>43.726584000000003</v>
      </c>
      <c r="F126" s="23">
        <v>-70.418403999999995</v>
      </c>
      <c r="H126" s="27">
        <f t="shared" si="2"/>
        <v>4</v>
      </c>
      <c r="I126" s="27">
        <f t="shared" si="3"/>
        <v>4</v>
      </c>
      <c r="J126" s="27"/>
      <c r="K126" s="27"/>
    </row>
    <row r="127" spans="5:11">
      <c r="E127">
        <v>43.726584000000003</v>
      </c>
      <c r="F127" s="23">
        <v>-70.418403999999995</v>
      </c>
      <c r="H127" s="27">
        <f t="shared" si="2"/>
        <v>4</v>
      </c>
      <c r="I127" s="27">
        <f t="shared" si="3"/>
        <v>4</v>
      </c>
      <c r="J127" s="27"/>
      <c r="K127" s="27"/>
    </row>
    <row r="128" spans="5:11">
      <c r="E128">
        <v>43.733894999999997</v>
      </c>
      <c r="F128" s="23">
        <v>-70.425582000000006</v>
      </c>
      <c r="G128" t="s">
        <v>38</v>
      </c>
      <c r="H128" s="27">
        <f t="shared" si="2"/>
        <v>4</v>
      </c>
      <c r="I128" s="27">
        <f t="shared" si="3"/>
        <v>4</v>
      </c>
      <c r="J128" s="27"/>
      <c r="K128" s="27"/>
    </row>
    <row r="129" spans="5:11">
      <c r="E129">
        <v>43.733894999999997</v>
      </c>
      <c r="F129" s="23">
        <v>-70.425582000000006</v>
      </c>
      <c r="H129" s="27">
        <f t="shared" si="2"/>
        <v>4</v>
      </c>
      <c r="I129" s="27">
        <f t="shared" si="3"/>
        <v>4</v>
      </c>
      <c r="J129" s="27"/>
      <c r="K129" s="27"/>
    </row>
    <row r="130" spans="5:11">
      <c r="E130">
        <v>43.733894999999997</v>
      </c>
      <c r="F130" s="23">
        <v>-70.425582000000006</v>
      </c>
      <c r="H130" s="27">
        <f t="shared" ref="H130:H193" si="4">IF(C131=100, 1,
  IF(C130&gt;70, 2,
        IF(C130&gt;50, 3, 4
          )
       )
    )</f>
        <v>4</v>
      </c>
      <c r="I130" s="27">
        <f t="shared" ref="I130:I193" si="5">IF(D131=100, 1,
  IF(D130&gt;70, 2,
        IF(D130&gt;50, 3, 4
          )
       )
    )</f>
        <v>4</v>
      </c>
      <c r="J130" s="27"/>
      <c r="K130" s="27"/>
    </row>
    <row r="131" spans="5:11">
      <c r="E131">
        <v>43.733894999999997</v>
      </c>
      <c r="F131" s="23">
        <v>-70.425582000000006</v>
      </c>
      <c r="H131" s="27">
        <f t="shared" si="4"/>
        <v>4</v>
      </c>
      <c r="I131" s="27">
        <f t="shared" si="5"/>
        <v>4</v>
      </c>
      <c r="J131" s="27"/>
      <c r="K131" s="27"/>
    </row>
    <row r="132" spans="5:11">
      <c r="E132">
        <v>43.733894999999997</v>
      </c>
      <c r="F132" s="23">
        <v>-70.425582000000006</v>
      </c>
      <c r="H132" s="27">
        <f t="shared" si="4"/>
        <v>4</v>
      </c>
      <c r="I132" s="27">
        <f t="shared" si="5"/>
        <v>4</v>
      </c>
      <c r="J132" s="27"/>
      <c r="K132" s="27"/>
    </row>
    <row r="133" spans="5:11">
      <c r="E133">
        <v>43.748907000000003</v>
      </c>
      <c r="F133" s="23">
        <v>-70.445830000000001</v>
      </c>
      <c r="G133" t="s">
        <v>39</v>
      </c>
      <c r="H133" s="27">
        <f t="shared" si="4"/>
        <v>4</v>
      </c>
      <c r="I133" s="27">
        <f t="shared" si="5"/>
        <v>4</v>
      </c>
      <c r="J133" s="27"/>
      <c r="K133" s="27"/>
    </row>
    <row r="134" spans="5:11">
      <c r="E134">
        <v>43.748907000000003</v>
      </c>
      <c r="F134" s="23">
        <v>-70.445830000000001</v>
      </c>
      <c r="H134" s="27">
        <f t="shared" si="4"/>
        <v>4</v>
      </c>
      <c r="I134" s="27">
        <f t="shared" si="5"/>
        <v>4</v>
      </c>
      <c r="J134" s="27"/>
      <c r="K134" s="27"/>
    </row>
    <row r="135" spans="5:11">
      <c r="E135">
        <v>43.748907000000003</v>
      </c>
      <c r="F135" s="23">
        <v>-70.445830000000001</v>
      </c>
      <c r="H135" s="27">
        <f t="shared" si="4"/>
        <v>4</v>
      </c>
      <c r="I135" s="27">
        <f t="shared" si="5"/>
        <v>4</v>
      </c>
      <c r="J135" s="27"/>
      <c r="K135" s="27"/>
    </row>
    <row r="136" spans="5:11">
      <c r="E136">
        <v>43.748907000000003</v>
      </c>
      <c r="F136" s="23">
        <v>-70.445830000000001</v>
      </c>
      <c r="H136" s="27">
        <f t="shared" si="4"/>
        <v>4</v>
      </c>
      <c r="I136" s="27">
        <f t="shared" si="5"/>
        <v>4</v>
      </c>
      <c r="J136" s="27"/>
      <c r="K136" s="27"/>
    </row>
    <row r="137" spans="5:11">
      <c r="E137">
        <v>43.748907000000003</v>
      </c>
      <c r="F137" s="23">
        <v>-70.445830000000001</v>
      </c>
      <c r="H137" s="27">
        <f t="shared" si="4"/>
        <v>4</v>
      </c>
      <c r="I137" s="27">
        <f t="shared" si="5"/>
        <v>4</v>
      </c>
      <c r="J137" s="27"/>
      <c r="K137" s="27"/>
    </row>
    <row r="138" spans="5:11">
      <c r="E138">
        <v>43.748907000000003</v>
      </c>
      <c r="F138" s="23">
        <v>-70.445830000000001</v>
      </c>
      <c r="H138" s="27">
        <f t="shared" si="4"/>
        <v>4</v>
      </c>
      <c r="I138" s="27">
        <f t="shared" si="5"/>
        <v>4</v>
      </c>
      <c r="J138" s="27"/>
      <c r="K138" s="27"/>
    </row>
    <row r="139" spans="5:11">
      <c r="E139">
        <v>43.748907000000003</v>
      </c>
      <c r="F139" s="23">
        <v>-70.445830000000001</v>
      </c>
      <c r="H139" s="27">
        <f t="shared" si="4"/>
        <v>4</v>
      </c>
      <c r="I139" s="27">
        <f t="shared" si="5"/>
        <v>4</v>
      </c>
      <c r="J139" s="27"/>
      <c r="K139" s="27"/>
    </row>
    <row r="140" spans="5:11">
      <c r="E140">
        <v>43.748907000000003</v>
      </c>
      <c r="F140" s="23">
        <v>-70.445830000000001</v>
      </c>
      <c r="H140" s="27">
        <f t="shared" si="4"/>
        <v>4</v>
      </c>
      <c r="I140" s="27">
        <f t="shared" si="5"/>
        <v>4</v>
      </c>
      <c r="J140" s="27"/>
      <c r="K140" s="27"/>
    </row>
    <row r="141" spans="5:11">
      <c r="E141" t="e">
        <v>#N/A</v>
      </c>
      <c r="F141" s="23" t="e">
        <v>#N/A</v>
      </c>
      <c r="G141" t="s">
        <v>43</v>
      </c>
      <c r="H141" s="27">
        <f t="shared" si="4"/>
        <v>4</v>
      </c>
      <c r="I141" s="27">
        <f t="shared" si="5"/>
        <v>4</v>
      </c>
      <c r="J141" s="27"/>
      <c r="K141" s="27"/>
    </row>
    <row r="142" spans="5:11">
      <c r="E142" t="e">
        <v>#N/A</v>
      </c>
      <c r="F142" s="23" t="e">
        <v>#N/A</v>
      </c>
      <c r="G142" t="s">
        <v>42</v>
      </c>
      <c r="H142" s="27">
        <f t="shared" si="4"/>
        <v>4</v>
      </c>
      <c r="I142" s="27">
        <f t="shared" si="5"/>
        <v>4</v>
      </c>
      <c r="J142" s="27"/>
      <c r="K142" s="27"/>
    </row>
    <row r="143" spans="5:11">
      <c r="E143">
        <v>43.766061999999998</v>
      </c>
      <c r="F143" s="23">
        <v>-70.447699</v>
      </c>
      <c r="G143" t="s">
        <v>17</v>
      </c>
      <c r="H143" s="27">
        <f t="shared" si="4"/>
        <v>4</v>
      </c>
      <c r="I143" s="27">
        <f t="shared" si="5"/>
        <v>4</v>
      </c>
      <c r="J143" s="27"/>
      <c r="K143" s="27"/>
    </row>
    <row r="144" spans="5:11">
      <c r="E144">
        <v>43.766061999999998</v>
      </c>
      <c r="F144" s="23">
        <v>-70.447699</v>
      </c>
      <c r="H144" s="27">
        <f t="shared" si="4"/>
        <v>4</v>
      </c>
      <c r="I144" s="27">
        <f t="shared" si="5"/>
        <v>4</v>
      </c>
      <c r="J144" s="27"/>
      <c r="K144" s="27"/>
    </row>
    <row r="145" spans="5:11">
      <c r="E145">
        <v>43.766061999999998</v>
      </c>
      <c r="F145" s="23">
        <v>-70.447699</v>
      </c>
      <c r="H145" s="27">
        <f t="shared" si="4"/>
        <v>4</v>
      </c>
      <c r="I145" s="27">
        <f t="shared" si="5"/>
        <v>4</v>
      </c>
      <c r="J145" s="27"/>
      <c r="K145" s="27"/>
    </row>
    <row r="146" spans="5:11">
      <c r="E146">
        <v>43.766061999999998</v>
      </c>
      <c r="F146" s="23">
        <v>-70.447699</v>
      </c>
      <c r="H146" s="27">
        <f t="shared" si="4"/>
        <v>4</v>
      </c>
      <c r="I146" s="27">
        <f t="shared" si="5"/>
        <v>4</v>
      </c>
      <c r="J146" s="27"/>
      <c r="K146" s="27"/>
    </row>
    <row r="147" spans="5:11">
      <c r="E147">
        <v>43.766061999999998</v>
      </c>
      <c r="F147" s="23">
        <v>-70.447699</v>
      </c>
      <c r="H147" s="27">
        <f t="shared" si="4"/>
        <v>4</v>
      </c>
      <c r="I147" s="27">
        <f t="shared" si="5"/>
        <v>4</v>
      </c>
      <c r="J147" s="27"/>
      <c r="K147" s="27"/>
    </row>
    <row r="148" spans="5:11">
      <c r="E148">
        <v>43.766061999999998</v>
      </c>
      <c r="F148" s="23">
        <v>-70.447699</v>
      </c>
      <c r="H148" s="27">
        <f t="shared" si="4"/>
        <v>4</v>
      </c>
      <c r="I148" s="27">
        <f t="shared" si="5"/>
        <v>4</v>
      </c>
      <c r="J148" s="27"/>
      <c r="K148" s="27"/>
    </row>
    <row r="149" spans="5:11">
      <c r="E149">
        <v>43.766061999999998</v>
      </c>
      <c r="F149" s="23">
        <v>-70.447699</v>
      </c>
      <c r="H149" s="27">
        <f t="shared" si="4"/>
        <v>4</v>
      </c>
      <c r="I149" s="27">
        <f t="shared" si="5"/>
        <v>4</v>
      </c>
      <c r="J149" s="27"/>
      <c r="K149" s="27"/>
    </row>
    <row r="150" spans="5:11">
      <c r="E150">
        <v>43.793263000000003</v>
      </c>
      <c r="F150" s="23">
        <v>-70.450451000000001</v>
      </c>
      <c r="G150" t="s">
        <v>18</v>
      </c>
      <c r="H150" s="27">
        <f t="shared" si="4"/>
        <v>4</v>
      </c>
      <c r="I150" s="27">
        <f t="shared" si="5"/>
        <v>4</v>
      </c>
      <c r="J150" s="27"/>
      <c r="K150" s="27"/>
    </row>
    <row r="151" spans="5:11">
      <c r="E151">
        <v>43.793263000000003</v>
      </c>
      <c r="F151" s="23">
        <v>-70.450451000000001</v>
      </c>
      <c r="H151" s="27">
        <f t="shared" si="4"/>
        <v>4</v>
      </c>
      <c r="I151" s="27">
        <f t="shared" si="5"/>
        <v>4</v>
      </c>
      <c r="J151" s="27"/>
      <c r="K151" s="27"/>
    </row>
    <row r="152" spans="5:11">
      <c r="E152">
        <v>43.793263000000003</v>
      </c>
      <c r="F152" s="23">
        <v>-70.450451000000001</v>
      </c>
      <c r="H152" s="27">
        <f t="shared" si="4"/>
        <v>4</v>
      </c>
      <c r="I152" s="27">
        <f t="shared" si="5"/>
        <v>4</v>
      </c>
      <c r="J152" s="27"/>
      <c r="K152" s="27"/>
    </row>
    <row r="153" spans="5:11">
      <c r="E153">
        <v>43.793263000000003</v>
      </c>
      <c r="F153" s="23">
        <v>-70.450451000000001</v>
      </c>
      <c r="H153" s="27">
        <f t="shared" si="4"/>
        <v>4</v>
      </c>
      <c r="I153" s="27">
        <f t="shared" si="5"/>
        <v>4</v>
      </c>
      <c r="J153" s="27"/>
      <c r="K153" s="27"/>
    </row>
    <row r="154" spans="5:11">
      <c r="E154">
        <v>43.793263000000003</v>
      </c>
      <c r="F154" s="23">
        <v>-70.450451000000001</v>
      </c>
      <c r="H154" s="27">
        <f t="shared" si="4"/>
        <v>4</v>
      </c>
      <c r="I154" s="27">
        <f t="shared" si="5"/>
        <v>4</v>
      </c>
      <c r="J154" s="27"/>
      <c r="K154" s="27"/>
    </row>
    <row r="155" spans="5:11">
      <c r="E155">
        <v>43.793263000000003</v>
      </c>
      <c r="F155" s="23">
        <v>-70.450451000000001</v>
      </c>
      <c r="H155" s="27">
        <f t="shared" si="4"/>
        <v>4</v>
      </c>
      <c r="I155" s="27">
        <f t="shared" si="5"/>
        <v>4</v>
      </c>
      <c r="J155" s="27"/>
      <c r="K155" s="27"/>
    </row>
    <row r="156" spans="5:11">
      <c r="E156">
        <v>43.801456000000002</v>
      </c>
      <c r="F156" s="23">
        <v>-70.448064000000002</v>
      </c>
      <c r="G156" t="s">
        <v>19</v>
      </c>
      <c r="H156" s="27">
        <f t="shared" si="4"/>
        <v>4</v>
      </c>
      <c r="I156" s="27">
        <f t="shared" si="5"/>
        <v>4</v>
      </c>
      <c r="J156" s="27"/>
      <c r="K156" s="27"/>
    </row>
    <row r="157" spans="5:11">
      <c r="E157">
        <v>43.801456000000002</v>
      </c>
      <c r="F157" s="23">
        <v>-70.448064000000002</v>
      </c>
      <c r="H157" s="27">
        <f t="shared" si="4"/>
        <v>4</v>
      </c>
      <c r="I157" s="27">
        <f t="shared" si="5"/>
        <v>4</v>
      </c>
      <c r="J157" s="27"/>
      <c r="K157" s="27"/>
    </row>
    <row r="158" spans="5:11">
      <c r="E158">
        <v>43.801456000000002</v>
      </c>
      <c r="F158" s="23">
        <v>-70.448064000000002</v>
      </c>
      <c r="H158" s="27">
        <f t="shared" si="4"/>
        <v>4</v>
      </c>
      <c r="I158" s="27">
        <f t="shared" si="5"/>
        <v>4</v>
      </c>
      <c r="J158" s="27"/>
      <c r="K158" s="27"/>
    </row>
    <row r="159" spans="5:11">
      <c r="E159">
        <v>43.801456000000002</v>
      </c>
      <c r="F159" s="23">
        <v>-70.448064000000002</v>
      </c>
      <c r="H159" s="27">
        <f t="shared" si="4"/>
        <v>4</v>
      </c>
      <c r="I159" s="27">
        <f t="shared" si="5"/>
        <v>4</v>
      </c>
      <c r="J159" s="27"/>
      <c r="K159" s="27"/>
    </row>
    <row r="160" spans="5:11">
      <c r="E160">
        <v>43.801456000000002</v>
      </c>
      <c r="F160" s="23">
        <v>-70.448064000000002</v>
      </c>
      <c r="H160" s="27">
        <f t="shared" si="4"/>
        <v>4</v>
      </c>
      <c r="I160" s="27">
        <f t="shared" si="5"/>
        <v>4</v>
      </c>
      <c r="J160" s="27"/>
      <c r="K160" s="27"/>
    </row>
    <row r="161" spans="5:11">
      <c r="E161">
        <v>43.830613</v>
      </c>
      <c r="F161" s="23">
        <v>-70.449404999999999</v>
      </c>
      <c r="G161" t="s">
        <v>20</v>
      </c>
      <c r="H161" s="27">
        <f t="shared" si="4"/>
        <v>4</v>
      </c>
      <c r="I161" s="27">
        <f t="shared" si="5"/>
        <v>4</v>
      </c>
      <c r="J161" s="27"/>
      <c r="K161" s="27"/>
    </row>
    <row r="162" spans="5:11">
      <c r="E162">
        <v>43.830613</v>
      </c>
      <c r="F162" s="23">
        <v>-70.449404999999999</v>
      </c>
      <c r="H162" s="27">
        <f t="shared" si="4"/>
        <v>4</v>
      </c>
      <c r="I162" s="27">
        <f t="shared" si="5"/>
        <v>4</v>
      </c>
      <c r="J162" s="27"/>
      <c r="K162" s="27"/>
    </row>
    <row r="163" spans="5:11">
      <c r="E163">
        <v>43.830613</v>
      </c>
      <c r="F163" s="23">
        <v>-70.449404999999999</v>
      </c>
      <c r="H163" s="27">
        <f t="shared" si="4"/>
        <v>4</v>
      </c>
      <c r="I163" s="27">
        <f t="shared" si="5"/>
        <v>4</v>
      </c>
      <c r="J163" s="27"/>
      <c r="K163" s="27"/>
    </row>
    <row r="164" spans="5:11">
      <c r="E164">
        <v>43.830613</v>
      </c>
      <c r="F164" s="23">
        <v>-70.449404999999999</v>
      </c>
      <c r="H164" s="27">
        <f t="shared" si="4"/>
        <v>4</v>
      </c>
      <c r="I164" s="27">
        <f t="shared" si="5"/>
        <v>4</v>
      </c>
      <c r="J164" s="27"/>
      <c r="K164" s="27"/>
    </row>
    <row r="165" spans="5:11">
      <c r="E165">
        <v>43.830613</v>
      </c>
      <c r="F165" s="23">
        <v>-70.449404999999999</v>
      </c>
      <c r="H165" s="27">
        <f t="shared" si="4"/>
        <v>4</v>
      </c>
      <c r="I165" s="27">
        <f t="shared" si="5"/>
        <v>4</v>
      </c>
      <c r="J165" s="27"/>
      <c r="K165" s="27"/>
    </row>
    <row r="166" spans="5:11">
      <c r="E166">
        <v>43.830613</v>
      </c>
      <c r="F166" s="23">
        <v>-70.449404999999999</v>
      </c>
      <c r="H166" s="27">
        <f t="shared" si="4"/>
        <v>4</v>
      </c>
      <c r="I166" s="27">
        <f t="shared" si="5"/>
        <v>4</v>
      </c>
      <c r="J166" s="27"/>
      <c r="K166" s="27"/>
    </row>
    <row r="167" spans="5:11">
      <c r="E167">
        <v>43.738585</v>
      </c>
      <c r="F167" s="23">
        <v>-70.287335999999996</v>
      </c>
      <c r="G167" t="s">
        <v>28</v>
      </c>
      <c r="H167" s="27">
        <f t="shared" si="4"/>
        <v>4</v>
      </c>
      <c r="I167" s="27">
        <f t="shared" si="5"/>
        <v>4</v>
      </c>
      <c r="J167" s="27"/>
      <c r="K167" s="27"/>
    </row>
    <row r="168" spans="5:11">
      <c r="E168">
        <v>43.738585</v>
      </c>
      <c r="F168" s="23">
        <v>-70.287335999999996</v>
      </c>
      <c r="H168" s="27">
        <f t="shared" si="4"/>
        <v>4</v>
      </c>
      <c r="I168" s="27">
        <f t="shared" si="5"/>
        <v>4</v>
      </c>
      <c r="J168" s="27"/>
      <c r="K168" s="27"/>
    </row>
    <row r="169" spans="5:11">
      <c r="E169">
        <v>43.738585</v>
      </c>
      <c r="F169" s="23">
        <v>-70.287335999999996</v>
      </c>
      <c r="H169" s="27">
        <f t="shared" si="4"/>
        <v>4</v>
      </c>
      <c r="I169" s="27">
        <f t="shared" si="5"/>
        <v>4</v>
      </c>
      <c r="J169" s="27"/>
      <c r="K169" s="27"/>
    </row>
    <row r="170" spans="5:11">
      <c r="E170">
        <v>43.738585</v>
      </c>
      <c r="F170" s="23">
        <v>-70.287335999999996</v>
      </c>
      <c r="H170" s="27">
        <f t="shared" si="4"/>
        <v>4</v>
      </c>
      <c r="I170" s="27">
        <f t="shared" si="5"/>
        <v>4</v>
      </c>
      <c r="J170" s="27"/>
      <c r="K170" s="27"/>
    </row>
    <row r="171" spans="5:11">
      <c r="E171">
        <v>43.738585</v>
      </c>
      <c r="F171" s="23">
        <v>-70.287335999999996</v>
      </c>
      <c r="H171" s="27">
        <f t="shared" si="4"/>
        <v>4</v>
      </c>
      <c r="I171" s="27">
        <f t="shared" si="5"/>
        <v>4</v>
      </c>
      <c r="J171" s="27"/>
      <c r="K171" s="27"/>
    </row>
    <row r="172" spans="5:11">
      <c r="E172">
        <v>43.738585</v>
      </c>
      <c r="F172" s="23">
        <v>-70.287335999999996</v>
      </c>
      <c r="H172" s="27">
        <f t="shared" si="4"/>
        <v>4</v>
      </c>
      <c r="I172" s="27">
        <f t="shared" si="5"/>
        <v>4</v>
      </c>
      <c r="J172" s="27"/>
      <c r="K172" s="27"/>
    </row>
    <row r="173" spans="5:11">
      <c r="E173">
        <v>43.738585</v>
      </c>
      <c r="F173" s="23">
        <v>-70.287335999999996</v>
      </c>
      <c r="H173" s="27">
        <f t="shared" si="4"/>
        <v>4</v>
      </c>
      <c r="I173" s="27">
        <f t="shared" si="5"/>
        <v>4</v>
      </c>
      <c r="J173" s="27"/>
      <c r="K173" s="27"/>
    </row>
    <row r="174" spans="5:11">
      <c r="E174">
        <v>43.738585</v>
      </c>
      <c r="F174" s="23">
        <v>-70.287335999999996</v>
      </c>
      <c r="H174" s="27">
        <f t="shared" si="4"/>
        <v>4</v>
      </c>
      <c r="I174" s="27">
        <f t="shared" si="5"/>
        <v>4</v>
      </c>
      <c r="J174" s="27"/>
      <c r="K174" s="27"/>
    </row>
    <row r="175" spans="5:11">
      <c r="E175">
        <v>43.738585</v>
      </c>
      <c r="F175" s="23">
        <v>-70.287335999999996</v>
      </c>
      <c r="H175" s="27">
        <f t="shared" si="4"/>
        <v>4</v>
      </c>
      <c r="I175" s="27">
        <f t="shared" si="5"/>
        <v>4</v>
      </c>
      <c r="J175" s="27"/>
      <c r="K175" s="27"/>
    </row>
    <row r="176" spans="5:11">
      <c r="E176">
        <v>43.737836999999999</v>
      </c>
      <c r="F176" s="23">
        <v>-70.293791999999996</v>
      </c>
      <c r="G176" t="s">
        <v>37</v>
      </c>
      <c r="H176" s="27">
        <f t="shared" si="4"/>
        <v>4</v>
      </c>
      <c r="I176" s="27">
        <f t="shared" si="5"/>
        <v>4</v>
      </c>
      <c r="J176" s="27"/>
      <c r="K176" s="27"/>
    </row>
    <row r="177" spans="5:11">
      <c r="E177">
        <v>43.737836999999999</v>
      </c>
      <c r="F177" s="23">
        <v>-70.293791999999996</v>
      </c>
      <c r="H177" s="27">
        <f t="shared" si="4"/>
        <v>4</v>
      </c>
      <c r="I177" s="27">
        <f t="shared" si="5"/>
        <v>4</v>
      </c>
      <c r="J177" s="27"/>
      <c r="K177" s="27"/>
    </row>
    <row r="178" spans="5:11">
      <c r="E178">
        <v>43.737836999999999</v>
      </c>
      <c r="F178" s="23">
        <v>-70.293791999999996</v>
      </c>
      <c r="H178" s="27">
        <f t="shared" si="4"/>
        <v>4</v>
      </c>
      <c r="I178" s="27">
        <f t="shared" si="5"/>
        <v>4</v>
      </c>
      <c r="J178" s="27"/>
      <c r="K178" s="27"/>
    </row>
    <row r="179" spans="5:11">
      <c r="E179">
        <v>43.737836999999999</v>
      </c>
      <c r="F179" s="23">
        <v>-70.293791999999996</v>
      </c>
      <c r="H179" s="27">
        <f t="shared" si="4"/>
        <v>4</v>
      </c>
      <c r="I179" s="27">
        <f t="shared" si="5"/>
        <v>4</v>
      </c>
      <c r="J179" s="27"/>
      <c r="K179" s="27"/>
    </row>
    <row r="180" spans="5:11">
      <c r="E180">
        <v>43.737836999999999</v>
      </c>
      <c r="F180" s="23">
        <v>-70.293791999999996</v>
      </c>
      <c r="H180" s="27">
        <f t="shared" si="4"/>
        <v>4</v>
      </c>
      <c r="I180" s="27">
        <f t="shared" si="5"/>
        <v>4</v>
      </c>
      <c r="J180" s="27"/>
      <c r="K180" s="27"/>
    </row>
    <row r="181" spans="5:11">
      <c r="E181">
        <v>43.737836999999999</v>
      </c>
      <c r="F181" s="23">
        <v>-70.293791999999996</v>
      </c>
      <c r="H181" s="27">
        <f t="shared" si="4"/>
        <v>4</v>
      </c>
      <c r="I181" s="27">
        <f t="shared" si="5"/>
        <v>4</v>
      </c>
      <c r="J181" s="27"/>
      <c r="K181" s="27"/>
    </row>
    <row r="182" spans="5:11">
      <c r="E182">
        <v>43.737836999999999</v>
      </c>
      <c r="F182" s="23">
        <v>-70.293791999999996</v>
      </c>
      <c r="H182" s="27">
        <f t="shared" si="4"/>
        <v>4</v>
      </c>
      <c r="I182" s="27">
        <f t="shared" si="5"/>
        <v>4</v>
      </c>
      <c r="J182" s="27"/>
      <c r="K182" s="27"/>
    </row>
    <row r="183" spans="5:11">
      <c r="E183">
        <v>43.737836999999999</v>
      </c>
      <c r="F183" s="23">
        <v>-70.293791999999996</v>
      </c>
      <c r="H183" s="27">
        <f t="shared" si="4"/>
        <v>4</v>
      </c>
      <c r="I183" s="27">
        <f t="shared" si="5"/>
        <v>4</v>
      </c>
      <c r="J183" s="27"/>
      <c r="K183" s="27"/>
    </row>
    <row r="184" spans="5:11">
      <c r="E184">
        <v>43.737836999999999</v>
      </c>
      <c r="F184" s="23">
        <v>-70.293791999999996</v>
      </c>
      <c r="H184" s="27">
        <f t="shared" si="4"/>
        <v>4</v>
      </c>
      <c r="I184" s="27">
        <f t="shared" si="5"/>
        <v>4</v>
      </c>
      <c r="J184" s="27"/>
      <c r="K184" s="27"/>
    </row>
    <row r="185" spans="5:11">
      <c r="E185">
        <v>43.760835</v>
      </c>
      <c r="F185" s="23">
        <v>-70.438821000000004</v>
      </c>
      <c r="G185" t="s">
        <v>8</v>
      </c>
      <c r="H185" s="27">
        <f t="shared" si="4"/>
        <v>4</v>
      </c>
      <c r="I185" s="27">
        <f t="shared" si="5"/>
        <v>4</v>
      </c>
      <c r="J185" s="27"/>
      <c r="K185" s="27"/>
    </row>
    <row r="186" spans="5:11">
      <c r="E186">
        <v>43.760835</v>
      </c>
      <c r="F186" s="23">
        <v>-70.438821000000004</v>
      </c>
      <c r="H186" s="27">
        <f t="shared" si="4"/>
        <v>4</v>
      </c>
      <c r="I186" s="27">
        <f t="shared" si="5"/>
        <v>4</v>
      </c>
      <c r="J186" s="27"/>
      <c r="K186" s="27"/>
    </row>
    <row r="187" spans="5:11">
      <c r="E187">
        <v>43.760835</v>
      </c>
      <c r="F187" s="23">
        <v>-70.438821000000004</v>
      </c>
      <c r="H187" s="27">
        <f t="shared" si="4"/>
        <v>4</v>
      </c>
      <c r="I187" s="27">
        <f t="shared" si="5"/>
        <v>4</v>
      </c>
      <c r="J187" s="27"/>
      <c r="K187" s="27"/>
    </row>
    <row r="188" spans="5:11">
      <c r="E188">
        <v>43.760835</v>
      </c>
      <c r="F188" s="23">
        <v>-70.438821000000004</v>
      </c>
      <c r="H188" s="27">
        <f t="shared" si="4"/>
        <v>4</v>
      </c>
      <c r="I188" s="27">
        <f t="shared" si="5"/>
        <v>4</v>
      </c>
      <c r="J188" s="27"/>
      <c r="K188" s="27"/>
    </row>
    <row r="189" spans="5:11">
      <c r="E189">
        <v>43.760835</v>
      </c>
      <c r="F189" s="23">
        <v>-70.438821000000004</v>
      </c>
      <c r="H189" s="27">
        <f t="shared" si="4"/>
        <v>4</v>
      </c>
      <c r="I189" s="27">
        <f t="shared" si="5"/>
        <v>4</v>
      </c>
      <c r="J189" s="27"/>
      <c r="K189" s="27"/>
    </row>
    <row r="190" spans="5:11">
      <c r="E190">
        <v>43.760835</v>
      </c>
      <c r="F190" s="23">
        <v>-70.438821000000004</v>
      </c>
      <c r="H190" s="27">
        <f t="shared" si="4"/>
        <v>4</v>
      </c>
      <c r="I190" s="27">
        <f t="shared" si="5"/>
        <v>4</v>
      </c>
      <c r="J190" s="27"/>
      <c r="K190" s="27"/>
    </row>
    <row r="191" spans="5:11">
      <c r="E191">
        <v>43.760835</v>
      </c>
      <c r="F191" s="23">
        <v>-70.438821000000004</v>
      </c>
      <c r="H191" s="27">
        <f t="shared" si="4"/>
        <v>4</v>
      </c>
      <c r="I191" s="27">
        <f t="shared" si="5"/>
        <v>4</v>
      </c>
      <c r="J191" s="27"/>
      <c r="K191" s="27"/>
    </row>
    <row r="192" spans="5:11">
      <c r="E192">
        <v>43.786579000000003</v>
      </c>
      <c r="F192" s="23">
        <v>-70.421032999999994</v>
      </c>
      <c r="G192" t="s">
        <v>10</v>
      </c>
      <c r="H192" s="27">
        <f t="shared" si="4"/>
        <v>4</v>
      </c>
      <c r="I192" s="27">
        <f t="shared" si="5"/>
        <v>4</v>
      </c>
      <c r="J192" s="27"/>
      <c r="K192" s="27"/>
    </row>
    <row r="193" spans="5:11">
      <c r="E193">
        <v>43.786579000000003</v>
      </c>
      <c r="F193" s="23">
        <v>-70.421032999999994</v>
      </c>
      <c r="H193" s="27">
        <f t="shared" si="4"/>
        <v>4</v>
      </c>
      <c r="I193" s="27">
        <f t="shared" si="5"/>
        <v>4</v>
      </c>
      <c r="J193" s="27"/>
      <c r="K193" s="27"/>
    </row>
    <row r="194" spans="5:11">
      <c r="E194">
        <v>43.786579000000003</v>
      </c>
      <c r="F194" s="23">
        <v>-70.421032999999994</v>
      </c>
      <c r="H194" s="27">
        <f t="shared" ref="H194:H220" si="6">IF(C195=100, 1,
  IF(C194&gt;70, 2,
        IF(C194&gt;50, 3, 4
          )
       )
    )</f>
        <v>4</v>
      </c>
      <c r="I194" s="27">
        <f t="shared" ref="I194:I220" si="7">IF(D195=100, 1,
  IF(D194&gt;70, 2,
        IF(D194&gt;50, 3, 4
          )
       )
    )</f>
        <v>4</v>
      </c>
      <c r="J194" s="27"/>
      <c r="K194" s="27"/>
    </row>
    <row r="195" spans="5:11">
      <c r="E195">
        <v>43.786579000000003</v>
      </c>
      <c r="F195" s="23">
        <v>-70.421032999999994</v>
      </c>
      <c r="H195" s="27">
        <f t="shared" si="6"/>
        <v>4</v>
      </c>
      <c r="I195" s="27">
        <f t="shared" si="7"/>
        <v>4</v>
      </c>
      <c r="J195" s="27"/>
      <c r="K195" s="27"/>
    </row>
    <row r="196" spans="5:11">
      <c r="E196">
        <v>43.786579000000003</v>
      </c>
      <c r="F196" s="23">
        <v>-70.421032999999994</v>
      </c>
      <c r="H196" s="27">
        <f t="shared" si="6"/>
        <v>4</v>
      </c>
      <c r="I196" s="27">
        <f t="shared" si="7"/>
        <v>4</v>
      </c>
      <c r="J196" s="27"/>
      <c r="K196" s="27"/>
    </row>
    <row r="197" spans="5:11">
      <c r="E197">
        <v>43.786579000000003</v>
      </c>
      <c r="F197" s="23">
        <v>-70.421032999999994</v>
      </c>
      <c r="H197" s="27">
        <f t="shared" si="6"/>
        <v>4</v>
      </c>
      <c r="I197" s="27">
        <f t="shared" si="7"/>
        <v>4</v>
      </c>
      <c r="J197" s="27"/>
      <c r="K197" s="27"/>
    </row>
    <row r="198" spans="5:11">
      <c r="E198">
        <v>43.794857999999998</v>
      </c>
      <c r="F198" s="23">
        <v>-70.418875999999997</v>
      </c>
      <c r="G198" t="s">
        <v>11</v>
      </c>
      <c r="H198" s="27">
        <f t="shared" si="6"/>
        <v>4</v>
      </c>
      <c r="I198" s="27">
        <f t="shared" si="7"/>
        <v>4</v>
      </c>
      <c r="J198" s="27"/>
      <c r="K198" s="27"/>
    </row>
    <row r="199" spans="5:11">
      <c r="E199">
        <v>43.794857999999998</v>
      </c>
      <c r="F199" s="23">
        <v>-70.418875999999997</v>
      </c>
      <c r="H199" s="27">
        <f t="shared" si="6"/>
        <v>4</v>
      </c>
      <c r="I199" s="27">
        <f t="shared" si="7"/>
        <v>4</v>
      </c>
      <c r="J199" s="27"/>
      <c r="K199" s="27"/>
    </row>
    <row r="200" spans="5:11">
      <c r="E200">
        <v>43.794857999999998</v>
      </c>
      <c r="F200" s="23">
        <v>-70.418875999999997</v>
      </c>
      <c r="H200" s="27">
        <f t="shared" si="6"/>
        <v>4</v>
      </c>
      <c r="I200" s="27">
        <f t="shared" si="7"/>
        <v>4</v>
      </c>
      <c r="J200" s="27"/>
      <c r="K200" s="27"/>
    </row>
    <row r="201" spans="5:11">
      <c r="E201">
        <v>43.806299000000003</v>
      </c>
      <c r="F201" s="23">
        <v>-70.409929000000005</v>
      </c>
      <c r="G201" t="s">
        <v>12</v>
      </c>
      <c r="H201" s="27">
        <f t="shared" si="6"/>
        <v>4</v>
      </c>
      <c r="I201" s="27">
        <f t="shared" si="7"/>
        <v>4</v>
      </c>
      <c r="J201" s="27"/>
      <c r="K201" s="27"/>
    </row>
    <row r="202" spans="5:11">
      <c r="E202">
        <v>43.806299000000003</v>
      </c>
      <c r="F202" s="23">
        <v>-70.409929000000005</v>
      </c>
      <c r="H202" s="27">
        <f t="shared" si="6"/>
        <v>4</v>
      </c>
      <c r="I202" s="27">
        <f t="shared" si="7"/>
        <v>4</v>
      </c>
      <c r="J202" s="27"/>
      <c r="K202" s="27"/>
    </row>
    <row r="203" spans="5:11">
      <c r="E203">
        <v>43.806299000000003</v>
      </c>
      <c r="F203" s="23">
        <v>-70.409929000000005</v>
      </c>
      <c r="H203" s="27">
        <f t="shared" si="6"/>
        <v>4</v>
      </c>
      <c r="I203" s="27">
        <f t="shared" si="7"/>
        <v>4</v>
      </c>
      <c r="J203" s="27"/>
      <c r="K203" s="27"/>
    </row>
    <row r="204" spans="5:11">
      <c r="E204">
        <v>43.806299000000003</v>
      </c>
      <c r="F204" s="23">
        <v>-70.409929000000005</v>
      </c>
      <c r="H204" s="27">
        <f t="shared" si="6"/>
        <v>4</v>
      </c>
      <c r="I204" s="27">
        <f t="shared" si="7"/>
        <v>4</v>
      </c>
      <c r="J204" s="27"/>
      <c r="K204" s="27"/>
    </row>
    <row r="205" spans="5:11">
      <c r="E205">
        <v>43.806299000000003</v>
      </c>
      <c r="F205" s="23">
        <v>-70.409929000000005</v>
      </c>
      <c r="H205" s="27">
        <f t="shared" si="6"/>
        <v>4</v>
      </c>
      <c r="I205" s="27">
        <f t="shared" si="7"/>
        <v>4</v>
      </c>
      <c r="J205" s="27"/>
      <c r="K205" s="27"/>
    </row>
    <row r="206" spans="5:11">
      <c r="E206">
        <v>43.806299000000003</v>
      </c>
      <c r="F206" s="23">
        <v>-70.409929000000005</v>
      </c>
      <c r="H206" s="27">
        <f t="shared" si="6"/>
        <v>4</v>
      </c>
      <c r="I206" s="27">
        <f t="shared" si="7"/>
        <v>4</v>
      </c>
      <c r="J206" s="27"/>
      <c r="K206" s="27"/>
    </row>
    <row r="207" spans="5:11">
      <c r="E207">
        <v>43.806299000000003</v>
      </c>
      <c r="F207" s="23">
        <v>-70.409929000000005</v>
      </c>
      <c r="H207" s="27">
        <f t="shared" si="6"/>
        <v>4</v>
      </c>
      <c r="I207" s="27">
        <f t="shared" si="7"/>
        <v>4</v>
      </c>
      <c r="J207" s="27"/>
      <c r="K207" s="27"/>
    </row>
    <row r="208" spans="5:11">
      <c r="E208">
        <v>43.806299000000003</v>
      </c>
      <c r="F208" s="23">
        <v>-70.409929000000005</v>
      </c>
      <c r="H208" s="27">
        <f t="shared" si="6"/>
        <v>4</v>
      </c>
      <c r="I208" s="27">
        <f t="shared" si="7"/>
        <v>4</v>
      </c>
      <c r="J208" s="27"/>
      <c r="K208" s="27"/>
    </row>
    <row r="209" spans="5:11">
      <c r="E209">
        <v>43.806299000000003</v>
      </c>
      <c r="F209" s="23">
        <v>-70.409929000000005</v>
      </c>
      <c r="H209" s="27">
        <f t="shared" si="6"/>
        <v>4</v>
      </c>
      <c r="I209" s="27">
        <f t="shared" si="7"/>
        <v>4</v>
      </c>
      <c r="J209" s="27"/>
      <c r="K209" s="27"/>
    </row>
    <row r="210" spans="5:11">
      <c r="E210" t="e">
        <v>#N/A</v>
      </c>
      <c r="F210" s="23" t="e">
        <v>#N/A</v>
      </c>
      <c r="G210" t="s">
        <v>62</v>
      </c>
      <c r="H210" s="27">
        <f t="shared" si="6"/>
        <v>4</v>
      </c>
      <c r="I210" s="27">
        <f t="shared" si="7"/>
        <v>4</v>
      </c>
      <c r="J210" s="27"/>
      <c r="K210" s="27"/>
    </row>
    <row r="211" spans="5:11">
      <c r="E211" t="e">
        <v>#N/A</v>
      </c>
      <c r="F211" s="23" t="e">
        <v>#N/A</v>
      </c>
      <c r="G211" t="s">
        <v>63</v>
      </c>
      <c r="H211" s="27">
        <f t="shared" si="6"/>
        <v>4</v>
      </c>
      <c r="I211" s="27">
        <f t="shared" si="7"/>
        <v>4</v>
      </c>
      <c r="J211" s="27"/>
      <c r="K211" s="27"/>
    </row>
    <row r="212" spans="5:11">
      <c r="E212" t="e">
        <v>#N/A</v>
      </c>
      <c r="F212" s="23" t="e">
        <v>#N/A</v>
      </c>
      <c r="G212" t="s">
        <v>64</v>
      </c>
      <c r="H212" s="27">
        <f t="shared" si="6"/>
        <v>4</v>
      </c>
      <c r="I212" s="27">
        <f t="shared" si="7"/>
        <v>4</v>
      </c>
      <c r="J212" s="27"/>
      <c r="K212" s="27"/>
    </row>
    <row r="213" spans="5:11">
      <c r="E213">
        <v>43.701434999999996</v>
      </c>
      <c r="F213" s="23">
        <v>-70.436149999999998</v>
      </c>
      <c r="G213" t="s">
        <v>48</v>
      </c>
      <c r="H213" s="27">
        <f t="shared" si="6"/>
        <v>4</v>
      </c>
      <c r="I213" s="27">
        <f t="shared" si="7"/>
        <v>4</v>
      </c>
      <c r="J213" s="27"/>
      <c r="K213" s="27"/>
    </row>
    <row r="214" spans="5:11">
      <c r="E214">
        <v>43.701434999999996</v>
      </c>
      <c r="F214" s="23">
        <v>-70.436149999999998</v>
      </c>
      <c r="H214" s="27">
        <f t="shared" si="6"/>
        <v>4</v>
      </c>
      <c r="I214" s="27">
        <f t="shared" si="7"/>
        <v>4</v>
      </c>
      <c r="J214" s="27"/>
      <c r="K214" s="27"/>
    </row>
    <row r="215" spans="5:11">
      <c r="E215">
        <v>43.701434999999996</v>
      </c>
      <c r="F215" s="23">
        <v>-70.436149999999998</v>
      </c>
      <c r="H215" s="27">
        <f t="shared" si="6"/>
        <v>4</v>
      </c>
      <c r="I215" s="27">
        <f t="shared" si="7"/>
        <v>4</v>
      </c>
      <c r="J215" s="27"/>
      <c r="K215" s="27"/>
    </row>
    <row r="216" spans="5:11">
      <c r="E216">
        <v>43.701434999999996</v>
      </c>
      <c r="F216" s="23">
        <v>-70.436149999999998</v>
      </c>
      <c r="H216" s="27">
        <f t="shared" si="6"/>
        <v>4</v>
      </c>
      <c r="I216" s="27">
        <f t="shared" si="7"/>
        <v>4</v>
      </c>
      <c r="J216" s="27"/>
      <c r="K216" s="27"/>
    </row>
    <row r="217" spans="5:11">
      <c r="E217">
        <v>43.701434999999996</v>
      </c>
      <c r="F217" s="23">
        <v>-70.436149999999998</v>
      </c>
      <c r="H217" s="27">
        <f t="shared" si="6"/>
        <v>4</v>
      </c>
      <c r="I217" s="27">
        <f t="shared" si="7"/>
        <v>4</v>
      </c>
      <c r="J217" s="27"/>
      <c r="K217" s="27"/>
    </row>
    <row r="218" spans="5:11">
      <c r="E218">
        <v>43.701434999999996</v>
      </c>
      <c r="F218" s="23">
        <v>-70.436149999999998</v>
      </c>
      <c r="H218" s="27">
        <f t="shared" si="6"/>
        <v>4</v>
      </c>
      <c r="I218" s="27">
        <f t="shared" si="7"/>
        <v>4</v>
      </c>
      <c r="J218" s="27"/>
      <c r="K218" s="27"/>
    </row>
    <row r="219" spans="5:11">
      <c r="E219">
        <v>43.701434999999996</v>
      </c>
      <c r="F219" s="23">
        <v>-70.436149999999998</v>
      </c>
      <c r="H219" s="27">
        <f t="shared" si="6"/>
        <v>4</v>
      </c>
      <c r="I219" s="27">
        <f t="shared" si="7"/>
        <v>4</v>
      </c>
      <c r="J219" s="27"/>
      <c r="K219" s="27"/>
    </row>
    <row r="220" spans="5:11">
      <c r="E220">
        <v>43.686529</v>
      </c>
      <c r="F220" s="23">
        <v>-70.446776999999997</v>
      </c>
      <c r="G220" t="s">
        <v>49</v>
      </c>
      <c r="H220" s="27">
        <f t="shared" si="6"/>
        <v>4</v>
      </c>
      <c r="I220" s="27">
        <f t="shared" si="7"/>
        <v>4</v>
      </c>
      <c r="J220" s="27"/>
      <c r="K220" s="27"/>
    </row>
    <row r="221" spans="5:11">
      <c r="E221" s="29"/>
    </row>
    <row r="222" spans="5:11">
      <c r="E222" s="29"/>
    </row>
    <row r="223" spans="5:11">
      <c r="E223" s="29"/>
    </row>
    <row r="224" spans="5:11">
      <c r="E224" s="29"/>
    </row>
    <row r="225" spans="5:5">
      <c r="E225" s="29"/>
    </row>
    <row r="226" spans="5:5">
      <c r="E226" s="29"/>
    </row>
    <row r="227" spans="5:5">
      <c r="E227" s="29"/>
    </row>
    <row r="228" spans="5:5">
      <c r="E228" s="29"/>
    </row>
    <row r="229" spans="5:5">
      <c r="E229" s="29"/>
    </row>
    <row r="230" spans="5:5">
      <c r="E230" s="29"/>
    </row>
    <row r="231" spans="5:5">
      <c r="E231" s="29"/>
    </row>
    <row r="232" spans="5:5">
      <c r="E232" s="29"/>
    </row>
    <row r="233" spans="5:5">
      <c r="E233" s="29"/>
    </row>
    <row r="234" spans="5:5">
      <c r="E234" s="29"/>
    </row>
    <row r="235" spans="5:5">
      <c r="E235" s="29"/>
    </row>
    <row r="236" spans="5:5">
      <c r="E236" s="29"/>
    </row>
    <row r="237" spans="5:5">
      <c r="E237" s="29"/>
    </row>
    <row r="238" spans="5:5">
      <c r="E238" s="29"/>
    </row>
    <row r="239" spans="5:5">
      <c r="E239" s="29"/>
    </row>
    <row r="240" spans="5:5">
      <c r="E240" s="29"/>
    </row>
    <row r="241" spans="5:5">
      <c r="E241" s="29"/>
    </row>
    <row r="242" spans="5:5">
      <c r="E242" s="29"/>
    </row>
    <row r="243" spans="5:5">
      <c r="E243" s="29"/>
    </row>
    <row r="244" spans="5:5">
      <c r="E244" s="29"/>
    </row>
    <row r="245" spans="5:5">
      <c r="E245" s="29"/>
    </row>
    <row r="246" spans="5:5">
      <c r="E246" s="29"/>
    </row>
    <row r="247" spans="5:5">
      <c r="E247" s="29"/>
    </row>
    <row r="248" spans="5:5">
      <c r="E248" s="29"/>
    </row>
    <row r="249" spans="5:5">
      <c r="E249" s="29"/>
    </row>
    <row r="250" spans="5:5">
      <c r="E250" s="29"/>
    </row>
    <row r="251" spans="5:5">
      <c r="E251" s="29"/>
    </row>
    <row r="252" spans="5:5">
      <c r="E252" s="29"/>
    </row>
    <row r="253" spans="5:5">
      <c r="E253" s="29"/>
    </row>
    <row r="254" spans="5:5">
      <c r="E254" s="29"/>
    </row>
    <row r="255" spans="5:5">
      <c r="E255" s="29"/>
    </row>
    <row r="256" spans="5:5">
      <c r="E256" s="29"/>
    </row>
    <row r="257" spans="5:5">
      <c r="E257" s="29"/>
    </row>
    <row r="258" spans="5:5">
      <c r="E258" s="29"/>
    </row>
    <row r="259" spans="5:5">
      <c r="E259" s="29"/>
    </row>
    <row r="260" spans="5:5">
      <c r="E260" s="29"/>
    </row>
    <row r="261" spans="5:5">
      <c r="E261" s="29"/>
    </row>
    <row r="262" spans="5:5">
      <c r="E262" s="29"/>
    </row>
    <row r="263" spans="5:5">
      <c r="E263" s="29"/>
    </row>
    <row r="264" spans="5:5">
      <c r="E264" s="29"/>
    </row>
    <row r="265" spans="5:5">
      <c r="E265" s="29"/>
    </row>
    <row r="266" spans="5:5">
      <c r="E266" s="29"/>
    </row>
    <row r="267" spans="5:5">
      <c r="E267" s="29"/>
    </row>
    <row r="268" spans="5:5">
      <c r="E268" s="29"/>
    </row>
    <row r="269" spans="5:5">
      <c r="E269" s="29"/>
    </row>
    <row r="270" spans="5:5">
      <c r="E270" s="29"/>
    </row>
    <row r="271" spans="5:5">
      <c r="E271" s="29"/>
    </row>
    <row r="272" spans="5:5">
      <c r="E272" s="29"/>
    </row>
    <row r="273" spans="5:5">
      <c r="E273" s="29"/>
    </row>
    <row r="274" spans="5:5">
      <c r="E274" s="29"/>
    </row>
    <row r="275" spans="5:5">
      <c r="E275" s="29"/>
    </row>
    <row r="276" spans="5:5">
      <c r="E276" s="29"/>
    </row>
    <row r="277" spans="5:5">
      <c r="E277" s="29"/>
    </row>
    <row r="278" spans="5:5">
      <c r="E278" s="29"/>
    </row>
    <row r="279" spans="5:5">
      <c r="E279" s="29"/>
    </row>
    <row r="280" spans="5:5">
      <c r="E280" s="29"/>
    </row>
    <row r="281" spans="5:5">
      <c r="E281" s="29"/>
    </row>
    <row r="282" spans="5:5">
      <c r="E282" s="29"/>
    </row>
    <row r="283" spans="5:5">
      <c r="E283" s="29"/>
    </row>
    <row r="284" spans="5:5">
      <c r="E284" s="29"/>
    </row>
    <row r="285" spans="5:5">
      <c r="E285" s="29"/>
    </row>
    <row r="286" spans="5:5">
      <c r="E286" s="29"/>
    </row>
    <row r="287" spans="5:5">
      <c r="E287" s="29"/>
    </row>
    <row r="288" spans="5:5">
      <c r="E288" s="29"/>
    </row>
    <row r="289" spans="5:5">
      <c r="E289" s="29"/>
    </row>
    <row r="290" spans="5:5">
      <c r="E290" s="29"/>
    </row>
    <row r="291" spans="5:5">
      <c r="E291" s="29"/>
    </row>
    <row r="292" spans="5:5">
      <c r="E292" s="29"/>
    </row>
    <row r="293" spans="5:5">
      <c r="E293" s="29"/>
    </row>
    <row r="294" spans="5:5">
      <c r="E294" s="29"/>
    </row>
    <row r="295" spans="5:5">
      <c r="E295" s="29"/>
    </row>
    <row r="296" spans="5:5">
      <c r="E296" s="29"/>
    </row>
    <row r="297" spans="5:5">
      <c r="E297" s="29"/>
    </row>
    <row r="298" spans="5:5">
      <c r="E298" s="29"/>
    </row>
    <row r="299" spans="5:5">
      <c r="E299" s="29"/>
    </row>
    <row r="300" spans="5:5">
      <c r="E300" s="29"/>
    </row>
    <row r="301" spans="5:5">
      <c r="E301" s="29"/>
    </row>
    <row r="302" spans="5:5">
      <c r="E302" s="29"/>
    </row>
    <row r="303" spans="5:5">
      <c r="E303" s="29"/>
    </row>
    <row r="304" spans="5:5">
      <c r="E304" s="29"/>
    </row>
    <row r="305" spans="5:5">
      <c r="E305" s="29"/>
    </row>
    <row r="306" spans="5:5">
      <c r="E306" s="29"/>
    </row>
    <row r="307" spans="5:5">
      <c r="E307" s="29"/>
    </row>
    <row r="308" spans="5:5">
      <c r="E308" s="29"/>
    </row>
    <row r="309" spans="5:5">
      <c r="E309" s="29"/>
    </row>
    <row r="310" spans="5:5">
      <c r="E310" s="29"/>
    </row>
    <row r="311" spans="5:5">
      <c r="E311" s="29"/>
    </row>
    <row r="312" spans="5:5">
      <c r="E312" s="29"/>
    </row>
    <row r="313" spans="5:5">
      <c r="E313" s="29"/>
    </row>
    <row r="314" spans="5:5">
      <c r="E314" s="29"/>
    </row>
    <row r="315" spans="5:5">
      <c r="E315" s="29"/>
    </row>
    <row r="316" spans="5:5">
      <c r="E316" s="29"/>
    </row>
    <row r="317" spans="5:5">
      <c r="E317" s="29"/>
    </row>
    <row r="318" spans="5:5">
      <c r="E318" s="29"/>
    </row>
    <row r="319" spans="5:5">
      <c r="E319" s="29"/>
    </row>
    <row r="320" spans="5:5">
      <c r="E320" s="29"/>
    </row>
    <row r="321" spans="5:5">
      <c r="E321" s="29"/>
    </row>
    <row r="322" spans="5:5">
      <c r="E322" s="29"/>
    </row>
    <row r="323" spans="5:5">
      <c r="E323" s="29"/>
    </row>
    <row r="324" spans="5:5">
      <c r="E324" s="29"/>
    </row>
    <row r="325" spans="5:5">
      <c r="E325" s="29"/>
    </row>
    <row r="326" spans="5:5">
      <c r="E326" s="29"/>
    </row>
    <row r="327" spans="5:5">
      <c r="E327" s="29"/>
    </row>
    <row r="328" spans="5:5">
      <c r="E328" s="29"/>
    </row>
    <row r="329" spans="5:5">
      <c r="E329" s="29"/>
    </row>
    <row r="330" spans="5:5">
      <c r="E330" s="29"/>
    </row>
    <row r="331" spans="5:5">
      <c r="E331" s="29"/>
    </row>
    <row r="332" spans="5:5">
      <c r="E332" s="29"/>
    </row>
    <row r="333" spans="5:5">
      <c r="E333" s="29"/>
    </row>
    <row r="334" spans="5:5">
      <c r="E334" s="29"/>
    </row>
    <row r="335" spans="5:5">
      <c r="E335" s="29"/>
    </row>
    <row r="336" spans="5:5">
      <c r="E336" s="29"/>
    </row>
    <row r="337" spans="5:5">
      <c r="E337" s="29"/>
    </row>
    <row r="338" spans="5:5">
      <c r="E338" s="29"/>
    </row>
    <row r="339" spans="5:5">
      <c r="E339" s="29"/>
    </row>
    <row r="340" spans="5:5">
      <c r="E340" s="29"/>
    </row>
    <row r="341" spans="5:5">
      <c r="E341" s="29"/>
    </row>
    <row r="342" spans="5:5">
      <c r="E342" s="29"/>
    </row>
    <row r="343" spans="5:5">
      <c r="E343" s="29"/>
    </row>
    <row r="344" spans="5:5">
      <c r="E344" s="29"/>
    </row>
    <row r="345" spans="5:5">
      <c r="E345" s="29"/>
    </row>
    <row r="346" spans="5:5">
      <c r="E346" s="29"/>
    </row>
    <row r="347" spans="5:5">
      <c r="E347" s="29"/>
    </row>
    <row r="348" spans="5:5">
      <c r="E348" s="29"/>
    </row>
    <row r="349" spans="5:5">
      <c r="E349" s="29"/>
    </row>
    <row r="350" spans="5:5">
      <c r="E350" s="29"/>
    </row>
    <row r="351" spans="5:5">
      <c r="E351" s="29"/>
    </row>
    <row r="352" spans="5:5">
      <c r="E352" s="29"/>
    </row>
    <row r="353" spans="5:5">
      <c r="E353" s="29"/>
    </row>
    <row r="354" spans="5:5">
      <c r="E354" s="29"/>
    </row>
    <row r="355" spans="5:5">
      <c r="E355" s="29"/>
    </row>
    <row r="356" spans="5:5">
      <c r="E356" s="29"/>
    </row>
    <row r="357" spans="5:5">
      <c r="E357" s="29"/>
    </row>
    <row r="358" spans="5:5">
      <c r="E358" s="29"/>
    </row>
    <row r="359" spans="5:5">
      <c r="E359" s="29"/>
    </row>
    <row r="360" spans="5:5">
      <c r="E360" s="29"/>
    </row>
    <row r="361" spans="5:5">
      <c r="E361" s="29"/>
    </row>
    <row r="362" spans="5:5">
      <c r="E362" s="29"/>
    </row>
    <row r="363" spans="5:5">
      <c r="E363" s="29"/>
    </row>
    <row r="364" spans="5:5">
      <c r="E364" s="29"/>
    </row>
    <row r="365" spans="5:5">
      <c r="E365" s="29"/>
    </row>
    <row r="366" spans="5:5">
      <c r="E366" s="29"/>
    </row>
    <row r="367" spans="5:5">
      <c r="E367" s="29"/>
    </row>
    <row r="368" spans="5:5">
      <c r="E368" s="29"/>
    </row>
    <row r="369" spans="5:5">
      <c r="E369" s="29"/>
    </row>
    <row r="370" spans="5:5">
      <c r="E370" s="29"/>
    </row>
    <row r="371" spans="5:5">
      <c r="E371" s="29"/>
    </row>
    <row r="372" spans="5:5">
      <c r="E372" s="29"/>
    </row>
    <row r="373" spans="5:5">
      <c r="E373" s="29"/>
    </row>
    <row r="374" spans="5:5">
      <c r="E374" s="29"/>
    </row>
    <row r="375" spans="5:5">
      <c r="E375" s="29"/>
    </row>
    <row r="376" spans="5:5">
      <c r="E376" s="29"/>
    </row>
    <row r="377" spans="5:5">
      <c r="E377" s="29"/>
    </row>
    <row r="378" spans="5:5">
      <c r="E378" s="29"/>
    </row>
    <row r="379" spans="5:5">
      <c r="E379" s="29"/>
    </row>
    <row r="380" spans="5:5">
      <c r="E380" s="29"/>
    </row>
    <row r="381" spans="5:5">
      <c r="E381" s="29"/>
    </row>
    <row r="382" spans="5:5">
      <c r="E382" s="29"/>
    </row>
    <row r="383" spans="5:5">
      <c r="E383" s="29"/>
    </row>
    <row r="384" spans="5:5">
      <c r="E384" s="29"/>
    </row>
    <row r="385" spans="5:5">
      <c r="E385" s="29"/>
    </row>
    <row r="386" spans="5:5">
      <c r="E386" s="29"/>
    </row>
    <row r="387" spans="5:5">
      <c r="E387" s="29"/>
    </row>
    <row r="388" spans="5:5">
      <c r="E388" s="29"/>
    </row>
    <row r="389" spans="5:5">
      <c r="E389" s="29"/>
    </row>
    <row r="390" spans="5:5">
      <c r="E390" s="29"/>
    </row>
    <row r="391" spans="5:5">
      <c r="E391" s="29"/>
    </row>
    <row r="392" spans="5:5">
      <c r="E392" s="29"/>
    </row>
    <row r="393" spans="5:5">
      <c r="E393" s="29"/>
    </row>
    <row r="394" spans="5:5">
      <c r="E394" s="29"/>
    </row>
    <row r="395" spans="5:5">
      <c r="E395" s="29"/>
    </row>
    <row r="396" spans="5:5">
      <c r="E396" s="29"/>
    </row>
    <row r="397" spans="5:5">
      <c r="E397" s="29"/>
    </row>
    <row r="398" spans="5:5">
      <c r="E398" s="29"/>
    </row>
    <row r="399" spans="5:5">
      <c r="E399" s="29"/>
    </row>
    <row r="400" spans="5:5">
      <c r="E400" s="29"/>
    </row>
    <row r="401" spans="5:5">
      <c r="E401" s="29"/>
    </row>
    <row r="402" spans="5:5">
      <c r="E402" s="29"/>
    </row>
    <row r="403" spans="5:5">
      <c r="E403" s="29"/>
    </row>
    <row r="404" spans="5:5">
      <c r="E404" s="29"/>
    </row>
    <row r="405" spans="5:5">
      <c r="E405" s="29"/>
    </row>
    <row r="406" spans="5:5">
      <c r="E406" s="29"/>
    </row>
    <row r="407" spans="5:5">
      <c r="E407" s="29"/>
    </row>
    <row r="408" spans="5:5">
      <c r="E408" s="29"/>
    </row>
    <row r="409" spans="5:5">
      <c r="E409" s="29"/>
    </row>
    <row r="410" spans="5:5">
      <c r="E410" s="29"/>
    </row>
    <row r="411" spans="5:5">
      <c r="E411" s="29"/>
    </row>
    <row r="412" spans="5:5">
      <c r="E412" s="29"/>
    </row>
    <row r="413" spans="5:5">
      <c r="E413" s="29"/>
    </row>
    <row r="414" spans="5:5">
      <c r="E414" s="29"/>
    </row>
    <row r="415" spans="5:5">
      <c r="E415" s="29"/>
    </row>
    <row r="416" spans="5:5">
      <c r="E416" s="29"/>
    </row>
    <row r="417" spans="5:5">
      <c r="E417" s="29"/>
    </row>
    <row r="418" spans="5:5">
      <c r="E418" s="29"/>
    </row>
    <row r="419" spans="5:5">
      <c r="E419" s="29"/>
    </row>
    <row r="420" spans="5:5">
      <c r="E420" s="29"/>
    </row>
    <row r="421" spans="5:5">
      <c r="E421" s="29"/>
    </row>
    <row r="422" spans="5:5">
      <c r="E422" s="29"/>
    </row>
    <row r="423" spans="5:5">
      <c r="E423" s="29"/>
    </row>
    <row r="424" spans="5:5">
      <c r="E424" s="29"/>
    </row>
    <row r="425" spans="5:5">
      <c r="E425" s="29"/>
    </row>
    <row r="426" spans="5:5">
      <c r="E426" s="29"/>
    </row>
    <row r="427" spans="5:5">
      <c r="E427" s="29"/>
    </row>
    <row r="428" spans="5:5">
      <c r="E428" s="29"/>
    </row>
    <row r="429" spans="5:5">
      <c r="E429" s="29"/>
    </row>
    <row r="430" spans="5:5">
      <c r="E430" s="29"/>
    </row>
    <row r="431" spans="5:5">
      <c r="E431" s="29"/>
    </row>
    <row r="432" spans="5:5">
      <c r="E432" s="29"/>
    </row>
    <row r="433" spans="5:5">
      <c r="E433" s="29"/>
    </row>
    <row r="434" spans="5:5">
      <c r="E434" s="29"/>
    </row>
    <row r="435" spans="5:5">
      <c r="E435" s="29"/>
    </row>
    <row r="436" spans="5:5">
      <c r="E436" s="29"/>
    </row>
    <row r="437" spans="5:5">
      <c r="E437" s="29"/>
    </row>
    <row r="438" spans="5:5">
      <c r="E438" s="29"/>
    </row>
    <row r="439" spans="5:5">
      <c r="E439" s="29"/>
    </row>
    <row r="440" spans="5:5">
      <c r="E440" s="29"/>
    </row>
    <row r="441" spans="5:5">
      <c r="E441" s="29"/>
    </row>
    <row r="442" spans="5:5">
      <c r="E442" s="29"/>
    </row>
    <row r="443" spans="5:5">
      <c r="E443" s="29"/>
    </row>
    <row r="444" spans="5:5">
      <c r="E444" s="29"/>
    </row>
    <row r="445" spans="5:5">
      <c r="E445" s="29"/>
    </row>
    <row r="446" spans="5:5">
      <c r="E446" s="29"/>
    </row>
    <row r="447" spans="5:5">
      <c r="E447" s="29"/>
    </row>
    <row r="448" spans="5:5">
      <c r="E448" s="29"/>
    </row>
    <row r="449" spans="5:5">
      <c r="E449" s="29"/>
    </row>
    <row r="450" spans="5:5">
      <c r="E450" s="29"/>
    </row>
    <row r="451" spans="5:5">
      <c r="E451" s="29"/>
    </row>
    <row r="452" spans="5:5">
      <c r="E452" s="29"/>
    </row>
    <row r="453" spans="5:5">
      <c r="E453" s="29"/>
    </row>
    <row r="454" spans="5:5">
      <c r="E454" s="29"/>
    </row>
    <row r="455" spans="5:5">
      <c r="E455" s="29"/>
    </row>
    <row r="456" spans="5:5">
      <c r="E456" s="29"/>
    </row>
    <row r="457" spans="5:5">
      <c r="E457" s="29"/>
    </row>
    <row r="458" spans="5:5">
      <c r="E458" s="29"/>
    </row>
    <row r="459" spans="5:5">
      <c r="E459" s="29"/>
    </row>
    <row r="460" spans="5:5">
      <c r="E460" s="29"/>
    </row>
    <row r="461" spans="5:5">
      <c r="E461" s="29"/>
    </row>
    <row r="462" spans="5:5">
      <c r="E462" s="29"/>
    </row>
    <row r="463" spans="5:5">
      <c r="E463" s="29"/>
    </row>
    <row r="464" spans="5:5">
      <c r="E464" s="29"/>
    </row>
    <row r="465" spans="5:5">
      <c r="E465" s="29"/>
    </row>
    <row r="466" spans="5:5">
      <c r="E466" s="29"/>
    </row>
    <row r="467" spans="5:5">
      <c r="E467" s="29"/>
    </row>
    <row r="468" spans="5:5">
      <c r="E468" s="29"/>
    </row>
    <row r="469" spans="5:5">
      <c r="E469" s="29"/>
    </row>
    <row r="470" spans="5:5">
      <c r="E470" s="29"/>
    </row>
    <row r="471" spans="5:5">
      <c r="E471" s="29"/>
    </row>
    <row r="472" spans="5:5">
      <c r="E472" s="29"/>
    </row>
    <row r="473" spans="5:5">
      <c r="E473" s="29"/>
    </row>
    <row r="474" spans="5:5">
      <c r="E474" s="29"/>
    </row>
    <row r="475" spans="5:5">
      <c r="E475" s="29"/>
    </row>
    <row r="476" spans="5:5">
      <c r="E476" s="29"/>
    </row>
    <row r="477" spans="5:5">
      <c r="E477" s="29"/>
    </row>
    <row r="478" spans="5:5">
      <c r="E478" s="29"/>
    </row>
    <row r="479" spans="5:5">
      <c r="E479" s="29"/>
    </row>
    <row r="480" spans="5:5">
      <c r="E480" s="29"/>
    </row>
    <row r="481" spans="5:5">
      <c r="E481" s="29"/>
    </row>
    <row r="482" spans="5:5">
      <c r="E482" s="29"/>
    </row>
    <row r="483" spans="5:5">
      <c r="E483" s="29"/>
    </row>
    <row r="484" spans="5:5">
      <c r="E484" s="29"/>
    </row>
    <row r="485" spans="5:5">
      <c r="E485" s="29"/>
    </row>
    <row r="486" spans="5:5">
      <c r="E486" s="29"/>
    </row>
    <row r="487" spans="5:5">
      <c r="E487" s="29"/>
    </row>
    <row r="488" spans="5:5">
      <c r="E488" s="29"/>
    </row>
    <row r="489" spans="5:5">
      <c r="E489" s="29"/>
    </row>
    <row r="490" spans="5:5">
      <c r="E490" s="29"/>
    </row>
    <row r="491" spans="5:5">
      <c r="E491" s="29"/>
    </row>
    <row r="492" spans="5:5">
      <c r="E492" s="29"/>
    </row>
    <row r="493" spans="5:5">
      <c r="E493" s="29"/>
    </row>
    <row r="494" spans="5:5">
      <c r="E494" s="29"/>
    </row>
    <row r="495" spans="5:5">
      <c r="E495" s="29"/>
    </row>
    <row r="496" spans="5:5">
      <c r="E496" s="29"/>
    </row>
    <row r="497" spans="5:5">
      <c r="E497" s="29"/>
    </row>
    <row r="498" spans="5:5">
      <c r="E498" s="29"/>
    </row>
    <row r="499" spans="5:5">
      <c r="E499" s="29"/>
    </row>
    <row r="500" spans="5:5">
      <c r="E500" s="29"/>
    </row>
    <row r="501" spans="5:5">
      <c r="E501" s="29"/>
    </row>
    <row r="502" spans="5:5">
      <c r="E502" s="29"/>
    </row>
    <row r="503" spans="5:5">
      <c r="E503" s="29"/>
    </row>
    <row r="504" spans="5:5">
      <c r="E504" s="29"/>
    </row>
    <row r="505" spans="5:5">
      <c r="E505" s="29"/>
    </row>
    <row r="506" spans="5:5">
      <c r="E506" s="29"/>
    </row>
    <row r="507" spans="5:5">
      <c r="E507" s="29"/>
    </row>
    <row r="508" spans="5:5">
      <c r="E508" s="29"/>
    </row>
    <row r="509" spans="5:5">
      <c r="E509" s="29"/>
    </row>
    <row r="510" spans="5:5">
      <c r="E510" s="29"/>
    </row>
    <row r="511" spans="5:5">
      <c r="E511" s="29"/>
    </row>
    <row r="512" spans="5:5">
      <c r="E512" s="29"/>
    </row>
    <row r="513" spans="5:5">
      <c r="E513" s="29"/>
    </row>
    <row r="514" spans="5:5">
      <c r="E514" s="29"/>
    </row>
    <row r="515" spans="5:5">
      <c r="E515" s="29"/>
    </row>
    <row r="516" spans="5:5">
      <c r="E516" s="29"/>
    </row>
    <row r="517" spans="5:5">
      <c r="E517" s="29"/>
    </row>
    <row r="518" spans="5:5">
      <c r="E518" s="29"/>
    </row>
    <row r="519" spans="5:5">
      <c r="E519" s="29"/>
    </row>
    <row r="520" spans="5:5">
      <c r="E520" s="29"/>
    </row>
    <row r="521" spans="5:5">
      <c r="E521" s="29"/>
    </row>
    <row r="522" spans="5:5">
      <c r="E522" s="29"/>
    </row>
    <row r="523" spans="5:5">
      <c r="E523" s="29"/>
    </row>
    <row r="524" spans="5:5">
      <c r="E524" s="29"/>
    </row>
    <row r="525" spans="5:5">
      <c r="E525" s="29"/>
    </row>
    <row r="526" spans="5:5">
      <c r="E526" s="29"/>
    </row>
    <row r="527" spans="5:5">
      <c r="E527" s="29"/>
    </row>
    <row r="528" spans="5:5">
      <c r="E528" s="29"/>
    </row>
    <row r="529" spans="5:5">
      <c r="E529" s="29"/>
    </row>
    <row r="530" spans="5:5">
      <c r="E530" s="29"/>
    </row>
    <row r="531" spans="5:5">
      <c r="E531" s="29"/>
    </row>
    <row r="532" spans="5:5">
      <c r="E532" s="29"/>
    </row>
    <row r="533" spans="5:5">
      <c r="E533" s="29"/>
    </row>
    <row r="534" spans="5:5">
      <c r="E534" s="29"/>
    </row>
    <row r="535" spans="5:5">
      <c r="E535" s="29"/>
    </row>
    <row r="536" spans="5:5">
      <c r="E536" s="29"/>
    </row>
    <row r="537" spans="5:5">
      <c r="E537" s="29"/>
    </row>
    <row r="538" spans="5:5">
      <c r="E538" s="29"/>
    </row>
    <row r="539" spans="5:5">
      <c r="E539" s="29"/>
    </row>
    <row r="540" spans="5:5">
      <c r="E540" s="29"/>
    </row>
    <row r="541" spans="5:5">
      <c r="E541" s="29"/>
    </row>
    <row r="542" spans="5:5">
      <c r="E542" s="29"/>
    </row>
    <row r="543" spans="5:5">
      <c r="E543" s="29"/>
    </row>
    <row r="544" spans="5:5">
      <c r="E544" s="29"/>
    </row>
    <row r="545" spans="5:5">
      <c r="E545" s="29"/>
    </row>
    <row r="546" spans="5:5">
      <c r="E546" s="29"/>
    </row>
    <row r="547" spans="5:5">
      <c r="E547" s="29"/>
    </row>
    <row r="548" spans="5:5">
      <c r="E548" s="29"/>
    </row>
    <row r="549" spans="5:5">
      <c r="E549" s="29"/>
    </row>
    <row r="550" spans="5:5">
      <c r="E550" s="29"/>
    </row>
    <row r="551" spans="5:5">
      <c r="E551" s="29"/>
    </row>
    <row r="552" spans="5:5">
      <c r="E552" s="29"/>
    </row>
    <row r="553" spans="5:5">
      <c r="E553" s="29"/>
    </row>
    <row r="554" spans="5:5">
      <c r="E554" s="29"/>
    </row>
    <row r="555" spans="5:5">
      <c r="E555" s="29"/>
    </row>
    <row r="556" spans="5:5">
      <c r="E556" s="29"/>
    </row>
    <row r="557" spans="5:5">
      <c r="E557" s="29"/>
    </row>
    <row r="558" spans="5:5">
      <c r="E558" s="29"/>
    </row>
    <row r="559" spans="5:5">
      <c r="E559" s="29"/>
    </row>
    <row r="560" spans="5:5">
      <c r="E560" s="29"/>
    </row>
    <row r="561" spans="5:5">
      <c r="E561" s="29"/>
    </row>
    <row r="562" spans="5:5">
      <c r="E562" s="29"/>
    </row>
    <row r="563" spans="5:5">
      <c r="E563" s="29"/>
    </row>
    <row r="564" spans="5:5">
      <c r="E564" s="29"/>
    </row>
    <row r="565" spans="5:5">
      <c r="E565" s="29"/>
    </row>
    <row r="566" spans="5:5">
      <c r="E566" s="29"/>
    </row>
    <row r="567" spans="5:5">
      <c r="E567" s="29"/>
    </row>
    <row r="568" spans="5:5">
      <c r="E568" s="29"/>
    </row>
    <row r="569" spans="5:5">
      <c r="E569" s="29"/>
    </row>
    <row r="570" spans="5:5">
      <c r="E570" s="29"/>
    </row>
    <row r="571" spans="5:5">
      <c r="E571" s="29"/>
    </row>
    <row r="572" spans="5:5">
      <c r="E572" s="29"/>
    </row>
    <row r="573" spans="5:5">
      <c r="E573" s="29"/>
    </row>
    <row r="574" spans="5:5">
      <c r="E574" s="29"/>
    </row>
    <row r="575" spans="5:5">
      <c r="E575" s="29"/>
    </row>
    <row r="576" spans="5:5">
      <c r="E576" s="29"/>
    </row>
    <row r="577" spans="5:5">
      <c r="E577" s="29"/>
    </row>
    <row r="578" spans="5:5">
      <c r="E578" s="29"/>
    </row>
    <row r="579" spans="5:5">
      <c r="E579" s="29"/>
    </row>
    <row r="580" spans="5:5">
      <c r="E580" s="29"/>
    </row>
    <row r="581" spans="5:5">
      <c r="E581" s="29"/>
    </row>
    <row r="582" spans="5:5">
      <c r="E582" s="29"/>
    </row>
    <row r="583" spans="5:5">
      <c r="E583" s="29"/>
    </row>
    <row r="584" spans="5:5">
      <c r="E584" s="29"/>
    </row>
    <row r="585" spans="5:5">
      <c r="E585" s="29"/>
    </row>
    <row r="586" spans="5:5">
      <c r="E586" s="29"/>
    </row>
    <row r="587" spans="5:5">
      <c r="E587" s="29"/>
    </row>
    <row r="588" spans="5:5">
      <c r="E588" s="29"/>
    </row>
    <row r="589" spans="5:5">
      <c r="E589" s="29"/>
    </row>
    <row r="590" spans="5:5">
      <c r="E590" s="29"/>
    </row>
    <row r="591" spans="5:5">
      <c r="E591" s="29"/>
    </row>
    <row r="592" spans="5:5">
      <c r="E592" s="29"/>
    </row>
    <row r="593" spans="5:5">
      <c r="E593" s="29"/>
    </row>
    <row r="594" spans="5:5">
      <c r="E594" s="29"/>
    </row>
    <row r="595" spans="5:5">
      <c r="E595" s="29"/>
    </row>
    <row r="596" spans="5:5">
      <c r="E596" s="29"/>
    </row>
    <row r="597" spans="5:5">
      <c r="E597" s="29"/>
    </row>
    <row r="598" spans="5:5">
      <c r="E598" s="29"/>
    </row>
    <row r="599" spans="5:5">
      <c r="E599" s="29"/>
    </row>
    <row r="600" spans="5:5">
      <c r="E600" s="29"/>
    </row>
    <row r="601" spans="5:5">
      <c r="E601" s="29"/>
    </row>
    <row r="602" spans="5:5">
      <c r="E602" s="29"/>
    </row>
    <row r="603" spans="5:5">
      <c r="E603" s="29"/>
    </row>
    <row r="604" spans="5:5">
      <c r="E604" s="29"/>
    </row>
    <row r="605" spans="5:5">
      <c r="E605" s="29"/>
    </row>
    <row r="606" spans="5:5">
      <c r="E606" s="29"/>
    </row>
    <row r="607" spans="5:5">
      <c r="E607" s="29"/>
    </row>
    <row r="608" spans="5:5">
      <c r="E608" s="29"/>
    </row>
    <row r="609" spans="5:5">
      <c r="E609" s="29"/>
    </row>
    <row r="610" spans="5:5">
      <c r="E610" s="29"/>
    </row>
    <row r="611" spans="5:5">
      <c r="E611" s="29"/>
    </row>
    <row r="612" spans="5:5">
      <c r="E612" s="29"/>
    </row>
    <row r="613" spans="5:5">
      <c r="E613" s="29"/>
    </row>
    <row r="614" spans="5:5">
      <c r="E614" s="29"/>
    </row>
    <row r="615" spans="5:5">
      <c r="E615" s="29"/>
    </row>
    <row r="616" spans="5:5">
      <c r="E616" s="29"/>
    </row>
    <row r="617" spans="5:5">
      <c r="E617" s="29"/>
    </row>
    <row r="618" spans="5:5">
      <c r="E618" s="29"/>
    </row>
    <row r="619" spans="5:5">
      <c r="E619" s="29"/>
    </row>
    <row r="620" spans="5:5">
      <c r="E620" s="29"/>
    </row>
    <row r="621" spans="5:5">
      <c r="E621" s="29"/>
    </row>
    <row r="622" spans="5:5">
      <c r="E622" s="29"/>
    </row>
    <row r="623" spans="5:5">
      <c r="E623" s="29"/>
    </row>
    <row r="624" spans="5:5">
      <c r="E624" s="29"/>
    </row>
    <row r="625" spans="5:5">
      <c r="E625" s="29"/>
    </row>
    <row r="626" spans="5:5">
      <c r="E626" s="29"/>
    </row>
    <row r="627" spans="5:5">
      <c r="E627" s="29"/>
    </row>
    <row r="628" spans="5:5">
      <c r="E628" s="29"/>
    </row>
    <row r="629" spans="5:5">
      <c r="E629" s="29"/>
    </row>
    <row r="630" spans="5:5">
      <c r="E630" s="29"/>
    </row>
    <row r="631" spans="5:5">
      <c r="E631" s="29"/>
    </row>
    <row r="632" spans="5:5">
      <c r="E632" s="29"/>
    </row>
    <row r="633" spans="5:5">
      <c r="E633" s="29"/>
    </row>
    <row r="634" spans="5:5">
      <c r="E634" s="29"/>
    </row>
    <row r="635" spans="5:5">
      <c r="E635" s="29"/>
    </row>
    <row r="636" spans="5:5">
      <c r="E636" s="29"/>
    </row>
    <row r="637" spans="5:5">
      <c r="E637" s="29"/>
    </row>
    <row r="638" spans="5:5">
      <c r="E638" s="29"/>
    </row>
    <row r="639" spans="5:5">
      <c r="E639" s="29"/>
    </row>
    <row r="640" spans="5:5">
      <c r="E640" s="29"/>
    </row>
    <row r="641" spans="5:5">
      <c r="E641" s="29"/>
    </row>
    <row r="642" spans="5:5">
      <c r="E642" s="29"/>
    </row>
    <row r="643" spans="5:5">
      <c r="E643" s="29"/>
    </row>
    <row r="644" spans="5:5">
      <c r="E644" s="29"/>
    </row>
    <row r="645" spans="5:5">
      <c r="E645" s="29"/>
    </row>
    <row r="646" spans="5:5">
      <c r="E646" s="29"/>
    </row>
    <row r="647" spans="5:5">
      <c r="E647" s="29"/>
    </row>
    <row r="648" spans="5:5">
      <c r="E648" s="29"/>
    </row>
    <row r="649" spans="5:5">
      <c r="E649" s="29"/>
    </row>
    <row r="650" spans="5:5">
      <c r="E650" s="29"/>
    </row>
    <row r="651" spans="5:5">
      <c r="E651" s="29"/>
    </row>
    <row r="652" spans="5:5">
      <c r="E652" s="29"/>
    </row>
    <row r="653" spans="5:5">
      <c r="E653" s="29"/>
    </row>
    <row r="654" spans="5:5">
      <c r="E654" s="29"/>
    </row>
    <row r="655" spans="5:5">
      <c r="E655" s="29"/>
    </row>
    <row r="656" spans="5:5">
      <c r="E656" s="29"/>
    </row>
    <row r="657" spans="5:5">
      <c r="E657" s="29"/>
    </row>
    <row r="658" spans="5:5">
      <c r="E658" s="29"/>
    </row>
    <row r="659" spans="5:5">
      <c r="E659" s="29"/>
    </row>
    <row r="660" spans="5:5">
      <c r="E660" s="29"/>
    </row>
    <row r="661" spans="5:5">
      <c r="E661" s="29"/>
    </row>
    <row r="662" spans="5:5">
      <c r="E662" s="29"/>
    </row>
    <row r="663" spans="5:5">
      <c r="E663" s="29"/>
    </row>
    <row r="664" spans="5:5">
      <c r="E664" s="29"/>
    </row>
    <row r="665" spans="5:5">
      <c r="E665" s="29"/>
    </row>
    <row r="666" spans="5:5">
      <c r="E666" s="29"/>
    </row>
    <row r="667" spans="5:5">
      <c r="E667" s="29"/>
    </row>
    <row r="668" spans="5:5">
      <c r="E668" s="29"/>
    </row>
    <row r="669" spans="5:5">
      <c r="E669" s="29"/>
    </row>
    <row r="670" spans="5:5">
      <c r="E670" s="29"/>
    </row>
    <row r="671" spans="5:5">
      <c r="E671" s="29"/>
    </row>
    <row r="672" spans="5:5">
      <c r="E672" s="29"/>
    </row>
    <row r="673" spans="5:5">
      <c r="E673" s="29"/>
    </row>
    <row r="674" spans="5:5">
      <c r="E674" s="29"/>
    </row>
    <row r="675" spans="5:5">
      <c r="E675" s="29"/>
    </row>
    <row r="676" spans="5:5">
      <c r="E676" s="29"/>
    </row>
    <row r="677" spans="5:5">
      <c r="E677" s="29"/>
    </row>
    <row r="678" spans="5:5">
      <c r="E678" s="29"/>
    </row>
    <row r="679" spans="5:5">
      <c r="E679" s="29"/>
    </row>
    <row r="680" spans="5:5">
      <c r="E680" s="29"/>
    </row>
    <row r="681" spans="5:5">
      <c r="E681" s="29"/>
    </row>
    <row r="682" spans="5:5">
      <c r="E682" s="29"/>
    </row>
    <row r="683" spans="5:5">
      <c r="E683" s="29"/>
    </row>
    <row r="684" spans="5:5">
      <c r="E684" s="29"/>
    </row>
    <row r="685" spans="5:5">
      <c r="E685" s="29"/>
    </row>
    <row r="686" spans="5:5">
      <c r="E686" s="29"/>
    </row>
    <row r="687" spans="5:5">
      <c r="E687" s="29"/>
    </row>
    <row r="688" spans="5:5">
      <c r="E688" s="29"/>
    </row>
    <row r="689" spans="5:5">
      <c r="E689" s="29"/>
    </row>
    <row r="690" spans="5:5">
      <c r="E690" s="29"/>
    </row>
    <row r="691" spans="5:5">
      <c r="E691" s="29"/>
    </row>
    <row r="692" spans="5:5">
      <c r="E692" s="29"/>
    </row>
    <row r="693" spans="5:5">
      <c r="E693" s="29"/>
    </row>
    <row r="694" spans="5:5">
      <c r="E694" s="29"/>
    </row>
    <row r="695" spans="5:5">
      <c r="E695" s="29"/>
    </row>
    <row r="696" spans="5:5">
      <c r="E696" s="29"/>
    </row>
    <row r="697" spans="5:5">
      <c r="E697" s="29"/>
    </row>
    <row r="698" spans="5:5">
      <c r="E698" s="29"/>
    </row>
    <row r="699" spans="5:5">
      <c r="E699" s="29"/>
    </row>
    <row r="700" spans="5:5">
      <c r="E700" s="29"/>
    </row>
    <row r="701" spans="5:5">
      <c r="E701" s="29"/>
    </row>
    <row r="702" spans="5:5">
      <c r="E702" s="29"/>
    </row>
    <row r="703" spans="5:5">
      <c r="E703" s="29"/>
    </row>
    <row r="704" spans="5:5">
      <c r="E704" s="29"/>
    </row>
    <row r="705" spans="5:5">
      <c r="E705" s="29"/>
    </row>
    <row r="706" spans="5:5">
      <c r="E706" s="29"/>
    </row>
    <row r="707" spans="5:5">
      <c r="E707" s="29"/>
    </row>
    <row r="708" spans="5:5">
      <c r="E708" s="29"/>
    </row>
    <row r="709" spans="5:5">
      <c r="E709" s="29"/>
    </row>
    <row r="710" spans="5:5">
      <c r="E710" s="29"/>
    </row>
    <row r="711" spans="5:5">
      <c r="E711" s="29"/>
    </row>
    <row r="712" spans="5:5">
      <c r="E712" s="29"/>
    </row>
    <row r="713" spans="5:5">
      <c r="E713" s="29"/>
    </row>
    <row r="714" spans="5:5">
      <c r="E714" s="29"/>
    </row>
    <row r="715" spans="5:5">
      <c r="E715" s="29"/>
    </row>
    <row r="716" spans="5:5">
      <c r="E716" s="29"/>
    </row>
    <row r="717" spans="5:5">
      <c r="E717" s="29"/>
    </row>
    <row r="718" spans="5:5">
      <c r="E718" s="29"/>
    </row>
    <row r="719" spans="5:5">
      <c r="E719" s="29"/>
    </row>
    <row r="720" spans="5:5">
      <c r="E720" s="29"/>
    </row>
    <row r="721" spans="5:5">
      <c r="E721" s="29"/>
    </row>
    <row r="722" spans="5:5">
      <c r="E722" s="29"/>
    </row>
    <row r="723" spans="5:5">
      <c r="E723" s="29"/>
    </row>
    <row r="724" spans="5:5">
      <c r="E724" s="29"/>
    </row>
    <row r="725" spans="5:5">
      <c r="E725" s="29"/>
    </row>
    <row r="726" spans="5:5">
      <c r="E726" s="29"/>
    </row>
    <row r="727" spans="5:5">
      <c r="E727" s="29"/>
    </row>
    <row r="728" spans="5:5">
      <c r="E728" s="29"/>
    </row>
    <row r="729" spans="5:5">
      <c r="E729" s="29"/>
    </row>
    <row r="730" spans="5:5">
      <c r="E730" s="29"/>
    </row>
    <row r="731" spans="5:5">
      <c r="E731" s="29"/>
    </row>
    <row r="732" spans="5:5">
      <c r="E732" s="29"/>
    </row>
    <row r="733" spans="5:5">
      <c r="E733" s="29"/>
    </row>
    <row r="734" spans="5:5">
      <c r="E734" s="29"/>
    </row>
    <row r="735" spans="5:5">
      <c r="E735" s="29"/>
    </row>
    <row r="736" spans="5:5">
      <c r="E736" s="29"/>
    </row>
    <row r="737" spans="5:5">
      <c r="E737" s="29"/>
    </row>
    <row r="738" spans="5:5">
      <c r="E738" s="29"/>
    </row>
    <row r="739" spans="5:5">
      <c r="E739" s="29"/>
    </row>
    <row r="740" spans="5:5">
      <c r="E740" s="29"/>
    </row>
    <row r="741" spans="5:5">
      <c r="E741" s="29"/>
    </row>
    <row r="742" spans="5:5">
      <c r="E742" s="29"/>
    </row>
    <row r="743" spans="5:5">
      <c r="E743" s="29"/>
    </row>
    <row r="744" spans="5:5">
      <c r="E744" s="29"/>
    </row>
    <row r="745" spans="5:5">
      <c r="E745" s="29"/>
    </row>
    <row r="746" spans="5:5">
      <c r="E746" s="29"/>
    </row>
    <row r="747" spans="5:5">
      <c r="E747" s="29"/>
    </row>
    <row r="748" spans="5:5">
      <c r="E748" s="29"/>
    </row>
    <row r="749" spans="5:5">
      <c r="E749" s="29"/>
    </row>
    <row r="750" spans="5:5">
      <c r="E750" s="29"/>
    </row>
    <row r="751" spans="5:5">
      <c r="E751" s="29"/>
    </row>
    <row r="752" spans="5:5">
      <c r="E752" s="29"/>
    </row>
    <row r="753" spans="5:5">
      <c r="E753" s="29"/>
    </row>
    <row r="754" spans="5:5">
      <c r="E754" s="29"/>
    </row>
    <row r="755" spans="5:5">
      <c r="E755" s="29"/>
    </row>
    <row r="756" spans="5:5">
      <c r="E756" s="29"/>
    </row>
    <row r="757" spans="5:5">
      <c r="E757" s="29"/>
    </row>
    <row r="758" spans="5:5">
      <c r="E758" s="29"/>
    </row>
    <row r="759" spans="5:5">
      <c r="E759" s="29"/>
    </row>
    <row r="760" spans="5:5">
      <c r="E760" s="29"/>
    </row>
    <row r="761" spans="5:5">
      <c r="E761" s="29"/>
    </row>
    <row r="762" spans="5:5">
      <c r="E762" s="29"/>
    </row>
    <row r="763" spans="5:5">
      <c r="E763" s="29"/>
    </row>
    <row r="764" spans="5:5">
      <c r="E764" s="29"/>
    </row>
    <row r="765" spans="5:5">
      <c r="E765" s="29"/>
    </row>
    <row r="766" spans="5:5">
      <c r="E766" s="29"/>
    </row>
    <row r="767" spans="5:5">
      <c r="E767" s="29"/>
    </row>
    <row r="768" spans="5:5">
      <c r="E768" s="29"/>
    </row>
    <row r="769" spans="5:5">
      <c r="E769" s="29"/>
    </row>
    <row r="770" spans="5:5">
      <c r="E770" s="29"/>
    </row>
    <row r="771" spans="5:5">
      <c r="E771" s="29"/>
    </row>
    <row r="772" spans="5:5">
      <c r="E772" s="29"/>
    </row>
    <row r="773" spans="5:5">
      <c r="E773" s="29"/>
    </row>
    <row r="774" spans="5:5">
      <c r="E774" s="29"/>
    </row>
    <row r="775" spans="5:5">
      <c r="E775" s="29"/>
    </row>
    <row r="776" spans="5:5">
      <c r="E776" s="29"/>
    </row>
    <row r="777" spans="5:5">
      <c r="E777" s="29"/>
    </row>
    <row r="778" spans="5:5">
      <c r="E778" s="29"/>
    </row>
    <row r="779" spans="5:5">
      <c r="E779" s="29"/>
    </row>
    <row r="780" spans="5:5">
      <c r="E780" s="29"/>
    </row>
    <row r="781" spans="5:5">
      <c r="E781" s="29"/>
    </row>
    <row r="782" spans="5:5">
      <c r="E782" s="29"/>
    </row>
    <row r="783" spans="5:5">
      <c r="E783" s="29"/>
    </row>
    <row r="784" spans="5:5">
      <c r="E784" s="29"/>
    </row>
    <row r="785" spans="5:5">
      <c r="E785" s="29"/>
    </row>
    <row r="786" spans="5:5">
      <c r="E786" s="29"/>
    </row>
    <row r="787" spans="5:5">
      <c r="E787" s="29"/>
    </row>
    <row r="788" spans="5:5">
      <c r="E788" s="29"/>
    </row>
    <row r="789" spans="5:5">
      <c r="E789" s="29"/>
    </row>
    <row r="790" spans="5:5">
      <c r="E790" s="29"/>
    </row>
    <row r="791" spans="5:5">
      <c r="E791" s="29"/>
    </row>
    <row r="792" spans="5:5">
      <c r="E792" s="29"/>
    </row>
    <row r="793" spans="5:5">
      <c r="E793" s="29"/>
    </row>
    <row r="794" spans="5:5">
      <c r="E794" s="29"/>
    </row>
    <row r="795" spans="5:5">
      <c r="E795" s="29"/>
    </row>
    <row r="796" spans="5:5">
      <c r="E796" s="29"/>
    </row>
    <row r="797" spans="5:5">
      <c r="E797" s="29"/>
    </row>
    <row r="798" spans="5:5">
      <c r="E798" s="29"/>
    </row>
    <row r="799" spans="5:5">
      <c r="E799" s="29"/>
    </row>
    <row r="800" spans="5:5">
      <c r="E800" s="29"/>
    </row>
    <row r="801" spans="5:5">
      <c r="E801" s="29"/>
    </row>
    <row r="802" spans="5:5">
      <c r="E802" s="29"/>
    </row>
    <row r="803" spans="5:5">
      <c r="E803" s="29"/>
    </row>
    <row r="804" spans="5:5">
      <c r="E804" s="29"/>
    </row>
    <row r="805" spans="5:5">
      <c r="E805" s="29"/>
    </row>
    <row r="806" spans="5:5">
      <c r="E806" s="29"/>
    </row>
    <row r="807" spans="5:5">
      <c r="E807" s="29"/>
    </row>
    <row r="808" spans="5:5">
      <c r="E808" s="29"/>
    </row>
    <row r="809" spans="5:5">
      <c r="E809" s="29"/>
    </row>
    <row r="810" spans="5:5">
      <c r="E810" s="29"/>
    </row>
    <row r="811" spans="5:5">
      <c r="E811" s="29"/>
    </row>
    <row r="812" spans="5:5">
      <c r="E812" s="29"/>
    </row>
    <row r="813" spans="5:5">
      <c r="E813" s="29"/>
    </row>
    <row r="814" spans="5:5">
      <c r="E814" s="29"/>
    </row>
    <row r="815" spans="5:5">
      <c r="E815" s="29"/>
    </row>
    <row r="816" spans="5:5">
      <c r="E816" s="29"/>
    </row>
    <row r="817" spans="5:5">
      <c r="E817" s="29"/>
    </row>
    <row r="818" spans="5:5">
      <c r="E818" s="29"/>
    </row>
    <row r="819" spans="5:5">
      <c r="E819" s="29"/>
    </row>
    <row r="820" spans="5:5">
      <c r="E820" s="29"/>
    </row>
    <row r="821" spans="5:5">
      <c r="E821" s="29"/>
    </row>
    <row r="822" spans="5:5">
      <c r="E822" s="29"/>
    </row>
    <row r="823" spans="5:5">
      <c r="E823" s="29"/>
    </row>
    <row r="824" spans="5:5">
      <c r="E824" s="29"/>
    </row>
    <row r="825" spans="5:5">
      <c r="E825" s="29"/>
    </row>
    <row r="826" spans="5:5">
      <c r="E826" s="29"/>
    </row>
    <row r="827" spans="5:5">
      <c r="E827" s="29"/>
    </row>
    <row r="828" spans="5:5">
      <c r="E828" s="29"/>
    </row>
    <row r="829" spans="5:5">
      <c r="E829" s="29"/>
    </row>
    <row r="830" spans="5:5">
      <c r="E830" s="29"/>
    </row>
    <row r="831" spans="5:5">
      <c r="E831" s="29"/>
    </row>
    <row r="832" spans="5:5">
      <c r="E832" s="29"/>
    </row>
    <row r="833" spans="5:5">
      <c r="E833" s="29"/>
    </row>
    <row r="834" spans="5:5">
      <c r="E834" s="29"/>
    </row>
    <row r="835" spans="5:5">
      <c r="E835" s="29"/>
    </row>
    <row r="836" spans="5:5">
      <c r="E836" s="29"/>
    </row>
    <row r="837" spans="5:5">
      <c r="E837" s="29"/>
    </row>
    <row r="838" spans="5:5">
      <c r="E838" s="29"/>
    </row>
    <row r="839" spans="5:5">
      <c r="E839" s="29"/>
    </row>
    <row r="840" spans="5:5">
      <c r="E840" s="29"/>
    </row>
    <row r="841" spans="5:5">
      <c r="E841" s="29"/>
    </row>
    <row r="842" spans="5:5">
      <c r="E842" s="29"/>
    </row>
    <row r="843" spans="5:5">
      <c r="E843" s="29"/>
    </row>
    <row r="844" spans="5:5">
      <c r="E844" s="29"/>
    </row>
    <row r="845" spans="5:5">
      <c r="E845" s="29"/>
    </row>
    <row r="846" spans="5:5">
      <c r="E846" s="29"/>
    </row>
    <row r="847" spans="5:5">
      <c r="E847" s="29"/>
    </row>
    <row r="848" spans="5:5">
      <c r="E848" s="29"/>
    </row>
    <row r="849" spans="5:5">
      <c r="E849" s="29"/>
    </row>
    <row r="850" spans="5:5">
      <c r="E850" s="29"/>
    </row>
    <row r="851" spans="5:5">
      <c r="E851" s="29"/>
    </row>
    <row r="852" spans="5:5">
      <c r="E852" s="29"/>
    </row>
    <row r="853" spans="5:5">
      <c r="E853" s="29"/>
    </row>
    <row r="854" spans="5:5">
      <c r="E854" s="29"/>
    </row>
    <row r="855" spans="5:5">
      <c r="E855" s="29"/>
    </row>
    <row r="856" spans="5:5">
      <c r="E856" s="29"/>
    </row>
    <row r="857" spans="5:5">
      <c r="E857" s="29"/>
    </row>
    <row r="858" spans="5:5">
      <c r="E858" s="29"/>
    </row>
    <row r="859" spans="5:5">
      <c r="E859" s="29"/>
    </row>
    <row r="860" spans="5:5">
      <c r="E860" s="29"/>
    </row>
    <row r="861" spans="5:5">
      <c r="E861" s="29"/>
    </row>
    <row r="862" spans="5:5">
      <c r="E862" s="29"/>
    </row>
    <row r="863" spans="5:5">
      <c r="E863" s="29"/>
    </row>
    <row r="864" spans="5:5">
      <c r="E864" s="29"/>
    </row>
    <row r="865" spans="5:5">
      <c r="E865" s="29"/>
    </row>
    <row r="866" spans="5:5">
      <c r="E866" s="29"/>
    </row>
    <row r="867" spans="5:5">
      <c r="E867" s="29"/>
    </row>
    <row r="868" spans="5:5">
      <c r="E868" s="29"/>
    </row>
    <row r="869" spans="5:5">
      <c r="E869" s="29"/>
    </row>
    <row r="870" spans="5:5">
      <c r="E870" s="29"/>
    </row>
    <row r="871" spans="5:5">
      <c r="E871" s="29"/>
    </row>
    <row r="872" spans="5:5">
      <c r="E872" s="29"/>
    </row>
    <row r="873" spans="5:5">
      <c r="E873" s="29"/>
    </row>
    <row r="874" spans="5:5">
      <c r="E874" s="29"/>
    </row>
    <row r="875" spans="5:5">
      <c r="E875" s="29"/>
    </row>
    <row r="876" spans="5:5">
      <c r="E876" s="29"/>
    </row>
    <row r="877" spans="5:5">
      <c r="E877" s="29"/>
    </row>
    <row r="878" spans="5:5">
      <c r="E878" s="29"/>
    </row>
    <row r="879" spans="5:5">
      <c r="E879" s="29"/>
    </row>
    <row r="880" spans="5:5">
      <c r="E880" s="29"/>
    </row>
    <row r="881" spans="5:5">
      <c r="E881" s="29"/>
    </row>
    <row r="882" spans="5:5">
      <c r="E882" s="29"/>
    </row>
    <row r="883" spans="5:5">
      <c r="E883" s="29"/>
    </row>
    <row r="884" spans="5:5">
      <c r="E884" s="29"/>
    </row>
    <row r="885" spans="5:5">
      <c r="E885" s="29"/>
    </row>
    <row r="886" spans="5:5">
      <c r="E886" s="29"/>
    </row>
    <row r="887" spans="5:5">
      <c r="E887" s="29"/>
    </row>
    <row r="888" spans="5:5">
      <c r="E888" s="29"/>
    </row>
    <row r="889" spans="5:5">
      <c r="E889" s="29"/>
    </row>
    <row r="890" spans="5:5">
      <c r="E890" s="29"/>
    </row>
    <row r="891" spans="5:5">
      <c r="E891" s="29"/>
    </row>
    <row r="892" spans="5:5">
      <c r="E892" s="29"/>
    </row>
    <row r="893" spans="5:5">
      <c r="E893" s="29"/>
    </row>
    <row r="894" spans="5:5">
      <c r="E894" s="29"/>
    </row>
    <row r="895" spans="5:5">
      <c r="E895" s="29"/>
    </row>
    <row r="896" spans="5:5">
      <c r="E896" s="29"/>
    </row>
    <row r="897" spans="5:5">
      <c r="E897" s="29"/>
    </row>
    <row r="898" spans="5:5">
      <c r="E898" s="29"/>
    </row>
    <row r="899" spans="5:5">
      <c r="E899" s="29"/>
    </row>
    <row r="900" spans="5:5">
      <c r="E900" s="29"/>
    </row>
    <row r="901" spans="5:5">
      <c r="E901" s="29"/>
    </row>
    <row r="902" spans="5:5">
      <c r="E902" s="29"/>
    </row>
    <row r="903" spans="5:5">
      <c r="E903" s="29"/>
    </row>
    <row r="904" spans="5:5">
      <c r="E904" s="29"/>
    </row>
    <row r="905" spans="5:5">
      <c r="E905" s="29"/>
    </row>
    <row r="906" spans="5:5">
      <c r="E906" s="29"/>
    </row>
    <row r="907" spans="5:5">
      <c r="E907" s="29"/>
    </row>
    <row r="908" spans="5:5">
      <c r="E908" s="29"/>
    </row>
    <row r="909" spans="5:5">
      <c r="E909" s="29"/>
    </row>
    <row r="910" spans="5:5">
      <c r="E910" s="29"/>
    </row>
    <row r="911" spans="5:5">
      <c r="E911" s="29"/>
    </row>
    <row r="912" spans="5:5">
      <c r="E912" s="29"/>
    </row>
    <row r="913" spans="5:5">
      <c r="E913" s="29"/>
    </row>
    <row r="914" spans="5:5">
      <c r="E914" s="29"/>
    </row>
    <row r="915" spans="5:5">
      <c r="E915" s="29"/>
    </row>
    <row r="916" spans="5:5">
      <c r="E916" s="29"/>
    </row>
    <row r="917" spans="5:5">
      <c r="E917" s="29"/>
    </row>
    <row r="918" spans="5:5">
      <c r="E918" s="29"/>
    </row>
    <row r="919" spans="5:5">
      <c r="E919" s="29"/>
    </row>
    <row r="920" spans="5:5">
      <c r="E920" s="29"/>
    </row>
    <row r="921" spans="5:5">
      <c r="E921" s="29"/>
    </row>
    <row r="922" spans="5:5">
      <c r="E922" s="29"/>
    </row>
    <row r="923" spans="5:5">
      <c r="E923" s="29"/>
    </row>
    <row r="924" spans="5:5">
      <c r="E924" s="29"/>
    </row>
    <row r="925" spans="5:5">
      <c r="E925" s="29"/>
    </row>
    <row r="926" spans="5:5">
      <c r="E926" s="29"/>
    </row>
    <row r="927" spans="5:5">
      <c r="E927" s="29"/>
    </row>
    <row r="928" spans="5:5">
      <c r="E928" s="29"/>
    </row>
    <row r="929" spans="5:5">
      <c r="E929" s="29"/>
    </row>
    <row r="930" spans="5:5">
      <c r="E930" s="29"/>
    </row>
    <row r="931" spans="5:5">
      <c r="E931" s="29"/>
    </row>
    <row r="932" spans="5:5">
      <c r="E932" s="29"/>
    </row>
    <row r="933" spans="5:5">
      <c r="E933" s="29"/>
    </row>
    <row r="934" spans="5:5">
      <c r="E934" s="29"/>
    </row>
    <row r="935" spans="5:5">
      <c r="E935" s="29"/>
    </row>
    <row r="936" spans="5:5">
      <c r="E936" s="29"/>
    </row>
    <row r="937" spans="5:5">
      <c r="E937" s="29"/>
    </row>
    <row r="938" spans="5:5">
      <c r="E938" s="29"/>
    </row>
    <row r="939" spans="5:5">
      <c r="E939" s="29"/>
    </row>
    <row r="940" spans="5:5">
      <c r="E940" s="29"/>
    </row>
    <row r="941" spans="5:5">
      <c r="E941" s="29"/>
    </row>
    <row r="942" spans="5:5">
      <c r="E942" s="29"/>
    </row>
    <row r="943" spans="5:5">
      <c r="E943" s="29"/>
    </row>
    <row r="944" spans="5:5">
      <c r="E944" s="29"/>
    </row>
    <row r="945" spans="5:5">
      <c r="E945" s="29"/>
    </row>
    <row r="946" spans="5:5">
      <c r="E946" s="29"/>
    </row>
    <row r="947" spans="5:5">
      <c r="E947" s="29"/>
    </row>
    <row r="948" spans="5:5">
      <c r="E948" s="29"/>
    </row>
    <row r="949" spans="5:5">
      <c r="E949" s="29"/>
    </row>
    <row r="950" spans="5:5">
      <c r="E950" s="29"/>
    </row>
    <row r="951" spans="5:5">
      <c r="E951" s="29"/>
    </row>
    <row r="952" spans="5:5">
      <c r="E952" s="29"/>
    </row>
    <row r="953" spans="5:5">
      <c r="E953" s="29"/>
    </row>
    <row r="954" spans="5:5">
      <c r="E954" s="29"/>
    </row>
    <row r="955" spans="5:5">
      <c r="E955" s="29"/>
    </row>
    <row r="956" spans="5:5">
      <c r="E956" s="29"/>
    </row>
    <row r="957" spans="5:5">
      <c r="E957" s="29"/>
    </row>
    <row r="958" spans="5:5">
      <c r="E958" s="29"/>
    </row>
    <row r="959" spans="5:5">
      <c r="E959" s="29"/>
    </row>
    <row r="960" spans="5:5">
      <c r="E960" s="29"/>
    </row>
    <row r="961" spans="5:5">
      <c r="E961" s="29"/>
    </row>
    <row r="962" spans="5:5">
      <c r="E962" s="29"/>
    </row>
    <row r="963" spans="5:5">
      <c r="E963" s="29"/>
    </row>
    <row r="964" spans="5:5">
      <c r="E964" s="29"/>
    </row>
    <row r="965" spans="5:5">
      <c r="E965" s="29"/>
    </row>
    <row r="966" spans="5:5">
      <c r="E966" s="29"/>
    </row>
    <row r="967" spans="5:5">
      <c r="E967" s="29"/>
    </row>
    <row r="968" spans="5:5">
      <c r="E968" s="29"/>
    </row>
    <row r="969" spans="5:5">
      <c r="E969" s="29"/>
    </row>
    <row r="970" spans="5:5">
      <c r="E970" s="29"/>
    </row>
    <row r="971" spans="5:5">
      <c r="E971" s="29"/>
    </row>
    <row r="972" spans="5:5">
      <c r="E972" s="29"/>
    </row>
    <row r="973" spans="5:5">
      <c r="E973" s="29"/>
    </row>
    <row r="974" spans="5:5">
      <c r="E974" s="29"/>
    </row>
    <row r="975" spans="5:5">
      <c r="E975" s="29"/>
    </row>
    <row r="976" spans="5:5">
      <c r="E976" s="29"/>
    </row>
    <row r="977" spans="5:5">
      <c r="E977" s="29"/>
    </row>
    <row r="978" spans="5:5">
      <c r="E978" s="29"/>
    </row>
    <row r="979" spans="5:5">
      <c r="E979" s="29"/>
    </row>
    <row r="980" spans="5:5">
      <c r="E980" s="29"/>
    </row>
    <row r="981" spans="5:5">
      <c r="E981" s="29"/>
    </row>
    <row r="982" spans="5:5">
      <c r="E982" s="29"/>
    </row>
    <row r="983" spans="5:5">
      <c r="E983" s="29"/>
    </row>
    <row r="984" spans="5:5">
      <c r="E984" s="29"/>
    </row>
    <row r="985" spans="5:5">
      <c r="E985" s="29"/>
    </row>
    <row r="986" spans="5:5">
      <c r="E986" s="29"/>
    </row>
    <row r="987" spans="5:5">
      <c r="E987" s="29"/>
    </row>
    <row r="988" spans="5:5">
      <c r="E988" s="29"/>
    </row>
    <row r="989" spans="5:5">
      <c r="E989" s="29"/>
    </row>
    <row r="990" spans="5:5">
      <c r="E990" s="29"/>
    </row>
    <row r="991" spans="5:5">
      <c r="E991" s="29"/>
    </row>
    <row r="992" spans="5:5">
      <c r="E992" s="29"/>
    </row>
    <row r="993" spans="5:5">
      <c r="E993" s="29"/>
    </row>
    <row r="994" spans="5:5">
      <c r="E994" s="29"/>
    </row>
    <row r="995" spans="5:5">
      <c r="E995" s="29"/>
    </row>
    <row r="996" spans="5:5">
      <c r="E996" s="29"/>
    </row>
    <row r="997" spans="5:5">
      <c r="E997" s="29"/>
    </row>
    <row r="998" spans="5:5">
      <c r="E998" s="29"/>
    </row>
    <row r="999" spans="5:5">
      <c r="E999" s="29"/>
    </row>
    <row r="1000" spans="5:5">
      <c r="E1000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4"/>
  <sheetViews>
    <sheetView tabSelected="1" workbookViewId="0">
      <selection activeCell="G8" sqref="G8"/>
    </sheetView>
  </sheetViews>
  <sheetFormatPr defaultRowHeight="15"/>
  <cols>
    <col min="3" max="3" width="16" customWidth="1"/>
    <col min="7" max="7" width="23.42578125" customWidth="1"/>
    <col min="8" max="8" width="33.7109375" customWidth="1"/>
  </cols>
  <sheetData>
    <row r="1" spans="1:8" ht="45">
      <c r="A1" s="2" t="s">
        <v>0</v>
      </c>
      <c r="B1" s="1" t="s">
        <v>1</v>
      </c>
      <c r="C1" s="2" t="s">
        <v>2</v>
      </c>
      <c r="D1" s="2"/>
      <c r="E1" s="2" t="s">
        <v>65</v>
      </c>
      <c r="F1" s="3" t="s">
        <v>3</v>
      </c>
      <c r="G1" s="31" t="s">
        <v>66</v>
      </c>
      <c r="H1" s="31" t="s">
        <v>67</v>
      </c>
    </row>
    <row r="2" spans="1:8">
      <c r="A2" t="s">
        <v>4</v>
      </c>
      <c r="B2" s="7" t="s">
        <v>14</v>
      </c>
      <c r="C2" s="4">
        <v>39963</v>
      </c>
      <c r="D2" s="4"/>
      <c r="E2" s="30">
        <v>2009</v>
      </c>
      <c r="F2" s="5">
        <v>313</v>
      </c>
    </row>
    <row r="3" spans="1:8">
      <c r="A3" t="s">
        <v>4</v>
      </c>
      <c r="B3" s="7" t="s">
        <v>14</v>
      </c>
      <c r="C3" s="4">
        <v>39977</v>
      </c>
      <c r="D3" s="4"/>
      <c r="E3" s="30">
        <v>2009</v>
      </c>
      <c r="F3" s="5">
        <v>1232.8699999999999</v>
      </c>
    </row>
    <row r="4" spans="1:8">
      <c r="A4" t="s">
        <v>4</v>
      </c>
      <c r="B4" s="7" t="s">
        <v>14</v>
      </c>
      <c r="C4" s="4">
        <v>39991</v>
      </c>
      <c r="D4" s="4"/>
      <c r="E4" s="30">
        <v>2009</v>
      </c>
      <c r="F4" s="5">
        <v>65</v>
      </c>
    </row>
    <row r="5" spans="1:8">
      <c r="A5" t="s">
        <v>4</v>
      </c>
      <c r="B5" s="7" t="s">
        <v>14</v>
      </c>
      <c r="C5" s="4">
        <v>40019</v>
      </c>
      <c r="D5" s="4"/>
      <c r="E5" s="30">
        <v>2009</v>
      </c>
      <c r="F5" s="5" t="s">
        <v>9</v>
      </c>
    </row>
    <row r="6" spans="1:8">
      <c r="A6" t="s">
        <v>4</v>
      </c>
      <c r="B6" s="7" t="s">
        <v>14</v>
      </c>
      <c r="C6" s="4">
        <v>40033</v>
      </c>
      <c r="D6" s="4"/>
      <c r="E6" s="30">
        <v>2009</v>
      </c>
      <c r="F6" s="5">
        <v>34.5</v>
      </c>
    </row>
    <row r="7" spans="1:8">
      <c r="A7" t="s">
        <v>4</v>
      </c>
      <c r="B7" s="7" t="s">
        <v>14</v>
      </c>
      <c r="C7" s="4">
        <v>40047</v>
      </c>
      <c r="D7" s="4"/>
      <c r="E7" s="30">
        <v>2009</v>
      </c>
      <c r="F7" s="5"/>
    </row>
    <row r="8" spans="1:8">
      <c r="A8" t="s">
        <v>4</v>
      </c>
      <c r="B8" s="7" t="s">
        <v>14</v>
      </c>
      <c r="C8" s="4">
        <v>42182</v>
      </c>
      <c r="D8" s="4"/>
      <c r="E8" s="30">
        <v>2015</v>
      </c>
      <c r="F8" s="5">
        <v>104.6</v>
      </c>
    </row>
    <row r="9" spans="1:8">
      <c r="A9" t="s">
        <v>27</v>
      </c>
      <c r="B9" s="7" t="s">
        <v>40</v>
      </c>
      <c r="C9" s="4">
        <v>39949</v>
      </c>
      <c r="D9" s="4"/>
      <c r="E9" s="30">
        <v>2009</v>
      </c>
      <c r="F9" s="5">
        <v>7.4</v>
      </c>
    </row>
    <row r="10" spans="1:8">
      <c r="A10" t="s">
        <v>27</v>
      </c>
      <c r="B10" s="7" t="s">
        <v>40</v>
      </c>
      <c r="C10" s="4">
        <v>39963</v>
      </c>
      <c r="D10" s="4"/>
      <c r="E10" s="30">
        <v>2009</v>
      </c>
      <c r="F10" s="5">
        <v>307.60000000000002</v>
      </c>
    </row>
    <row r="11" spans="1:8">
      <c r="A11" t="s">
        <v>27</v>
      </c>
      <c r="B11" s="7" t="s">
        <v>40</v>
      </c>
      <c r="C11" s="4">
        <v>39977</v>
      </c>
      <c r="D11" s="4"/>
      <c r="E11" s="30">
        <v>2009</v>
      </c>
      <c r="F11" s="5">
        <v>2419.17</v>
      </c>
    </row>
    <row r="12" spans="1:8">
      <c r="A12" t="s">
        <v>27</v>
      </c>
      <c r="B12" s="7" t="s">
        <v>40</v>
      </c>
      <c r="C12" s="4">
        <v>39977</v>
      </c>
      <c r="D12" s="4"/>
      <c r="E12" s="30">
        <v>2009</v>
      </c>
      <c r="F12" s="5">
        <v>1553.07</v>
      </c>
    </row>
    <row r="13" spans="1:8">
      <c r="A13" t="s">
        <v>27</v>
      </c>
      <c r="B13" s="7" t="s">
        <v>40</v>
      </c>
      <c r="C13" s="4">
        <v>40005</v>
      </c>
      <c r="D13" s="4"/>
      <c r="E13" s="30">
        <v>2009</v>
      </c>
      <c r="F13" s="5">
        <v>81.3</v>
      </c>
    </row>
    <row r="14" spans="1:8">
      <c r="A14" t="s">
        <v>27</v>
      </c>
      <c r="B14" s="7" t="s">
        <v>40</v>
      </c>
      <c r="C14" s="4">
        <v>40019</v>
      </c>
      <c r="D14" s="4"/>
      <c r="E14" s="30">
        <v>2009</v>
      </c>
      <c r="F14" s="5" t="s">
        <v>13</v>
      </c>
    </row>
    <row r="15" spans="1:8">
      <c r="A15" t="s">
        <v>27</v>
      </c>
      <c r="B15" s="7" t="s">
        <v>40</v>
      </c>
      <c r="C15" s="4">
        <v>40033</v>
      </c>
      <c r="D15" s="4"/>
      <c r="E15" s="30">
        <v>2009</v>
      </c>
      <c r="F15" s="5">
        <v>34.1</v>
      </c>
    </row>
    <row r="16" spans="1:8">
      <c r="A16" t="s">
        <v>27</v>
      </c>
      <c r="B16" s="7" t="s">
        <v>40</v>
      </c>
      <c r="C16" s="4">
        <v>40047</v>
      </c>
      <c r="D16" s="4"/>
      <c r="E16" s="30">
        <v>2009</v>
      </c>
      <c r="F16" s="5"/>
    </row>
    <row r="17" spans="1:6">
      <c r="A17" t="s">
        <v>27</v>
      </c>
      <c r="B17" s="7" t="s">
        <v>40</v>
      </c>
      <c r="C17" s="4">
        <v>40348</v>
      </c>
      <c r="D17" s="4"/>
      <c r="E17" s="30">
        <v>2010</v>
      </c>
      <c r="F17" s="5">
        <v>72.3</v>
      </c>
    </row>
    <row r="18" spans="1:6">
      <c r="A18" t="s">
        <v>27</v>
      </c>
      <c r="B18" s="7" t="s">
        <v>40</v>
      </c>
      <c r="C18" s="4">
        <v>40348</v>
      </c>
      <c r="D18" s="4"/>
      <c r="E18" s="30">
        <v>2010</v>
      </c>
      <c r="F18" s="5">
        <v>66.3</v>
      </c>
    </row>
    <row r="19" spans="1:6">
      <c r="A19" t="s">
        <v>27</v>
      </c>
      <c r="B19" s="7" t="s">
        <v>40</v>
      </c>
      <c r="C19" s="4">
        <v>40362</v>
      </c>
      <c r="D19" s="4"/>
      <c r="E19" s="30">
        <v>2010</v>
      </c>
      <c r="F19" s="5">
        <v>62.4</v>
      </c>
    </row>
    <row r="20" spans="1:6">
      <c r="A20" t="s">
        <v>27</v>
      </c>
      <c r="B20" s="7" t="s">
        <v>40</v>
      </c>
      <c r="C20" s="4">
        <v>40362</v>
      </c>
      <c r="D20" s="4"/>
      <c r="E20" s="30">
        <v>2010</v>
      </c>
      <c r="F20" s="5"/>
    </row>
    <row r="21" spans="1:6">
      <c r="A21" t="s">
        <v>27</v>
      </c>
      <c r="B21" s="7" t="s">
        <v>40</v>
      </c>
      <c r="C21" s="4">
        <v>40362</v>
      </c>
      <c r="D21" s="4"/>
      <c r="E21" s="30">
        <v>2010</v>
      </c>
      <c r="F21" s="5"/>
    </row>
    <row r="22" spans="1:6">
      <c r="A22" t="s">
        <v>27</v>
      </c>
      <c r="B22" s="7" t="s">
        <v>40</v>
      </c>
      <c r="C22" s="4">
        <v>40362</v>
      </c>
      <c r="D22" s="4"/>
      <c r="E22" s="30">
        <v>2010</v>
      </c>
      <c r="F22" s="5"/>
    </row>
    <row r="23" spans="1:6">
      <c r="A23" t="s">
        <v>27</v>
      </c>
      <c r="B23" s="7" t="s">
        <v>40</v>
      </c>
      <c r="C23" s="4">
        <v>40376</v>
      </c>
      <c r="D23" s="4"/>
      <c r="E23" s="30">
        <v>2010</v>
      </c>
      <c r="F23" s="5">
        <v>86</v>
      </c>
    </row>
    <row r="24" spans="1:6">
      <c r="A24" t="s">
        <v>27</v>
      </c>
      <c r="B24" s="7" t="s">
        <v>40</v>
      </c>
      <c r="C24" s="4">
        <v>40376</v>
      </c>
      <c r="D24" s="4"/>
      <c r="E24" s="30">
        <v>2010</v>
      </c>
      <c r="F24" s="5"/>
    </row>
    <row r="25" spans="1:6">
      <c r="A25" t="s">
        <v>27</v>
      </c>
      <c r="B25" s="7" t="s">
        <v>40</v>
      </c>
      <c r="C25" s="4">
        <v>40376</v>
      </c>
      <c r="D25" s="4"/>
      <c r="E25" s="30">
        <v>2010</v>
      </c>
      <c r="F25" s="5"/>
    </row>
    <row r="26" spans="1:6">
      <c r="A26" t="s">
        <v>27</v>
      </c>
      <c r="B26" s="7" t="s">
        <v>40</v>
      </c>
      <c r="C26" s="4">
        <v>40376</v>
      </c>
      <c r="D26" s="4"/>
      <c r="E26" s="30">
        <v>2010</v>
      </c>
      <c r="F26" s="5"/>
    </row>
    <row r="27" spans="1:6">
      <c r="A27" t="s">
        <v>27</v>
      </c>
      <c r="B27" s="7" t="s">
        <v>40</v>
      </c>
      <c r="C27" s="4">
        <v>40390</v>
      </c>
      <c r="D27" s="4"/>
      <c r="E27" s="30">
        <v>2010</v>
      </c>
      <c r="F27" s="5">
        <v>73</v>
      </c>
    </row>
    <row r="28" spans="1:6">
      <c r="A28" t="s">
        <v>27</v>
      </c>
      <c r="B28" s="7" t="s">
        <v>40</v>
      </c>
      <c r="C28" s="4">
        <v>40390</v>
      </c>
      <c r="D28" s="4"/>
      <c r="E28" s="30">
        <v>2010</v>
      </c>
      <c r="F28" s="5"/>
    </row>
    <row r="29" spans="1:6">
      <c r="A29" t="s">
        <v>27</v>
      </c>
      <c r="B29" s="7" t="s">
        <v>40</v>
      </c>
      <c r="C29" s="4">
        <v>40390</v>
      </c>
      <c r="D29" s="4"/>
      <c r="E29" s="30">
        <v>2010</v>
      </c>
      <c r="F29" s="5"/>
    </row>
    <row r="30" spans="1:6">
      <c r="A30" t="s">
        <v>27</v>
      </c>
      <c r="B30" s="7" t="s">
        <v>40</v>
      </c>
      <c r="C30" s="4">
        <v>40390</v>
      </c>
      <c r="D30" s="4"/>
      <c r="E30" s="30">
        <v>2010</v>
      </c>
      <c r="F30" s="5"/>
    </row>
    <row r="31" spans="1:6">
      <c r="A31" t="s">
        <v>27</v>
      </c>
      <c r="B31" s="7" t="s">
        <v>40</v>
      </c>
      <c r="C31" s="4">
        <v>40404</v>
      </c>
      <c r="D31" s="4"/>
      <c r="E31" s="30">
        <v>2010</v>
      </c>
      <c r="F31" s="5"/>
    </row>
    <row r="32" spans="1:6">
      <c r="A32" t="s">
        <v>27</v>
      </c>
      <c r="B32" s="7" t="s">
        <v>40</v>
      </c>
      <c r="C32" s="4">
        <v>40404</v>
      </c>
      <c r="D32" s="4"/>
      <c r="E32" s="30">
        <v>2010</v>
      </c>
      <c r="F32" s="5"/>
    </row>
    <row r="33" spans="1:6">
      <c r="A33" t="s">
        <v>27</v>
      </c>
      <c r="B33" s="7" t="s">
        <v>40</v>
      </c>
      <c r="C33" s="4">
        <v>40404</v>
      </c>
      <c r="D33" s="4"/>
      <c r="E33" s="30">
        <v>2010</v>
      </c>
      <c r="F33" s="5"/>
    </row>
    <row r="34" spans="1:6">
      <c r="A34" t="s">
        <v>27</v>
      </c>
      <c r="B34" s="7" t="s">
        <v>40</v>
      </c>
      <c r="C34" s="4">
        <v>40418</v>
      </c>
      <c r="D34" s="4"/>
      <c r="E34" s="30">
        <v>2010</v>
      </c>
      <c r="F34" s="5">
        <v>345</v>
      </c>
    </row>
    <row r="35" spans="1:6">
      <c r="A35" t="s">
        <v>27</v>
      </c>
      <c r="B35" s="7" t="s">
        <v>40</v>
      </c>
      <c r="C35" s="4">
        <v>40418</v>
      </c>
      <c r="D35" s="4"/>
      <c r="E35" s="30">
        <v>2010</v>
      </c>
      <c r="F35" s="5"/>
    </row>
    <row r="36" spans="1:6">
      <c r="A36" t="s">
        <v>27</v>
      </c>
      <c r="B36" s="7" t="s">
        <v>40</v>
      </c>
      <c r="C36" s="4">
        <v>40418</v>
      </c>
      <c r="D36" s="4"/>
      <c r="E36" s="30">
        <v>2010</v>
      </c>
      <c r="F36" s="5"/>
    </row>
    <row r="37" spans="1:6">
      <c r="A37" t="s">
        <v>27</v>
      </c>
      <c r="B37" s="7" t="s">
        <v>40</v>
      </c>
      <c r="C37" s="4">
        <v>40432</v>
      </c>
      <c r="D37" s="4"/>
      <c r="E37" s="30">
        <v>2010</v>
      </c>
      <c r="F37" s="5">
        <v>29</v>
      </c>
    </row>
    <row r="38" spans="1:6">
      <c r="A38" t="s">
        <v>27</v>
      </c>
      <c r="B38" s="7" t="s">
        <v>40</v>
      </c>
      <c r="C38" s="4">
        <v>40432</v>
      </c>
      <c r="D38" s="4"/>
      <c r="E38" s="30">
        <v>2010</v>
      </c>
      <c r="F38" s="5"/>
    </row>
    <row r="39" spans="1:6">
      <c r="A39" t="s">
        <v>27</v>
      </c>
      <c r="B39" s="7" t="s">
        <v>40</v>
      </c>
      <c r="C39" s="4">
        <v>40432</v>
      </c>
      <c r="D39" s="4"/>
      <c r="E39" s="30">
        <v>2010</v>
      </c>
      <c r="F39" s="5"/>
    </row>
    <row r="40" spans="1:6">
      <c r="A40" t="s">
        <v>27</v>
      </c>
      <c r="B40" s="7" t="s">
        <v>40</v>
      </c>
      <c r="C40" s="4">
        <v>40684</v>
      </c>
      <c r="D40" s="4"/>
      <c r="E40" s="30">
        <v>2011</v>
      </c>
      <c r="F40" s="5">
        <v>125.9</v>
      </c>
    </row>
    <row r="41" spans="1:6">
      <c r="A41" t="s">
        <v>27</v>
      </c>
      <c r="B41" s="7" t="s">
        <v>40</v>
      </c>
      <c r="C41" s="4">
        <v>40684</v>
      </c>
      <c r="D41" s="4"/>
      <c r="E41" s="30">
        <v>2011</v>
      </c>
      <c r="F41" s="5"/>
    </row>
    <row r="42" spans="1:6">
      <c r="A42" t="s">
        <v>27</v>
      </c>
      <c r="B42" s="7" t="s">
        <v>40</v>
      </c>
      <c r="C42" s="4">
        <v>40684</v>
      </c>
      <c r="D42" s="4"/>
      <c r="E42" s="30">
        <v>2011</v>
      </c>
      <c r="F42" s="5"/>
    </row>
    <row r="43" spans="1:6">
      <c r="A43" t="s">
        <v>27</v>
      </c>
      <c r="B43" s="7" t="s">
        <v>40</v>
      </c>
      <c r="C43" s="4">
        <v>40684</v>
      </c>
      <c r="D43" s="4"/>
      <c r="E43" s="30">
        <v>2011</v>
      </c>
      <c r="F43" s="5"/>
    </row>
    <row r="44" spans="1:6">
      <c r="A44" t="s">
        <v>27</v>
      </c>
      <c r="B44" s="7" t="s">
        <v>40</v>
      </c>
      <c r="C44" s="4">
        <v>40684</v>
      </c>
      <c r="D44" s="4"/>
      <c r="E44" s="30">
        <v>2011</v>
      </c>
      <c r="F44" s="5"/>
    </row>
    <row r="45" spans="1:6">
      <c r="A45" t="s">
        <v>27</v>
      </c>
      <c r="B45" s="7" t="s">
        <v>40</v>
      </c>
      <c r="C45" s="4">
        <v>40698</v>
      </c>
      <c r="D45" s="4"/>
      <c r="E45" s="30">
        <v>2011</v>
      </c>
      <c r="F45" s="5">
        <v>29.2</v>
      </c>
    </row>
    <row r="46" spans="1:6">
      <c r="A46" t="s">
        <v>27</v>
      </c>
      <c r="B46" s="7" t="s">
        <v>40</v>
      </c>
      <c r="C46" s="4">
        <v>40698</v>
      </c>
      <c r="D46" s="4"/>
      <c r="E46" s="30">
        <v>2011</v>
      </c>
      <c r="F46" s="5"/>
    </row>
    <row r="47" spans="1:6">
      <c r="A47" t="s">
        <v>27</v>
      </c>
      <c r="B47" s="7" t="s">
        <v>40</v>
      </c>
      <c r="C47" s="4">
        <v>40698</v>
      </c>
      <c r="D47" s="4"/>
      <c r="E47" s="30">
        <v>2011</v>
      </c>
      <c r="F47" s="5"/>
    </row>
    <row r="48" spans="1:6">
      <c r="A48" t="s">
        <v>27</v>
      </c>
      <c r="B48" s="7" t="s">
        <v>40</v>
      </c>
      <c r="C48" s="4">
        <v>40698</v>
      </c>
      <c r="D48" s="4"/>
      <c r="E48" s="30">
        <v>2011</v>
      </c>
      <c r="F48" s="5"/>
    </row>
    <row r="49" spans="1:6">
      <c r="A49" t="s">
        <v>27</v>
      </c>
      <c r="B49" s="7" t="s">
        <v>40</v>
      </c>
      <c r="C49" s="4">
        <v>40698</v>
      </c>
      <c r="D49" s="4"/>
      <c r="E49" s="30">
        <v>2011</v>
      </c>
      <c r="F49" s="5"/>
    </row>
    <row r="50" spans="1:6">
      <c r="A50" t="s">
        <v>27</v>
      </c>
      <c r="B50" s="7" t="s">
        <v>40</v>
      </c>
      <c r="C50" s="4">
        <v>40698</v>
      </c>
      <c r="D50" s="4"/>
      <c r="E50" s="30">
        <v>2011</v>
      </c>
      <c r="F50" s="5"/>
    </row>
    <row r="51" spans="1:6">
      <c r="A51" t="s">
        <v>27</v>
      </c>
      <c r="B51" s="7" t="s">
        <v>40</v>
      </c>
      <c r="C51" s="4">
        <v>40698</v>
      </c>
      <c r="D51" s="4"/>
      <c r="E51" s="30">
        <v>2011</v>
      </c>
      <c r="F51" s="5"/>
    </row>
    <row r="52" spans="1:6">
      <c r="A52" t="s">
        <v>27</v>
      </c>
      <c r="B52" s="7" t="s">
        <v>40</v>
      </c>
      <c r="C52" s="4">
        <v>40712</v>
      </c>
      <c r="D52" s="4"/>
      <c r="E52" s="30">
        <v>2011</v>
      </c>
      <c r="F52" s="5">
        <v>81.3</v>
      </c>
    </row>
    <row r="53" spans="1:6">
      <c r="A53" t="s">
        <v>27</v>
      </c>
      <c r="B53" s="7" t="s">
        <v>40</v>
      </c>
      <c r="C53" s="4">
        <v>40712</v>
      </c>
      <c r="D53" s="4"/>
      <c r="E53" s="30">
        <v>2011</v>
      </c>
      <c r="F53" s="5"/>
    </row>
    <row r="54" spans="1:6">
      <c r="A54" t="s">
        <v>27</v>
      </c>
      <c r="B54" s="7" t="s">
        <v>40</v>
      </c>
      <c r="C54" s="4">
        <v>40712</v>
      </c>
      <c r="D54" s="4"/>
      <c r="E54" s="30">
        <v>2011</v>
      </c>
      <c r="F54" s="5"/>
    </row>
    <row r="55" spans="1:6">
      <c r="A55" t="s">
        <v>27</v>
      </c>
      <c r="B55" s="7" t="s">
        <v>40</v>
      </c>
      <c r="C55" s="4">
        <v>40712</v>
      </c>
      <c r="D55" s="4"/>
      <c r="E55" s="30">
        <v>2011</v>
      </c>
      <c r="F55" s="5"/>
    </row>
    <row r="56" spans="1:6">
      <c r="A56" t="s">
        <v>27</v>
      </c>
      <c r="B56" s="7" t="s">
        <v>40</v>
      </c>
      <c r="C56" s="4">
        <v>40712</v>
      </c>
      <c r="D56" s="4"/>
      <c r="E56" s="30">
        <v>2011</v>
      </c>
      <c r="F56" s="5"/>
    </row>
    <row r="57" spans="1:6">
      <c r="A57" t="s">
        <v>27</v>
      </c>
      <c r="B57" s="7" t="s">
        <v>40</v>
      </c>
      <c r="C57" s="4">
        <v>40726</v>
      </c>
      <c r="D57" s="4"/>
      <c r="E57" s="30">
        <v>2011</v>
      </c>
      <c r="F57" s="5">
        <v>547.5</v>
      </c>
    </row>
    <row r="58" spans="1:6">
      <c r="A58" t="s">
        <v>27</v>
      </c>
      <c r="B58" s="7" t="s">
        <v>40</v>
      </c>
      <c r="C58" s="4">
        <v>40726</v>
      </c>
      <c r="D58" s="4"/>
      <c r="E58" s="30">
        <v>2011</v>
      </c>
      <c r="F58" s="5"/>
    </row>
    <row r="59" spans="1:6">
      <c r="A59" t="s">
        <v>27</v>
      </c>
      <c r="B59" s="7" t="s">
        <v>40</v>
      </c>
      <c r="C59" s="4">
        <v>40726</v>
      </c>
      <c r="D59" s="4"/>
      <c r="E59" s="30">
        <v>2011</v>
      </c>
      <c r="F59" s="5"/>
    </row>
    <row r="60" spans="1:6">
      <c r="A60" t="s">
        <v>27</v>
      </c>
      <c r="B60" s="7" t="s">
        <v>40</v>
      </c>
      <c r="C60" s="4">
        <v>40726</v>
      </c>
      <c r="D60" s="4"/>
      <c r="E60" s="30">
        <v>2011</v>
      </c>
      <c r="F60" s="5"/>
    </row>
    <row r="61" spans="1:6">
      <c r="A61" t="s">
        <v>27</v>
      </c>
      <c r="B61" s="7" t="s">
        <v>40</v>
      </c>
      <c r="C61" s="4">
        <v>40740</v>
      </c>
      <c r="D61" s="4"/>
      <c r="E61" s="30">
        <v>2011</v>
      </c>
      <c r="F61" s="5"/>
    </row>
    <row r="62" spans="1:6">
      <c r="A62" t="s">
        <v>27</v>
      </c>
      <c r="B62" s="7" t="s">
        <v>40</v>
      </c>
      <c r="C62" s="4">
        <v>40740</v>
      </c>
      <c r="D62" s="4"/>
      <c r="E62" s="30">
        <v>2011</v>
      </c>
      <c r="F62" s="5"/>
    </row>
    <row r="63" spans="1:6">
      <c r="A63" t="s">
        <v>27</v>
      </c>
      <c r="B63" s="7" t="s">
        <v>40</v>
      </c>
      <c r="C63" s="4">
        <v>40740</v>
      </c>
      <c r="D63" s="4"/>
      <c r="E63" s="30">
        <v>2011</v>
      </c>
      <c r="F63" s="5"/>
    </row>
    <row r="64" spans="1:6">
      <c r="A64" t="s">
        <v>27</v>
      </c>
      <c r="B64" s="7" t="s">
        <v>40</v>
      </c>
      <c r="C64" s="4">
        <v>40740</v>
      </c>
      <c r="D64" s="4"/>
      <c r="E64" s="30">
        <v>2011</v>
      </c>
      <c r="F64" s="5"/>
    </row>
    <row r="65" spans="1:6">
      <c r="A65" t="s">
        <v>27</v>
      </c>
      <c r="B65" s="7" t="s">
        <v>40</v>
      </c>
      <c r="C65" s="4">
        <v>40740</v>
      </c>
      <c r="D65" s="4"/>
      <c r="E65" s="30">
        <v>2011</v>
      </c>
      <c r="F65" s="5"/>
    </row>
    <row r="66" spans="1:6">
      <c r="A66" t="s">
        <v>27</v>
      </c>
      <c r="B66" s="7" t="s">
        <v>40</v>
      </c>
      <c r="C66" s="4">
        <v>40754</v>
      </c>
      <c r="D66" s="4"/>
      <c r="E66" s="30">
        <v>2011</v>
      </c>
      <c r="F66" s="5" t="s">
        <v>25</v>
      </c>
    </row>
    <row r="67" spans="1:6">
      <c r="A67" t="s">
        <v>27</v>
      </c>
      <c r="B67" s="7" t="s">
        <v>40</v>
      </c>
      <c r="C67" s="4">
        <v>40754</v>
      </c>
      <c r="D67" s="4"/>
      <c r="E67" s="30">
        <v>2011</v>
      </c>
      <c r="F67" s="5"/>
    </row>
    <row r="68" spans="1:6">
      <c r="A68" t="s">
        <v>27</v>
      </c>
      <c r="B68" s="7" t="s">
        <v>40</v>
      </c>
      <c r="C68" s="4">
        <v>40754</v>
      </c>
      <c r="D68" s="4"/>
      <c r="E68" s="30">
        <v>2011</v>
      </c>
      <c r="F68" s="5"/>
    </row>
    <row r="69" spans="1:6">
      <c r="A69" t="s">
        <v>27</v>
      </c>
      <c r="B69" s="7" t="s">
        <v>40</v>
      </c>
      <c r="C69" s="4">
        <v>40754</v>
      </c>
      <c r="D69" s="4"/>
      <c r="E69" s="30">
        <v>2011</v>
      </c>
      <c r="F69" s="5"/>
    </row>
    <row r="70" spans="1:6">
      <c r="A70" t="s">
        <v>27</v>
      </c>
      <c r="B70" s="7" t="s">
        <v>40</v>
      </c>
      <c r="C70" s="4">
        <v>40754</v>
      </c>
      <c r="D70" s="4"/>
      <c r="E70" s="30">
        <v>2011</v>
      </c>
      <c r="F70" s="5"/>
    </row>
    <row r="71" spans="1:6">
      <c r="A71" t="s">
        <v>27</v>
      </c>
      <c r="B71" s="7" t="s">
        <v>40</v>
      </c>
      <c r="C71" s="4">
        <v>40768</v>
      </c>
      <c r="D71" s="4"/>
      <c r="E71" s="30">
        <v>2011</v>
      </c>
      <c r="F71" s="5">
        <v>47.2</v>
      </c>
    </row>
    <row r="72" spans="1:6">
      <c r="A72" t="s">
        <v>27</v>
      </c>
      <c r="B72" s="7" t="s">
        <v>40</v>
      </c>
      <c r="C72" s="4">
        <v>40768</v>
      </c>
      <c r="D72" s="4"/>
      <c r="E72" s="30">
        <v>2011</v>
      </c>
      <c r="F72" s="5"/>
    </row>
    <row r="73" spans="1:6">
      <c r="A73" t="s">
        <v>27</v>
      </c>
      <c r="B73" s="7" t="s">
        <v>40</v>
      </c>
      <c r="C73" s="4">
        <v>40768</v>
      </c>
      <c r="D73" s="4"/>
      <c r="E73" s="30">
        <v>2011</v>
      </c>
      <c r="F73" s="5"/>
    </row>
    <row r="74" spans="1:6">
      <c r="A74" t="s">
        <v>27</v>
      </c>
      <c r="B74" s="7" t="s">
        <v>40</v>
      </c>
      <c r="C74" s="4">
        <v>40768</v>
      </c>
      <c r="D74" s="4"/>
      <c r="E74" s="30">
        <v>2011</v>
      </c>
      <c r="F74" s="5"/>
    </row>
    <row r="75" spans="1:6">
      <c r="A75" t="s">
        <v>27</v>
      </c>
      <c r="B75" s="7" t="s">
        <v>40</v>
      </c>
      <c r="C75" s="4">
        <v>40782</v>
      </c>
      <c r="D75" s="4"/>
      <c r="E75" s="30">
        <v>2011</v>
      </c>
      <c r="F75" s="5">
        <v>51.2</v>
      </c>
    </row>
    <row r="76" spans="1:6">
      <c r="A76" t="s">
        <v>27</v>
      </c>
      <c r="B76" s="7" t="s">
        <v>40</v>
      </c>
      <c r="C76" s="4">
        <v>40782</v>
      </c>
      <c r="D76" s="4"/>
      <c r="E76" s="30">
        <v>2011</v>
      </c>
      <c r="F76" s="5"/>
    </row>
    <row r="77" spans="1:6">
      <c r="A77" t="s">
        <v>27</v>
      </c>
      <c r="B77" s="7" t="s">
        <v>40</v>
      </c>
      <c r="C77" s="4">
        <v>40782</v>
      </c>
      <c r="D77" s="4"/>
      <c r="E77" s="30">
        <v>2011</v>
      </c>
      <c r="F77" s="5"/>
    </row>
    <row r="78" spans="1:6">
      <c r="A78" t="s">
        <v>27</v>
      </c>
      <c r="B78" s="7" t="s">
        <v>40</v>
      </c>
      <c r="C78" s="4">
        <v>40782</v>
      </c>
      <c r="D78" s="4"/>
      <c r="E78" s="30">
        <v>2011</v>
      </c>
      <c r="F78" s="5"/>
    </row>
    <row r="79" spans="1:6">
      <c r="A79" t="s">
        <v>27</v>
      </c>
      <c r="B79" s="7" t="s">
        <v>40</v>
      </c>
      <c r="C79" s="4">
        <v>41048</v>
      </c>
      <c r="D79" s="4"/>
      <c r="E79" s="30">
        <v>2012</v>
      </c>
      <c r="F79" s="5">
        <v>71.7</v>
      </c>
    </row>
    <row r="80" spans="1:6">
      <c r="A80" t="s">
        <v>27</v>
      </c>
      <c r="B80" s="7" t="s">
        <v>40</v>
      </c>
      <c r="C80" s="4">
        <v>41048</v>
      </c>
      <c r="D80" s="4"/>
      <c r="E80" s="30">
        <v>2012</v>
      </c>
      <c r="F80" s="5"/>
    </row>
    <row r="81" spans="1:6">
      <c r="A81" t="s">
        <v>27</v>
      </c>
      <c r="B81" s="7" t="s">
        <v>40</v>
      </c>
      <c r="C81" s="4">
        <v>41048</v>
      </c>
      <c r="D81" s="4"/>
      <c r="E81" s="30">
        <v>2012</v>
      </c>
      <c r="F81" s="5"/>
    </row>
    <row r="82" spans="1:6">
      <c r="A82" t="s">
        <v>27</v>
      </c>
      <c r="B82" s="7" t="s">
        <v>40</v>
      </c>
      <c r="C82" s="4">
        <v>41048</v>
      </c>
      <c r="D82" s="4"/>
      <c r="E82" s="30">
        <v>2012</v>
      </c>
      <c r="F82" s="5"/>
    </row>
    <row r="83" spans="1:6">
      <c r="A83" t="s">
        <v>27</v>
      </c>
      <c r="B83" s="7" t="s">
        <v>40</v>
      </c>
      <c r="C83" s="4">
        <v>41062</v>
      </c>
      <c r="D83" s="4"/>
      <c r="E83" s="30">
        <v>2012</v>
      </c>
      <c r="F83" s="5">
        <v>98.5</v>
      </c>
    </row>
    <row r="84" spans="1:6">
      <c r="A84" t="s">
        <v>27</v>
      </c>
      <c r="B84" s="7" t="s">
        <v>40</v>
      </c>
      <c r="C84" s="4">
        <v>41062</v>
      </c>
      <c r="D84" s="4"/>
      <c r="E84" s="30">
        <v>2012</v>
      </c>
      <c r="F84" s="5"/>
    </row>
    <row r="85" spans="1:6">
      <c r="A85" t="s">
        <v>27</v>
      </c>
      <c r="B85" s="7" t="s">
        <v>40</v>
      </c>
      <c r="C85" s="4">
        <v>41062</v>
      </c>
      <c r="D85" s="4"/>
      <c r="E85" s="30">
        <v>2012</v>
      </c>
      <c r="F85" s="5"/>
    </row>
    <row r="86" spans="1:6">
      <c r="A86" t="s">
        <v>27</v>
      </c>
      <c r="B86" s="7" t="s">
        <v>40</v>
      </c>
      <c r="C86" s="4">
        <v>41062</v>
      </c>
      <c r="D86" s="4"/>
      <c r="E86" s="30">
        <v>2012</v>
      </c>
      <c r="F86" s="5"/>
    </row>
    <row r="87" spans="1:6">
      <c r="A87" t="s">
        <v>27</v>
      </c>
      <c r="B87" s="7" t="s">
        <v>40</v>
      </c>
      <c r="C87" s="4">
        <v>41076</v>
      </c>
      <c r="D87" s="4"/>
      <c r="E87" s="30">
        <v>2012</v>
      </c>
      <c r="F87" s="5">
        <v>27.5</v>
      </c>
    </row>
    <row r="88" spans="1:6">
      <c r="A88" t="s">
        <v>27</v>
      </c>
      <c r="B88" s="7" t="s">
        <v>40</v>
      </c>
      <c r="C88" s="4">
        <v>41076</v>
      </c>
      <c r="D88" s="4"/>
      <c r="E88" s="30">
        <v>2012</v>
      </c>
      <c r="F88" s="5"/>
    </row>
    <row r="89" spans="1:6">
      <c r="A89" t="s">
        <v>27</v>
      </c>
      <c r="B89" s="7" t="s">
        <v>40</v>
      </c>
      <c r="C89" s="4">
        <v>41076</v>
      </c>
      <c r="D89" s="4"/>
      <c r="E89" s="30">
        <v>2012</v>
      </c>
      <c r="F89" s="5"/>
    </row>
    <row r="90" spans="1:6">
      <c r="A90" t="s">
        <v>27</v>
      </c>
      <c r="B90" s="7" t="s">
        <v>40</v>
      </c>
      <c r="C90" s="4">
        <v>41090</v>
      </c>
      <c r="D90" s="4"/>
      <c r="E90" s="30">
        <v>2012</v>
      </c>
      <c r="F90" s="5">
        <v>58.3</v>
      </c>
    </row>
    <row r="91" spans="1:6">
      <c r="A91" t="s">
        <v>27</v>
      </c>
      <c r="B91" s="7" t="s">
        <v>40</v>
      </c>
      <c r="C91" s="4">
        <v>41090</v>
      </c>
      <c r="D91" s="4"/>
      <c r="E91" s="30">
        <v>2012</v>
      </c>
      <c r="F91" s="5"/>
    </row>
    <row r="92" spans="1:6">
      <c r="A92" t="s">
        <v>27</v>
      </c>
      <c r="B92" s="7" t="s">
        <v>40</v>
      </c>
      <c r="C92" s="4">
        <v>41090</v>
      </c>
      <c r="D92" s="4"/>
      <c r="E92" s="30">
        <v>2012</v>
      </c>
      <c r="F92" s="5"/>
    </row>
    <row r="93" spans="1:6">
      <c r="A93" t="s">
        <v>27</v>
      </c>
      <c r="B93" s="7" t="s">
        <v>40</v>
      </c>
      <c r="C93" s="4">
        <v>41090</v>
      </c>
      <c r="D93" s="4"/>
      <c r="E93" s="30">
        <v>2012</v>
      </c>
      <c r="F93" s="5"/>
    </row>
    <row r="94" spans="1:6">
      <c r="A94" t="s">
        <v>27</v>
      </c>
      <c r="B94" s="7" t="s">
        <v>40</v>
      </c>
      <c r="C94" s="4">
        <v>41090</v>
      </c>
      <c r="D94" s="4"/>
      <c r="E94" s="30">
        <v>2012</v>
      </c>
      <c r="F94" s="5"/>
    </row>
    <row r="95" spans="1:6">
      <c r="A95" t="s">
        <v>27</v>
      </c>
      <c r="B95" s="7" t="s">
        <v>40</v>
      </c>
      <c r="C95" s="4">
        <v>41104</v>
      </c>
      <c r="D95" s="4"/>
      <c r="E95" s="30">
        <v>2012</v>
      </c>
      <c r="F95" s="5">
        <v>104.6</v>
      </c>
    </row>
    <row r="96" spans="1:6">
      <c r="A96" t="s">
        <v>27</v>
      </c>
      <c r="B96" s="7" t="s">
        <v>40</v>
      </c>
      <c r="C96" s="4">
        <v>41104</v>
      </c>
      <c r="D96" s="4"/>
      <c r="E96" s="30">
        <v>2012</v>
      </c>
      <c r="F96" s="5"/>
    </row>
    <row r="97" spans="1:6">
      <c r="A97" t="s">
        <v>27</v>
      </c>
      <c r="B97" s="7" t="s">
        <v>40</v>
      </c>
      <c r="C97" s="4">
        <v>41104</v>
      </c>
      <c r="D97" s="4"/>
      <c r="E97" s="30">
        <v>2012</v>
      </c>
      <c r="F97" s="5"/>
    </row>
    <row r="98" spans="1:6">
      <c r="A98" t="s">
        <v>27</v>
      </c>
      <c r="B98" s="7" t="s">
        <v>40</v>
      </c>
      <c r="C98" s="4">
        <v>41104</v>
      </c>
      <c r="D98" s="4"/>
      <c r="E98" s="30">
        <v>2012</v>
      </c>
      <c r="F98" s="5"/>
    </row>
    <row r="99" spans="1:6">
      <c r="A99" t="s">
        <v>27</v>
      </c>
      <c r="B99" s="7" t="s">
        <v>40</v>
      </c>
      <c r="C99" s="4">
        <v>41118</v>
      </c>
      <c r="D99" s="4"/>
      <c r="E99" s="30">
        <v>2012</v>
      </c>
      <c r="F99" s="5">
        <v>517.20000000000005</v>
      </c>
    </row>
    <row r="100" spans="1:6">
      <c r="A100" t="s">
        <v>27</v>
      </c>
      <c r="B100" s="7" t="s">
        <v>40</v>
      </c>
      <c r="C100" s="4">
        <v>41118</v>
      </c>
      <c r="D100" s="4"/>
      <c r="E100" s="30">
        <v>2012</v>
      </c>
      <c r="F100" s="5"/>
    </row>
    <row r="101" spans="1:6">
      <c r="A101" t="s">
        <v>27</v>
      </c>
      <c r="B101" s="7" t="s">
        <v>40</v>
      </c>
      <c r="C101" s="4">
        <v>41118</v>
      </c>
      <c r="D101" s="4"/>
      <c r="E101" s="30">
        <v>2012</v>
      </c>
      <c r="F101" s="5"/>
    </row>
    <row r="102" spans="1:6">
      <c r="A102" t="s">
        <v>27</v>
      </c>
      <c r="B102" s="7" t="s">
        <v>40</v>
      </c>
      <c r="C102" s="4">
        <v>41118</v>
      </c>
      <c r="D102" s="4"/>
      <c r="E102" s="30">
        <v>2012</v>
      </c>
      <c r="F102" s="5"/>
    </row>
    <row r="103" spans="1:6">
      <c r="A103" t="s">
        <v>27</v>
      </c>
      <c r="B103" s="7" t="s">
        <v>40</v>
      </c>
      <c r="C103" s="4">
        <v>41132</v>
      </c>
      <c r="D103" s="4"/>
      <c r="E103" s="30">
        <v>2012</v>
      </c>
      <c r="F103" s="5">
        <v>579.4</v>
      </c>
    </row>
    <row r="104" spans="1:6">
      <c r="A104" t="s">
        <v>27</v>
      </c>
      <c r="B104" s="7" t="s">
        <v>40</v>
      </c>
      <c r="C104" s="4">
        <v>41132</v>
      </c>
      <c r="D104" s="4"/>
      <c r="E104" s="30">
        <v>2012</v>
      </c>
      <c r="F104" s="5"/>
    </row>
    <row r="105" spans="1:6">
      <c r="A105" t="s">
        <v>27</v>
      </c>
      <c r="B105" s="7" t="s">
        <v>40</v>
      </c>
      <c r="C105" s="4">
        <v>41132</v>
      </c>
      <c r="D105" s="4"/>
      <c r="E105" s="30">
        <v>2012</v>
      </c>
      <c r="F105" s="5"/>
    </row>
    <row r="106" spans="1:6">
      <c r="A106" t="s">
        <v>27</v>
      </c>
      <c r="B106" s="7" t="s">
        <v>40</v>
      </c>
      <c r="C106" s="4">
        <v>41132</v>
      </c>
      <c r="D106" s="4"/>
      <c r="E106" s="30">
        <v>2012</v>
      </c>
      <c r="F106" s="5"/>
    </row>
    <row r="107" spans="1:6">
      <c r="A107" t="s">
        <v>27</v>
      </c>
      <c r="B107" s="7" t="s">
        <v>40</v>
      </c>
      <c r="C107" s="4">
        <v>41146</v>
      </c>
      <c r="D107" s="4"/>
      <c r="E107" s="30">
        <v>2012</v>
      </c>
      <c r="F107" s="5">
        <v>42.8</v>
      </c>
    </row>
    <row r="108" spans="1:6">
      <c r="A108" t="s">
        <v>27</v>
      </c>
      <c r="B108" s="7" t="s">
        <v>40</v>
      </c>
      <c r="C108" s="4">
        <v>41146</v>
      </c>
      <c r="D108" s="4"/>
      <c r="E108" s="30">
        <v>2012</v>
      </c>
      <c r="F108" s="5"/>
    </row>
    <row r="109" spans="1:6">
      <c r="A109" t="s">
        <v>27</v>
      </c>
      <c r="B109" s="7" t="s">
        <v>40</v>
      </c>
      <c r="C109" s="4">
        <v>41146</v>
      </c>
      <c r="D109" s="4"/>
      <c r="E109" s="30">
        <v>2012</v>
      </c>
      <c r="F109" s="5"/>
    </row>
    <row r="110" spans="1:6">
      <c r="A110" t="s">
        <v>27</v>
      </c>
      <c r="B110" s="7" t="s">
        <v>40</v>
      </c>
      <c r="C110" s="4">
        <v>41146</v>
      </c>
      <c r="D110" s="4"/>
      <c r="E110" s="30">
        <v>2012</v>
      </c>
      <c r="F110" s="5"/>
    </row>
    <row r="111" spans="1:6">
      <c r="A111" t="s">
        <v>27</v>
      </c>
      <c r="B111" s="7" t="s">
        <v>40</v>
      </c>
      <c r="C111" s="4">
        <v>41412</v>
      </c>
      <c r="D111" s="4"/>
      <c r="E111" s="30">
        <v>2013</v>
      </c>
      <c r="F111" s="5">
        <v>72.3</v>
      </c>
    </row>
    <row r="112" spans="1:6">
      <c r="A112" t="s">
        <v>27</v>
      </c>
      <c r="B112" s="7" t="s">
        <v>40</v>
      </c>
      <c r="C112" s="4">
        <v>41426</v>
      </c>
      <c r="D112" s="4"/>
      <c r="E112" s="30">
        <v>2013</v>
      </c>
      <c r="F112" s="5">
        <v>57.6</v>
      </c>
    </row>
    <row r="113" spans="1:6">
      <c r="A113" t="s">
        <v>27</v>
      </c>
      <c r="B113" s="7" t="s">
        <v>40</v>
      </c>
      <c r="C113" s="4">
        <v>41440</v>
      </c>
      <c r="D113" s="4"/>
      <c r="E113" s="30">
        <v>2013</v>
      </c>
      <c r="F113" s="5">
        <v>88.6</v>
      </c>
    </row>
    <row r="114" spans="1:6">
      <c r="A114" t="s">
        <v>27</v>
      </c>
      <c r="B114" s="7" t="s">
        <v>40</v>
      </c>
      <c r="C114" s="4">
        <v>41454</v>
      </c>
      <c r="D114" s="4"/>
      <c r="E114" s="30">
        <v>2013</v>
      </c>
      <c r="F114" s="5">
        <v>1203.31</v>
      </c>
    </row>
    <row r="115" spans="1:6">
      <c r="A115" t="s">
        <v>27</v>
      </c>
      <c r="B115" s="7" t="s">
        <v>40</v>
      </c>
      <c r="C115" s="4">
        <v>41468</v>
      </c>
      <c r="D115" s="4"/>
      <c r="E115" s="30">
        <v>2013</v>
      </c>
      <c r="F115" s="5">
        <v>162.4</v>
      </c>
    </row>
    <row r="116" spans="1:6">
      <c r="A116" t="s">
        <v>27</v>
      </c>
      <c r="B116" s="7" t="s">
        <v>40</v>
      </c>
      <c r="C116" s="4">
        <v>41482</v>
      </c>
      <c r="D116" s="4"/>
      <c r="E116" s="30">
        <v>2013</v>
      </c>
      <c r="F116" s="5">
        <v>151.5</v>
      </c>
    </row>
    <row r="117" spans="1:6">
      <c r="A117" t="s">
        <v>27</v>
      </c>
      <c r="B117" s="7" t="s">
        <v>40</v>
      </c>
      <c r="C117" s="4">
        <v>41510</v>
      </c>
      <c r="D117" s="4"/>
      <c r="E117" s="30">
        <v>2013</v>
      </c>
      <c r="F117" s="5">
        <v>35</v>
      </c>
    </row>
    <row r="118" spans="1:6">
      <c r="A118" t="s">
        <v>27</v>
      </c>
      <c r="B118" s="7" t="s">
        <v>40</v>
      </c>
      <c r="C118" s="4">
        <v>41776</v>
      </c>
      <c r="D118" s="4"/>
      <c r="E118" s="30">
        <v>2014</v>
      </c>
      <c r="F118" s="5">
        <v>325.5</v>
      </c>
    </row>
    <row r="119" spans="1:6">
      <c r="A119" t="s">
        <v>27</v>
      </c>
      <c r="B119" s="7" t="s">
        <v>40</v>
      </c>
      <c r="C119" s="4">
        <v>41790</v>
      </c>
      <c r="D119" s="4"/>
      <c r="E119" s="30">
        <v>2014</v>
      </c>
      <c r="F119" s="5">
        <v>37.9</v>
      </c>
    </row>
    <row r="120" spans="1:6">
      <c r="A120" t="s">
        <v>27</v>
      </c>
      <c r="B120" s="7" t="s">
        <v>40</v>
      </c>
      <c r="C120" s="4">
        <v>41804</v>
      </c>
      <c r="D120" s="4"/>
      <c r="E120" s="30">
        <v>2014</v>
      </c>
      <c r="F120" s="5">
        <v>1553.07</v>
      </c>
    </row>
    <row r="121" spans="1:6">
      <c r="A121" t="s">
        <v>27</v>
      </c>
      <c r="B121" s="7" t="s">
        <v>40</v>
      </c>
      <c r="C121" s="4">
        <v>41818</v>
      </c>
      <c r="D121" s="4"/>
      <c r="E121" s="30">
        <v>2014</v>
      </c>
      <c r="F121" s="5">
        <v>111.9</v>
      </c>
    </row>
    <row r="122" spans="1:6">
      <c r="A122" t="s">
        <v>27</v>
      </c>
      <c r="B122" s="7" t="s">
        <v>40</v>
      </c>
      <c r="C122" s="4">
        <v>41818</v>
      </c>
      <c r="D122" s="4"/>
      <c r="E122" s="30">
        <v>2014</v>
      </c>
      <c r="F122" s="5">
        <v>95.9</v>
      </c>
    </row>
    <row r="123" spans="1:6">
      <c r="A123" t="s">
        <v>27</v>
      </c>
      <c r="B123" s="7" t="s">
        <v>40</v>
      </c>
      <c r="C123" s="4">
        <v>41832</v>
      </c>
      <c r="D123" s="4"/>
      <c r="E123" s="30">
        <v>2014</v>
      </c>
      <c r="F123" s="5">
        <v>95.9</v>
      </c>
    </row>
    <row r="124" spans="1:6">
      <c r="A124" t="s">
        <v>27</v>
      </c>
      <c r="B124" s="7" t="s">
        <v>40</v>
      </c>
      <c r="C124" s="4">
        <v>41846</v>
      </c>
      <c r="D124" s="4"/>
      <c r="E124" s="30">
        <v>2014</v>
      </c>
      <c r="F124" s="5">
        <v>49.6</v>
      </c>
    </row>
    <row r="125" spans="1:6">
      <c r="A125" t="s">
        <v>27</v>
      </c>
      <c r="B125" s="7" t="s">
        <v>40</v>
      </c>
      <c r="C125" s="4">
        <v>41860</v>
      </c>
      <c r="D125" s="4"/>
      <c r="E125" s="30">
        <v>2014</v>
      </c>
      <c r="F125" s="5">
        <v>50.4</v>
      </c>
    </row>
    <row r="126" spans="1:6">
      <c r="A126" t="s">
        <v>27</v>
      </c>
      <c r="B126" s="7" t="s">
        <v>40</v>
      </c>
      <c r="C126" s="4">
        <v>41874</v>
      </c>
      <c r="D126" s="4"/>
      <c r="E126" s="30">
        <v>2014</v>
      </c>
      <c r="F126" s="5">
        <v>34.1</v>
      </c>
    </row>
    <row r="127" spans="1:6">
      <c r="A127" t="s">
        <v>27</v>
      </c>
      <c r="B127" s="7" t="s">
        <v>40</v>
      </c>
      <c r="C127" s="4">
        <v>42168</v>
      </c>
      <c r="D127" s="4"/>
      <c r="E127" s="30">
        <v>2015</v>
      </c>
      <c r="F127" s="5">
        <v>187.2</v>
      </c>
    </row>
    <row r="128" spans="1:6">
      <c r="A128" t="s">
        <v>27</v>
      </c>
      <c r="B128" s="7" t="s">
        <v>40</v>
      </c>
      <c r="C128" s="4">
        <v>42182</v>
      </c>
      <c r="D128" s="4"/>
      <c r="E128" s="30">
        <v>2015</v>
      </c>
      <c r="F128" s="5">
        <v>104.6</v>
      </c>
    </row>
    <row r="129" spans="1:6">
      <c r="A129" t="s">
        <v>27</v>
      </c>
      <c r="B129" s="7" t="s">
        <v>40</v>
      </c>
      <c r="C129" s="4">
        <v>42196</v>
      </c>
      <c r="D129" s="4"/>
      <c r="E129" s="30">
        <v>2015</v>
      </c>
      <c r="F129" s="5">
        <v>142.1</v>
      </c>
    </row>
    <row r="130" spans="1:6">
      <c r="A130" t="s">
        <v>27</v>
      </c>
      <c r="B130" s="7" t="s">
        <v>40</v>
      </c>
      <c r="C130" s="4">
        <v>42196</v>
      </c>
      <c r="D130" s="4"/>
      <c r="E130" s="30">
        <v>2015</v>
      </c>
      <c r="F130" s="5"/>
    </row>
    <row r="131" spans="1:6">
      <c r="A131" t="s">
        <v>27</v>
      </c>
      <c r="B131" s="7" t="s">
        <v>40</v>
      </c>
      <c r="C131" s="4">
        <v>42210</v>
      </c>
      <c r="D131" s="4"/>
      <c r="E131" s="30">
        <v>2015</v>
      </c>
      <c r="F131" s="5">
        <v>155.30000000000001</v>
      </c>
    </row>
    <row r="132" spans="1:6">
      <c r="A132" t="s">
        <v>27</v>
      </c>
      <c r="B132" s="7" t="s">
        <v>40</v>
      </c>
      <c r="C132" s="4">
        <v>42224</v>
      </c>
      <c r="D132" s="4"/>
      <c r="E132" s="30">
        <v>2015</v>
      </c>
      <c r="F132" s="5">
        <v>48.8</v>
      </c>
    </row>
    <row r="133" spans="1:6">
      <c r="A133" t="s">
        <v>27</v>
      </c>
      <c r="B133" s="7" t="s">
        <v>40</v>
      </c>
      <c r="C133" s="4">
        <v>42238</v>
      </c>
      <c r="D133" s="4"/>
      <c r="E133" s="30">
        <v>2015</v>
      </c>
      <c r="F133" s="5">
        <v>648.79999999999995</v>
      </c>
    </row>
    <row r="134" spans="1:6">
      <c r="A134" t="s">
        <v>27</v>
      </c>
      <c r="B134" s="7" t="s">
        <v>40</v>
      </c>
      <c r="C134" s="4">
        <v>42511</v>
      </c>
      <c r="D134" s="4"/>
      <c r="E134" s="30">
        <v>2016</v>
      </c>
      <c r="F134" s="5">
        <v>18.7</v>
      </c>
    </row>
    <row r="135" spans="1:6">
      <c r="A135" t="s">
        <v>27</v>
      </c>
      <c r="B135" s="7" t="s">
        <v>40</v>
      </c>
      <c r="C135" s="4">
        <v>42525</v>
      </c>
      <c r="D135" s="4"/>
      <c r="E135" s="30">
        <v>2016</v>
      </c>
      <c r="F135" s="5">
        <v>133.4</v>
      </c>
    </row>
    <row r="136" spans="1:6">
      <c r="A136" t="s">
        <v>27</v>
      </c>
      <c r="B136" s="7" t="s">
        <v>40</v>
      </c>
      <c r="C136" s="4">
        <v>42539</v>
      </c>
      <c r="D136" s="4"/>
      <c r="E136" s="30">
        <v>2016</v>
      </c>
      <c r="F136" s="5">
        <v>56.1</v>
      </c>
    </row>
    <row r="137" spans="1:6">
      <c r="A137" t="s">
        <v>27</v>
      </c>
      <c r="B137" s="7" t="s">
        <v>40</v>
      </c>
      <c r="C137" s="4">
        <v>42553</v>
      </c>
      <c r="D137" s="4"/>
      <c r="E137" s="30">
        <v>2016</v>
      </c>
      <c r="F137" s="5">
        <v>79.400000000000006</v>
      </c>
    </row>
    <row r="138" spans="1:6">
      <c r="A138" t="s">
        <v>27</v>
      </c>
      <c r="B138" s="7" t="s">
        <v>40</v>
      </c>
      <c r="C138" s="4">
        <v>42567</v>
      </c>
      <c r="D138" s="4"/>
      <c r="E138" s="30">
        <v>2016</v>
      </c>
      <c r="F138" s="5">
        <v>139.1</v>
      </c>
    </row>
    <row r="139" spans="1:6">
      <c r="A139" t="s">
        <v>27</v>
      </c>
      <c r="B139" s="7" t="s">
        <v>40</v>
      </c>
      <c r="C139" s="4">
        <v>42595</v>
      </c>
      <c r="D139" s="4"/>
      <c r="E139" s="30">
        <v>2016</v>
      </c>
      <c r="F139" s="5">
        <v>980.4</v>
      </c>
    </row>
    <row r="140" spans="1:6">
      <c r="A140" t="s">
        <v>27</v>
      </c>
      <c r="B140" s="7" t="s">
        <v>40</v>
      </c>
      <c r="C140" s="4">
        <v>42875</v>
      </c>
      <c r="D140" s="4"/>
      <c r="E140" s="30">
        <v>2017</v>
      </c>
      <c r="F140" s="5">
        <v>16</v>
      </c>
    </row>
    <row r="141" spans="1:6">
      <c r="A141" t="s">
        <v>27</v>
      </c>
      <c r="B141" s="7" t="s">
        <v>40</v>
      </c>
      <c r="C141" s="4">
        <v>42889</v>
      </c>
      <c r="D141" s="4"/>
      <c r="E141" s="30">
        <v>2017</v>
      </c>
      <c r="F141" s="5">
        <v>54.7</v>
      </c>
    </row>
    <row r="142" spans="1:6">
      <c r="A142" t="s">
        <v>27</v>
      </c>
      <c r="B142" s="7" t="s">
        <v>40</v>
      </c>
      <c r="C142" s="4">
        <v>42903</v>
      </c>
      <c r="D142" s="4"/>
      <c r="E142" s="30">
        <v>2017</v>
      </c>
      <c r="F142" s="5">
        <v>135.4</v>
      </c>
    </row>
    <row r="143" spans="1:6">
      <c r="A143" t="s">
        <v>27</v>
      </c>
      <c r="B143" s="7" t="s">
        <v>40</v>
      </c>
      <c r="C143" s="4">
        <v>42917</v>
      </c>
      <c r="D143" s="4"/>
      <c r="E143" s="30">
        <v>2017</v>
      </c>
      <c r="F143" s="5">
        <v>73.3</v>
      </c>
    </row>
    <row r="144" spans="1:6">
      <c r="A144" t="s">
        <v>27</v>
      </c>
      <c r="B144" s="7" t="s">
        <v>40</v>
      </c>
      <c r="C144" s="4">
        <v>42931</v>
      </c>
      <c r="D144" s="4"/>
      <c r="E144" s="30">
        <v>2017</v>
      </c>
      <c r="F144" s="5">
        <v>48.7</v>
      </c>
    </row>
    <row r="145" spans="1:6">
      <c r="A145" t="s">
        <v>27</v>
      </c>
      <c r="B145" s="7" t="s">
        <v>40</v>
      </c>
      <c r="C145" s="4">
        <v>42945</v>
      </c>
      <c r="D145" s="4"/>
      <c r="E145" s="30">
        <v>2017</v>
      </c>
      <c r="F145" s="5">
        <v>36.799999999999997</v>
      </c>
    </row>
    <row r="146" spans="1:6">
      <c r="A146" t="s">
        <v>27</v>
      </c>
      <c r="B146" s="7" t="s">
        <v>40</v>
      </c>
      <c r="C146" s="4">
        <v>42959</v>
      </c>
      <c r="D146" s="4"/>
      <c r="E146" s="30">
        <v>2017</v>
      </c>
      <c r="F146" s="5">
        <v>47.2</v>
      </c>
    </row>
    <row r="147" spans="1:6">
      <c r="A147" t="s">
        <v>27</v>
      </c>
      <c r="B147" s="7" t="s">
        <v>40</v>
      </c>
      <c r="C147" s="4">
        <v>42973</v>
      </c>
      <c r="D147" s="4"/>
      <c r="E147" s="30">
        <v>2017</v>
      </c>
      <c r="F147" s="5">
        <v>101.2</v>
      </c>
    </row>
    <row r="148" spans="1:6">
      <c r="A148" t="s">
        <v>27</v>
      </c>
      <c r="B148" s="7" t="s">
        <v>40</v>
      </c>
      <c r="C148" s="4">
        <v>42987</v>
      </c>
      <c r="D148" s="4"/>
      <c r="E148" s="30">
        <v>2017</v>
      </c>
      <c r="F148" s="5">
        <v>78.900000000000006</v>
      </c>
    </row>
    <row r="149" spans="1:6">
      <c r="A149" t="s">
        <v>27</v>
      </c>
      <c r="B149" s="7" t="s">
        <v>40</v>
      </c>
      <c r="C149" s="4">
        <v>43001</v>
      </c>
      <c r="D149" s="4"/>
      <c r="E149" s="30">
        <v>2017</v>
      </c>
      <c r="F149" s="5">
        <v>41.6</v>
      </c>
    </row>
    <row r="150" spans="1:6" ht="15.75">
      <c r="A150" t="s">
        <v>27</v>
      </c>
      <c r="B150" s="16" t="s">
        <v>40</v>
      </c>
      <c r="C150" s="8">
        <v>43239</v>
      </c>
      <c r="D150" s="8"/>
      <c r="E150" s="30">
        <v>2018</v>
      </c>
      <c r="F150" s="9">
        <v>25.6</v>
      </c>
    </row>
    <row r="151" spans="1:6" ht="15.75">
      <c r="A151" t="s">
        <v>27</v>
      </c>
      <c r="B151" s="10" t="s">
        <v>40</v>
      </c>
      <c r="C151" s="8">
        <v>43366</v>
      </c>
      <c r="D151" s="8"/>
      <c r="E151" s="30">
        <v>2018</v>
      </c>
      <c r="F151" s="9">
        <v>42.8</v>
      </c>
    </row>
    <row r="152" spans="1:6" ht="15.75">
      <c r="A152" t="s">
        <v>27</v>
      </c>
      <c r="B152" s="16" t="s">
        <v>40</v>
      </c>
      <c r="C152" s="8">
        <v>43254</v>
      </c>
      <c r="D152" s="8"/>
      <c r="E152" s="30">
        <v>2018</v>
      </c>
      <c r="F152" s="9">
        <v>47.3</v>
      </c>
    </row>
    <row r="153" spans="1:6" ht="15.75">
      <c r="A153" t="s">
        <v>27</v>
      </c>
      <c r="B153" s="16" t="s">
        <v>40</v>
      </c>
      <c r="C153" s="8">
        <v>43268</v>
      </c>
      <c r="D153" s="8"/>
      <c r="E153" s="30">
        <v>2018</v>
      </c>
      <c r="F153" s="9">
        <v>47.9</v>
      </c>
    </row>
    <row r="154" spans="1:6" ht="15.75">
      <c r="A154" t="s">
        <v>27</v>
      </c>
      <c r="B154" s="16" t="s">
        <v>40</v>
      </c>
      <c r="C154" s="8">
        <v>43282</v>
      </c>
      <c r="D154" s="8"/>
      <c r="E154" s="30">
        <v>2018</v>
      </c>
      <c r="F154" s="9">
        <v>866.4</v>
      </c>
    </row>
    <row r="155" spans="1:6" ht="15.75">
      <c r="A155" t="s">
        <v>27</v>
      </c>
      <c r="B155" s="16" t="s">
        <v>40</v>
      </c>
      <c r="C155" s="8">
        <v>43296</v>
      </c>
      <c r="D155" s="8"/>
      <c r="E155" s="30">
        <v>2018</v>
      </c>
      <c r="F155" s="9">
        <v>41.9</v>
      </c>
    </row>
    <row r="156" spans="1:6" ht="15.75">
      <c r="A156" t="s">
        <v>27</v>
      </c>
      <c r="B156" s="16" t="s">
        <v>40</v>
      </c>
      <c r="C156" s="8">
        <v>43310</v>
      </c>
      <c r="D156" s="8"/>
      <c r="E156" s="30">
        <v>2018</v>
      </c>
      <c r="F156" s="9">
        <v>365.4</v>
      </c>
    </row>
    <row r="157" spans="1:6" ht="15.75">
      <c r="A157" t="s">
        <v>27</v>
      </c>
      <c r="B157" s="16" t="s">
        <v>40</v>
      </c>
      <c r="C157" s="8">
        <v>43324</v>
      </c>
      <c r="D157" s="8"/>
      <c r="E157" s="30">
        <v>2018</v>
      </c>
      <c r="F157" s="9">
        <v>54.8</v>
      </c>
    </row>
    <row r="158" spans="1:6" ht="15.75">
      <c r="A158" t="s">
        <v>27</v>
      </c>
      <c r="B158" s="16" t="s">
        <v>40</v>
      </c>
      <c r="C158" s="8">
        <v>43338</v>
      </c>
      <c r="D158" s="8"/>
      <c r="E158" s="30">
        <v>2018</v>
      </c>
      <c r="F158" s="9">
        <v>63.1</v>
      </c>
    </row>
    <row r="159" spans="1:6" ht="15.75">
      <c r="A159" t="s">
        <v>27</v>
      </c>
      <c r="B159" s="16" t="s">
        <v>40</v>
      </c>
      <c r="C159" s="8">
        <v>43352</v>
      </c>
      <c r="D159" s="8"/>
      <c r="E159" s="30">
        <v>2018</v>
      </c>
      <c r="F159" s="9">
        <v>45.3</v>
      </c>
    </row>
    <row r="160" spans="1:6" ht="15.75">
      <c r="B160" s="13" t="s">
        <v>40</v>
      </c>
      <c r="C160" s="14">
        <v>43603</v>
      </c>
      <c r="D160" s="14"/>
      <c r="E160" s="30">
        <v>2019</v>
      </c>
      <c r="F160" s="15" t="e">
        <v>#REF!</v>
      </c>
    </row>
    <row r="161" spans="1:6" ht="15.75">
      <c r="B161" s="17" t="s">
        <v>40</v>
      </c>
      <c r="C161" s="18">
        <v>43617</v>
      </c>
      <c r="D161" s="18"/>
      <c r="E161" s="30">
        <v>2019</v>
      </c>
      <c r="F161" s="15" t="e">
        <v>#REF!</v>
      </c>
    </row>
    <row r="162" spans="1:6" ht="15.75">
      <c r="B162" s="13" t="s">
        <v>40</v>
      </c>
      <c r="C162" s="18">
        <v>43631</v>
      </c>
      <c r="D162" s="18"/>
      <c r="E162" s="30">
        <v>2019</v>
      </c>
      <c r="F162" s="15" t="e">
        <v>#REF!</v>
      </c>
    </row>
    <row r="163" spans="1:6" ht="15.75">
      <c r="B163" s="13" t="s">
        <v>40</v>
      </c>
      <c r="C163" s="18">
        <v>43645</v>
      </c>
      <c r="D163" s="18"/>
      <c r="E163" s="30">
        <v>2019</v>
      </c>
      <c r="F163" s="15" t="e">
        <v>#REF!</v>
      </c>
    </row>
    <row r="164" spans="1:6" ht="15.75">
      <c r="B164" s="13" t="s">
        <v>40</v>
      </c>
      <c r="C164" s="18">
        <v>43659</v>
      </c>
      <c r="D164" s="18"/>
      <c r="E164" s="30">
        <v>2019</v>
      </c>
      <c r="F164" s="15" t="e">
        <v>#REF!</v>
      </c>
    </row>
    <row r="165" spans="1:6" ht="15.75">
      <c r="B165" s="13" t="s">
        <v>40</v>
      </c>
      <c r="C165" s="18">
        <v>43673</v>
      </c>
      <c r="D165" s="18"/>
      <c r="E165" s="30">
        <v>2019</v>
      </c>
      <c r="F165" s="15" t="e">
        <v>#REF!</v>
      </c>
    </row>
    <row r="166" spans="1:6" ht="15.75">
      <c r="B166" s="13" t="s">
        <v>40</v>
      </c>
      <c r="C166" s="18">
        <v>43687</v>
      </c>
      <c r="D166" s="18"/>
      <c r="E166" s="30">
        <v>2019</v>
      </c>
      <c r="F166" s="15"/>
    </row>
    <row r="167" spans="1:6" ht="15.75">
      <c r="B167" s="13" t="s">
        <v>40</v>
      </c>
      <c r="C167" s="18">
        <v>43701</v>
      </c>
      <c r="D167" s="18"/>
      <c r="E167" s="30">
        <v>2019</v>
      </c>
      <c r="F167" s="15" t="e">
        <v>#REF!</v>
      </c>
    </row>
    <row r="168" spans="1:6" ht="15.75">
      <c r="B168" s="13" t="s">
        <v>40</v>
      </c>
      <c r="C168" s="18">
        <v>43715</v>
      </c>
      <c r="D168" s="18"/>
      <c r="E168" s="30">
        <v>2019</v>
      </c>
      <c r="F168" s="15"/>
    </row>
    <row r="169" spans="1:6" ht="15.75">
      <c r="B169" s="13" t="s">
        <v>40</v>
      </c>
      <c r="C169" s="18">
        <v>43729</v>
      </c>
      <c r="D169" s="18"/>
      <c r="E169" s="30">
        <v>2019</v>
      </c>
      <c r="F169" s="15" t="e">
        <v>#REF!</v>
      </c>
    </row>
    <row r="170" spans="1:6">
      <c r="A170" t="s">
        <v>27</v>
      </c>
      <c r="B170" s="7" t="s">
        <v>41</v>
      </c>
      <c r="C170" s="4">
        <v>39949</v>
      </c>
      <c r="D170" s="4"/>
      <c r="E170" s="30">
        <v>2009</v>
      </c>
      <c r="F170" s="5">
        <v>33.6</v>
      </c>
    </row>
    <row r="171" spans="1:6">
      <c r="A171" t="s">
        <v>27</v>
      </c>
      <c r="B171" s="7" t="s">
        <v>41</v>
      </c>
      <c r="C171" s="4">
        <v>39963</v>
      </c>
      <c r="D171" s="4"/>
      <c r="E171" s="30">
        <v>2009</v>
      </c>
      <c r="F171" s="5">
        <v>325.5</v>
      </c>
    </row>
    <row r="172" spans="1:6">
      <c r="A172" t="s">
        <v>27</v>
      </c>
      <c r="B172" s="7" t="s">
        <v>41</v>
      </c>
      <c r="C172" s="4">
        <v>39977</v>
      </c>
      <c r="D172" s="4"/>
      <c r="E172" s="30">
        <v>2009</v>
      </c>
      <c r="F172" s="5" t="s">
        <v>13</v>
      </c>
    </row>
    <row r="173" spans="1:6">
      <c r="A173" t="s">
        <v>27</v>
      </c>
      <c r="B173" s="7" t="s">
        <v>41</v>
      </c>
      <c r="C173" s="4">
        <v>39991</v>
      </c>
      <c r="D173" s="4"/>
      <c r="E173" s="30">
        <v>2009</v>
      </c>
      <c r="F173" s="5">
        <v>60.1</v>
      </c>
    </row>
    <row r="174" spans="1:6">
      <c r="A174" t="s">
        <v>27</v>
      </c>
      <c r="B174" s="7" t="s">
        <v>41</v>
      </c>
      <c r="C174" s="4">
        <v>40005</v>
      </c>
      <c r="D174" s="4"/>
      <c r="E174" s="30">
        <v>2009</v>
      </c>
      <c r="F174" s="5">
        <v>59.1</v>
      </c>
    </row>
    <row r="175" spans="1:6">
      <c r="A175" t="s">
        <v>27</v>
      </c>
      <c r="B175" s="7" t="s">
        <v>41</v>
      </c>
      <c r="C175" s="4">
        <v>40019</v>
      </c>
      <c r="D175" s="4"/>
      <c r="E175" s="30">
        <v>2009</v>
      </c>
      <c r="F175" s="5" t="s">
        <v>13</v>
      </c>
    </row>
    <row r="176" spans="1:6">
      <c r="A176" t="s">
        <v>27</v>
      </c>
      <c r="B176" s="7" t="s">
        <v>41</v>
      </c>
      <c r="C176" s="4">
        <v>40033</v>
      </c>
      <c r="D176" s="4"/>
      <c r="E176" s="30">
        <v>2009</v>
      </c>
      <c r="F176" s="5">
        <v>49.5</v>
      </c>
    </row>
    <row r="177" spans="1:6">
      <c r="A177" t="s">
        <v>27</v>
      </c>
      <c r="B177" s="7" t="s">
        <v>41</v>
      </c>
      <c r="C177" s="4">
        <v>40047</v>
      </c>
      <c r="D177" s="4"/>
      <c r="E177" s="30">
        <v>2009</v>
      </c>
      <c r="F177" s="5"/>
    </row>
    <row r="178" spans="1:6">
      <c r="A178" t="s">
        <v>27</v>
      </c>
      <c r="B178" s="7" t="s">
        <v>41</v>
      </c>
      <c r="C178" s="4">
        <v>40348</v>
      </c>
      <c r="D178" s="4"/>
      <c r="E178" s="30">
        <v>2010</v>
      </c>
      <c r="F178" s="5">
        <v>66.3</v>
      </c>
    </row>
    <row r="179" spans="1:6">
      <c r="A179" t="s">
        <v>27</v>
      </c>
      <c r="B179" s="7" t="s">
        <v>41</v>
      </c>
      <c r="C179" s="4">
        <v>40362</v>
      </c>
      <c r="D179" s="4"/>
      <c r="E179" s="30">
        <v>2010</v>
      </c>
      <c r="F179" s="5">
        <v>33.200000000000003</v>
      </c>
    </row>
    <row r="180" spans="1:6">
      <c r="A180" t="s">
        <v>27</v>
      </c>
      <c r="B180" s="7" t="s">
        <v>41</v>
      </c>
      <c r="C180" s="4">
        <v>40362</v>
      </c>
      <c r="D180" s="4"/>
      <c r="E180" s="30">
        <v>2010</v>
      </c>
      <c r="F180" s="5"/>
    </row>
    <row r="181" spans="1:6">
      <c r="A181" t="s">
        <v>27</v>
      </c>
      <c r="B181" s="7" t="s">
        <v>41</v>
      </c>
      <c r="C181" s="4">
        <v>40362</v>
      </c>
      <c r="D181" s="4"/>
      <c r="E181" s="30">
        <v>2010</v>
      </c>
      <c r="F181" s="5"/>
    </row>
    <row r="182" spans="1:6">
      <c r="A182" t="s">
        <v>27</v>
      </c>
      <c r="B182" s="7" t="s">
        <v>41</v>
      </c>
      <c r="C182" s="4">
        <v>40376</v>
      </c>
      <c r="D182" s="4"/>
      <c r="E182" s="30">
        <v>2010</v>
      </c>
      <c r="F182" s="5">
        <v>68</v>
      </c>
    </row>
    <row r="183" spans="1:6">
      <c r="A183" t="s">
        <v>27</v>
      </c>
      <c r="B183" s="7" t="s">
        <v>41</v>
      </c>
      <c r="C183" s="4">
        <v>40376</v>
      </c>
      <c r="D183" s="4"/>
      <c r="E183" s="30">
        <v>2010</v>
      </c>
      <c r="F183" s="5"/>
    </row>
    <row r="184" spans="1:6">
      <c r="A184" t="s">
        <v>27</v>
      </c>
      <c r="B184" s="7" t="s">
        <v>41</v>
      </c>
      <c r="C184" s="4">
        <v>40376</v>
      </c>
      <c r="D184" s="4"/>
      <c r="E184" s="30">
        <v>2010</v>
      </c>
      <c r="F184" s="5"/>
    </row>
    <row r="185" spans="1:6">
      <c r="A185" t="s">
        <v>27</v>
      </c>
      <c r="B185" s="7" t="s">
        <v>41</v>
      </c>
      <c r="C185" s="4">
        <v>40376</v>
      </c>
      <c r="D185" s="4"/>
      <c r="E185" s="30">
        <v>2010</v>
      </c>
      <c r="F185" s="5"/>
    </row>
    <row r="186" spans="1:6">
      <c r="A186" t="s">
        <v>27</v>
      </c>
      <c r="B186" s="7" t="s">
        <v>41</v>
      </c>
      <c r="C186" s="4">
        <v>40376</v>
      </c>
      <c r="D186" s="4"/>
      <c r="E186" s="30">
        <v>2010</v>
      </c>
      <c r="F186" s="5"/>
    </row>
    <row r="187" spans="1:6">
      <c r="A187" t="s">
        <v>27</v>
      </c>
      <c r="B187" s="7" t="s">
        <v>41</v>
      </c>
      <c r="C187" s="4">
        <v>40390</v>
      </c>
      <c r="D187" s="4"/>
      <c r="E187" s="30">
        <v>2010</v>
      </c>
      <c r="F187" s="5">
        <v>58</v>
      </c>
    </row>
    <row r="188" spans="1:6">
      <c r="A188" t="s">
        <v>27</v>
      </c>
      <c r="B188" s="7" t="s">
        <v>41</v>
      </c>
      <c r="C188" s="4">
        <v>40390</v>
      </c>
      <c r="D188" s="4"/>
      <c r="E188" s="30">
        <v>2010</v>
      </c>
      <c r="F188" s="5"/>
    </row>
    <row r="189" spans="1:6">
      <c r="A189" t="s">
        <v>27</v>
      </c>
      <c r="B189" s="7" t="s">
        <v>41</v>
      </c>
      <c r="C189" s="4">
        <v>40390</v>
      </c>
      <c r="D189" s="4"/>
      <c r="E189" s="30">
        <v>2010</v>
      </c>
      <c r="F189" s="5"/>
    </row>
    <row r="190" spans="1:6">
      <c r="A190" t="s">
        <v>27</v>
      </c>
      <c r="B190" s="7" t="s">
        <v>41</v>
      </c>
      <c r="C190" s="4">
        <v>40390</v>
      </c>
      <c r="D190" s="4"/>
      <c r="E190" s="30">
        <v>2010</v>
      </c>
      <c r="F190" s="5"/>
    </row>
    <row r="191" spans="1:6">
      <c r="A191" t="s">
        <v>27</v>
      </c>
      <c r="B191" s="7" t="s">
        <v>41</v>
      </c>
      <c r="C191" s="4">
        <v>40404</v>
      </c>
      <c r="D191" s="4"/>
      <c r="E191" s="30">
        <v>2010</v>
      </c>
      <c r="F191" s="5">
        <v>38.4</v>
      </c>
    </row>
    <row r="192" spans="1:6">
      <c r="A192" t="s">
        <v>27</v>
      </c>
      <c r="B192" s="7" t="s">
        <v>41</v>
      </c>
      <c r="C192" s="4">
        <v>40404</v>
      </c>
      <c r="D192" s="4"/>
      <c r="E192" s="30">
        <v>2010</v>
      </c>
      <c r="F192" s="5"/>
    </row>
    <row r="193" spans="1:6">
      <c r="A193" t="s">
        <v>27</v>
      </c>
      <c r="B193" s="7" t="s">
        <v>41</v>
      </c>
      <c r="C193" s="4">
        <v>40404</v>
      </c>
      <c r="D193" s="4"/>
      <c r="E193" s="30">
        <v>2010</v>
      </c>
      <c r="F193" s="5"/>
    </row>
    <row r="194" spans="1:6">
      <c r="A194" t="s">
        <v>27</v>
      </c>
      <c r="B194" s="7" t="s">
        <v>41</v>
      </c>
      <c r="C194" s="4">
        <v>40404</v>
      </c>
      <c r="D194" s="4"/>
      <c r="E194" s="30">
        <v>2010</v>
      </c>
      <c r="F194" s="5">
        <v>35</v>
      </c>
    </row>
    <row r="195" spans="1:6">
      <c r="A195" t="s">
        <v>27</v>
      </c>
      <c r="B195" s="7" t="s">
        <v>41</v>
      </c>
      <c r="C195" s="4">
        <v>40418</v>
      </c>
      <c r="D195" s="4"/>
      <c r="E195" s="30">
        <v>2010</v>
      </c>
      <c r="F195" s="5">
        <v>152</v>
      </c>
    </row>
    <row r="196" spans="1:6">
      <c r="A196" t="s">
        <v>27</v>
      </c>
      <c r="B196" s="7" t="s">
        <v>41</v>
      </c>
      <c r="C196" s="4">
        <v>40418</v>
      </c>
      <c r="D196" s="4"/>
      <c r="E196" s="30">
        <v>2010</v>
      </c>
      <c r="F196" s="5"/>
    </row>
    <row r="197" spans="1:6">
      <c r="A197" t="s">
        <v>27</v>
      </c>
      <c r="B197" s="7" t="s">
        <v>41</v>
      </c>
      <c r="C197" s="4">
        <v>40418</v>
      </c>
      <c r="D197" s="4"/>
      <c r="E197" s="30">
        <v>2010</v>
      </c>
      <c r="F197" s="5"/>
    </row>
    <row r="198" spans="1:6">
      <c r="A198" t="s">
        <v>27</v>
      </c>
      <c r="B198" s="7" t="s">
        <v>41</v>
      </c>
      <c r="C198" s="4">
        <v>40432</v>
      </c>
      <c r="D198" s="4"/>
      <c r="E198" s="30">
        <v>2010</v>
      </c>
      <c r="F198" s="5">
        <v>30</v>
      </c>
    </row>
    <row r="199" spans="1:6">
      <c r="A199" t="s">
        <v>27</v>
      </c>
      <c r="B199" s="7" t="s">
        <v>41</v>
      </c>
      <c r="C199" s="4">
        <v>40432</v>
      </c>
      <c r="D199" s="4"/>
      <c r="E199" s="30">
        <v>2010</v>
      </c>
      <c r="F199" s="5"/>
    </row>
    <row r="200" spans="1:6">
      <c r="A200" t="s">
        <v>27</v>
      </c>
      <c r="B200" s="7" t="s">
        <v>41</v>
      </c>
      <c r="C200" s="4">
        <v>40432</v>
      </c>
      <c r="D200" s="4"/>
      <c r="E200" s="30">
        <v>2010</v>
      </c>
      <c r="F200" s="5"/>
    </row>
    <row r="201" spans="1:6">
      <c r="A201" t="s">
        <v>27</v>
      </c>
      <c r="B201" s="7" t="s">
        <v>41</v>
      </c>
      <c r="C201" s="4">
        <v>40432</v>
      </c>
      <c r="D201" s="4"/>
      <c r="E201" s="30">
        <v>2010</v>
      </c>
      <c r="F201" s="5"/>
    </row>
    <row r="202" spans="1:6">
      <c r="A202" t="s">
        <v>27</v>
      </c>
      <c r="B202" s="7" t="s">
        <v>41</v>
      </c>
      <c r="C202" s="4">
        <v>40684</v>
      </c>
      <c r="D202" s="4"/>
      <c r="E202" s="30">
        <v>2011</v>
      </c>
      <c r="F202" s="5">
        <v>152.9</v>
      </c>
    </row>
    <row r="203" spans="1:6">
      <c r="A203" t="s">
        <v>27</v>
      </c>
      <c r="B203" s="7" t="s">
        <v>41</v>
      </c>
      <c r="C203" s="4">
        <v>40684</v>
      </c>
      <c r="D203" s="4"/>
      <c r="E203" s="30">
        <v>2011</v>
      </c>
      <c r="F203" s="5"/>
    </row>
    <row r="204" spans="1:6">
      <c r="A204" t="s">
        <v>27</v>
      </c>
      <c r="B204" s="7" t="s">
        <v>41</v>
      </c>
      <c r="C204" s="4">
        <v>40684</v>
      </c>
      <c r="D204" s="4"/>
      <c r="E204" s="30">
        <v>2011</v>
      </c>
      <c r="F204" s="5"/>
    </row>
    <row r="205" spans="1:6">
      <c r="A205" t="s">
        <v>27</v>
      </c>
      <c r="B205" s="7" t="s">
        <v>41</v>
      </c>
      <c r="C205" s="4">
        <v>40684</v>
      </c>
      <c r="D205" s="4"/>
      <c r="E205" s="30">
        <v>2011</v>
      </c>
      <c r="F205" s="5"/>
    </row>
    <row r="206" spans="1:6">
      <c r="A206" t="s">
        <v>27</v>
      </c>
      <c r="B206" s="7" t="s">
        <v>41</v>
      </c>
      <c r="C206" s="4">
        <v>40684</v>
      </c>
      <c r="D206" s="4"/>
      <c r="E206" s="30">
        <v>2011</v>
      </c>
      <c r="F206" s="5"/>
    </row>
    <row r="207" spans="1:6">
      <c r="A207" t="s">
        <v>27</v>
      </c>
      <c r="B207" s="7" t="s">
        <v>41</v>
      </c>
      <c r="C207" s="4">
        <v>40698</v>
      </c>
      <c r="D207" s="4"/>
      <c r="E207" s="30">
        <v>2011</v>
      </c>
      <c r="F207" s="5">
        <v>30.9</v>
      </c>
    </row>
    <row r="208" spans="1:6">
      <c r="A208" t="s">
        <v>27</v>
      </c>
      <c r="B208" s="7" t="s">
        <v>41</v>
      </c>
      <c r="C208" s="4">
        <v>40698</v>
      </c>
      <c r="D208" s="4"/>
      <c r="E208" s="30">
        <v>2011</v>
      </c>
      <c r="F208" s="5"/>
    </row>
    <row r="209" spans="1:6">
      <c r="A209" t="s">
        <v>27</v>
      </c>
      <c r="B209" s="7" t="s">
        <v>41</v>
      </c>
      <c r="C209" s="4">
        <v>40698</v>
      </c>
      <c r="D209" s="4"/>
      <c r="E209" s="30">
        <v>2011</v>
      </c>
      <c r="F209" s="5"/>
    </row>
    <row r="210" spans="1:6">
      <c r="A210" t="s">
        <v>27</v>
      </c>
      <c r="B210" s="7" t="s">
        <v>41</v>
      </c>
      <c r="C210" s="4">
        <v>40698</v>
      </c>
      <c r="D210" s="4"/>
      <c r="E210" s="30">
        <v>2011</v>
      </c>
      <c r="F210" s="5"/>
    </row>
    <row r="211" spans="1:6">
      <c r="A211" t="s">
        <v>27</v>
      </c>
      <c r="B211" s="7" t="s">
        <v>41</v>
      </c>
      <c r="C211" s="4">
        <v>40698</v>
      </c>
      <c r="D211" s="4"/>
      <c r="E211" s="30">
        <v>2011</v>
      </c>
      <c r="F211" s="5"/>
    </row>
    <row r="212" spans="1:6">
      <c r="A212" t="s">
        <v>27</v>
      </c>
      <c r="B212" s="7" t="s">
        <v>41</v>
      </c>
      <c r="C212" s="4">
        <v>40698</v>
      </c>
      <c r="D212" s="4"/>
      <c r="E212" s="30">
        <v>2011</v>
      </c>
      <c r="F212" s="5">
        <v>45</v>
      </c>
    </row>
    <row r="213" spans="1:6">
      <c r="A213" t="s">
        <v>27</v>
      </c>
      <c r="B213" s="7" t="s">
        <v>41</v>
      </c>
      <c r="C213" s="4">
        <v>40712</v>
      </c>
      <c r="D213" s="4"/>
      <c r="E213" s="30">
        <v>2011</v>
      </c>
      <c r="F213" s="5">
        <v>90.9</v>
      </c>
    </row>
    <row r="214" spans="1:6">
      <c r="A214" t="s">
        <v>27</v>
      </c>
      <c r="B214" s="7" t="s">
        <v>41</v>
      </c>
      <c r="C214" s="4">
        <v>40712</v>
      </c>
      <c r="D214" s="4"/>
      <c r="E214" s="30">
        <v>2011</v>
      </c>
      <c r="F214" s="5"/>
    </row>
    <row r="215" spans="1:6">
      <c r="A215" t="s">
        <v>27</v>
      </c>
      <c r="B215" s="7" t="s">
        <v>41</v>
      </c>
      <c r="C215" s="4">
        <v>40712</v>
      </c>
      <c r="D215" s="4"/>
      <c r="E215" s="30">
        <v>2011</v>
      </c>
      <c r="F215" s="5"/>
    </row>
    <row r="216" spans="1:6">
      <c r="A216" t="s">
        <v>27</v>
      </c>
      <c r="B216" s="7" t="s">
        <v>41</v>
      </c>
      <c r="C216" s="4">
        <v>40712</v>
      </c>
      <c r="D216" s="4"/>
      <c r="E216" s="30">
        <v>2011</v>
      </c>
      <c r="F216" s="5"/>
    </row>
    <row r="217" spans="1:6">
      <c r="A217" t="s">
        <v>27</v>
      </c>
      <c r="B217" s="7" t="s">
        <v>41</v>
      </c>
      <c r="C217" s="4">
        <v>40712</v>
      </c>
      <c r="D217" s="4"/>
      <c r="E217" s="30">
        <v>2011</v>
      </c>
      <c r="F217" s="5"/>
    </row>
    <row r="218" spans="1:6">
      <c r="A218" t="s">
        <v>27</v>
      </c>
      <c r="B218" s="7" t="s">
        <v>41</v>
      </c>
      <c r="C218" s="4">
        <v>40726</v>
      </c>
      <c r="D218" s="4"/>
      <c r="E218" s="30">
        <v>2011</v>
      </c>
      <c r="F218" s="5">
        <v>613.1</v>
      </c>
    </row>
    <row r="219" spans="1:6">
      <c r="A219" t="s">
        <v>27</v>
      </c>
      <c r="B219" s="7" t="s">
        <v>41</v>
      </c>
      <c r="C219" s="4">
        <v>40726</v>
      </c>
      <c r="D219" s="4"/>
      <c r="E219" s="30">
        <v>2011</v>
      </c>
      <c r="F219" s="5"/>
    </row>
    <row r="220" spans="1:6">
      <c r="A220" t="s">
        <v>27</v>
      </c>
      <c r="B220" s="7" t="s">
        <v>41</v>
      </c>
      <c r="C220" s="4">
        <v>40726</v>
      </c>
      <c r="D220" s="4"/>
      <c r="E220" s="30">
        <v>2011</v>
      </c>
      <c r="F220" s="5"/>
    </row>
    <row r="221" spans="1:6">
      <c r="A221" t="s">
        <v>27</v>
      </c>
      <c r="B221" s="7" t="s">
        <v>41</v>
      </c>
      <c r="C221" s="4">
        <v>40726</v>
      </c>
      <c r="D221" s="4"/>
      <c r="E221" s="30">
        <v>2011</v>
      </c>
      <c r="F221" s="5"/>
    </row>
    <row r="222" spans="1:6">
      <c r="A222" t="s">
        <v>27</v>
      </c>
      <c r="B222" s="7" t="s">
        <v>41</v>
      </c>
      <c r="C222" s="4">
        <v>40726</v>
      </c>
      <c r="D222" s="4"/>
      <c r="E222" s="30">
        <v>2011</v>
      </c>
      <c r="F222" s="5"/>
    </row>
    <row r="223" spans="1:6">
      <c r="A223" t="s">
        <v>27</v>
      </c>
      <c r="B223" s="7" t="s">
        <v>41</v>
      </c>
      <c r="C223" s="4">
        <v>40740</v>
      </c>
      <c r="D223" s="4"/>
      <c r="E223" s="30">
        <v>2011</v>
      </c>
      <c r="F223" s="5"/>
    </row>
    <row r="224" spans="1:6">
      <c r="A224" t="s">
        <v>27</v>
      </c>
      <c r="B224" s="7" t="s">
        <v>41</v>
      </c>
      <c r="C224" s="4">
        <v>40740</v>
      </c>
      <c r="D224" s="4"/>
      <c r="E224" s="30">
        <v>2011</v>
      </c>
      <c r="F224" s="5"/>
    </row>
    <row r="225" spans="1:6">
      <c r="A225" t="s">
        <v>27</v>
      </c>
      <c r="B225" s="7" t="s">
        <v>41</v>
      </c>
      <c r="C225" s="4">
        <v>40740</v>
      </c>
      <c r="D225" s="4"/>
      <c r="E225" s="30">
        <v>2011</v>
      </c>
      <c r="F225" s="5"/>
    </row>
    <row r="226" spans="1:6">
      <c r="A226" t="s">
        <v>27</v>
      </c>
      <c r="B226" s="7" t="s">
        <v>41</v>
      </c>
      <c r="C226" s="4">
        <v>40740</v>
      </c>
      <c r="D226" s="4"/>
      <c r="E226" s="30">
        <v>2011</v>
      </c>
      <c r="F226" s="5"/>
    </row>
    <row r="227" spans="1:6">
      <c r="A227" t="s">
        <v>27</v>
      </c>
      <c r="B227" s="7" t="s">
        <v>41</v>
      </c>
      <c r="C227" s="4">
        <v>40740</v>
      </c>
      <c r="D227" s="4"/>
      <c r="E227" s="30">
        <v>2011</v>
      </c>
      <c r="F227" s="5"/>
    </row>
    <row r="228" spans="1:6">
      <c r="A228" t="s">
        <v>27</v>
      </c>
      <c r="B228" s="7" t="s">
        <v>41</v>
      </c>
      <c r="C228" s="4">
        <v>40754</v>
      </c>
      <c r="D228" s="4"/>
      <c r="E228" s="30">
        <v>2011</v>
      </c>
      <c r="F228" s="5" t="s">
        <v>25</v>
      </c>
    </row>
    <row r="229" spans="1:6">
      <c r="A229" t="s">
        <v>27</v>
      </c>
      <c r="B229" s="7" t="s">
        <v>41</v>
      </c>
      <c r="C229" s="4">
        <v>40754</v>
      </c>
      <c r="D229" s="4"/>
      <c r="E229" s="30">
        <v>2011</v>
      </c>
      <c r="F229" s="5"/>
    </row>
    <row r="230" spans="1:6">
      <c r="A230" t="s">
        <v>27</v>
      </c>
      <c r="B230" s="7" t="s">
        <v>41</v>
      </c>
      <c r="C230" s="4">
        <v>40754</v>
      </c>
      <c r="D230" s="4"/>
      <c r="E230" s="30">
        <v>2011</v>
      </c>
      <c r="F230" s="5"/>
    </row>
    <row r="231" spans="1:6">
      <c r="A231" t="s">
        <v>27</v>
      </c>
      <c r="B231" s="7" t="s">
        <v>41</v>
      </c>
      <c r="C231" s="4">
        <v>40754</v>
      </c>
      <c r="D231" s="4"/>
      <c r="E231" s="30">
        <v>2011</v>
      </c>
      <c r="F231" s="5"/>
    </row>
    <row r="232" spans="1:6">
      <c r="A232" t="s">
        <v>27</v>
      </c>
      <c r="B232" s="7" t="s">
        <v>41</v>
      </c>
      <c r="C232" s="4">
        <v>40754</v>
      </c>
      <c r="D232" s="4"/>
      <c r="E232" s="30">
        <v>2011</v>
      </c>
      <c r="F232" s="5"/>
    </row>
    <row r="233" spans="1:6">
      <c r="A233" t="s">
        <v>27</v>
      </c>
      <c r="B233" s="7" t="s">
        <v>41</v>
      </c>
      <c r="C233" s="4">
        <v>40768</v>
      </c>
      <c r="D233" s="4"/>
      <c r="E233" s="30">
        <v>2011</v>
      </c>
      <c r="F233" s="5">
        <v>60.1</v>
      </c>
    </row>
    <row r="234" spans="1:6">
      <c r="A234" t="s">
        <v>27</v>
      </c>
      <c r="B234" s="7" t="s">
        <v>41</v>
      </c>
      <c r="C234" s="4">
        <v>40768</v>
      </c>
      <c r="D234" s="4"/>
      <c r="E234" s="30">
        <v>2011</v>
      </c>
      <c r="F234" s="5"/>
    </row>
    <row r="235" spans="1:6">
      <c r="A235" t="s">
        <v>27</v>
      </c>
      <c r="B235" s="7" t="s">
        <v>41</v>
      </c>
      <c r="C235" s="4">
        <v>40768</v>
      </c>
      <c r="D235" s="4"/>
      <c r="E235" s="30">
        <v>2011</v>
      </c>
      <c r="F235" s="5"/>
    </row>
    <row r="236" spans="1:6">
      <c r="A236" t="s">
        <v>27</v>
      </c>
      <c r="B236" s="7" t="s">
        <v>41</v>
      </c>
      <c r="C236" s="4">
        <v>40768</v>
      </c>
      <c r="D236" s="4"/>
      <c r="E236" s="30">
        <v>2011</v>
      </c>
      <c r="F236" s="5"/>
    </row>
    <row r="237" spans="1:6">
      <c r="A237" t="s">
        <v>27</v>
      </c>
      <c r="B237" s="7" t="s">
        <v>41</v>
      </c>
      <c r="C237" s="4">
        <v>40782</v>
      </c>
      <c r="D237" s="4"/>
      <c r="E237" s="30">
        <v>2011</v>
      </c>
      <c r="F237" s="5">
        <v>49.6</v>
      </c>
    </row>
    <row r="238" spans="1:6">
      <c r="A238" t="s">
        <v>27</v>
      </c>
      <c r="B238" s="7" t="s">
        <v>41</v>
      </c>
      <c r="C238" s="4">
        <v>40782</v>
      </c>
      <c r="D238" s="4"/>
      <c r="E238" s="30">
        <v>2011</v>
      </c>
      <c r="F238" s="5"/>
    </row>
    <row r="239" spans="1:6">
      <c r="A239" t="s">
        <v>27</v>
      </c>
      <c r="B239" s="7" t="s">
        <v>41</v>
      </c>
      <c r="C239" s="4">
        <v>40782</v>
      </c>
      <c r="D239" s="4"/>
      <c r="E239" s="30">
        <v>2011</v>
      </c>
      <c r="F239" s="5"/>
    </row>
    <row r="240" spans="1:6">
      <c r="A240" t="s">
        <v>27</v>
      </c>
      <c r="B240" s="7" t="s">
        <v>41</v>
      </c>
      <c r="C240" s="4">
        <v>40782</v>
      </c>
      <c r="D240" s="4"/>
      <c r="E240" s="30">
        <v>2011</v>
      </c>
      <c r="F240" s="5"/>
    </row>
    <row r="241" spans="1:6">
      <c r="A241" t="s">
        <v>27</v>
      </c>
      <c r="B241" s="7" t="s">
        <v>41</v>
      </c>
      <c r="C241" s="4">
        <v>41048</v>
      </c>
      <c r="D241" s="4"/>
      <c r="E241" s="30">
        <v>2012</v>
      </c>
      <c r="F241" s="5">
        <v>45.7</v>
      </c>
    </row>
    <row r="242" spans="1:6">
      <c r="A242" t="s">
        <v>27</v>
      </c>
      <c r="B242" s="7" t="s">
        <v>41</v>
      </c>
      <c r="C242" s="4">
        <v>41048</v>
      </c>
      <c r="D242" s="4"/>
      <c r="E242" s="30">
        <v>2012</v>
      </c>
      <c r="F242" s="5"/>
    </row>
    <row r="243" spans="1:6">
      <c r="A243" t="s">
        <v>27</v>
      </c>
      <c r="B243" s="7" t="s">
        <v>41</v>
      </c>
      <c r="C243" s="4">
        <v>41048</v>
      </c>
      <c r="D243" s="4"/>
      <c r="E243" s="30">
        <v>2012</v>
      </c>
      <c r="F243" s="5"/>
    </row>
    <row r="244" spans="1:6">
      <c r="A244" t="s">
        <v>27</v>
      </c>
      <c r="B244" s="7" t="s">
        <v>41</v>
      </c>
      <c r="C244" s="4">
        <v>41048</v>
      </c>
      <c r="D244" s="4"/>
      <c r="E244" s="30">
        <v>2012</v>
      </c>
      <c r="F244" s="5"/>
    </row>
    <row r="245" spans="1:6">
      <c r="A245" t="s">
        <v>27</v>
      </c>
      <c r="B245" s="7" t="s">
        <v>41</v>
      </c>
      <c r="C245" s="4">
        <v>41048</v>
      </c>
      <c r="D245" s="4"/>
      <c r="E245" s="30">
        <v>2012</v>
      </c>
      <c r="F245" s="5"/>
    </row>
    <row r="246" spans="1:6">
      <c r="A246" t="s">
        <v>27</v>
      </c>
      <c r="B246" s="7" t="s">
        <v>41</v>
      </c>
      <c r="C246" s="4">
        <v>41062</v>
      </c>
      <c r="D246" s="4"/>
      <c r="E246" s="30">
        <v>2012</v>
      </c>
      <c r="F246" s="5">
        <v>98.5</v>
      </c>
    </row>
    <row r="247" spans="1:6">
      <c r="A247" t="s">
        <v>27</v>
      </c>
      <c r="B247" s="7" t="s">
        <v>41</v>
      </c>
      <c r="C247" s="4">
        <v>41062</v>
      </c>
      <c r="D247" s="4"/>
      <c r="E247" s="30">
        <v>2012</v>
      </c>
      <c r="F247" s="5"/>
    </row>
    <row r="248" spans="1:6">
      <c r="A248" t="s">
        <v>27</v>
      </c>
      <c r="B248" s="7" t="s">
        <v>41</v>
      </c>
      <c r="C248" s="4">
        <v>41062</v>
      </c>
      <c r="D248" s="4"/>
      <c r="E248" s="30">
        <v>2012</v>
      </c>
      <c r="F248" s="5"/>
    </row>
    <row r="249" spans="1:6">
      <c r="A249" t="s">
        <v>27</v>
      </c>
      <c r="B249" s="7" t="s">
        <v>41</v>
      </c>
      <c r="C249" s="4">
        <v>41062</v>
      </c>
      <c r="D249" s="4"/>
      <c r="E249" s="30">
        <v>2012</v>
      </c>
      <c r="F249" s="5"/>
    </row>
    <row r="250" spans="1:6">
      <c r="A250" t="s">
        <v>27</v>
      </c>
      <c r="B250" s="7" t="s">
        <v>41</v>
      </c>
      <c r="C250" s="4">
        <v>41076</v>
      </c>
      <c r="D250" s="4"/>
      <c r="E250" s="30">
        <v>2012</v>
      </c>
      <c r="F250" s="5">
        <v>26.5</v>
      </c>
    </row>
    <row r="251" spans="1:6">
      <c r="A251" t="s">
        <v>27</v>
      </c>
      <c r="B251" s="7" t="s">
        <v>41</v>
      </c>
      <c r="C251" s="4">
        <v>41076</v>
      </c>
      <c r="D251" s="4"/>
      <c r="E251" s="30">
        <v>2012</v>
      </c>
      <c r="F251" s="5"/>
    </row>
    <row r="252" spans="1:6">
      <c r="A252" t="s">
        <v>27</v>
      </c>
      <c r="B252" s="7" t="s">
        <v>41</v>
      </c>
      <c r="C252" s="4">
        <v>41076</v>
      </c>
      <c r="D252" s="4"/>
      <c r="E252" s="30">
        <v>2012</v>
      </c>
      <c r="F252" s="5"/>
    </row>
    <row r="253" spans="1:6">
      <c r="A253" t="s">
        <v>27</v>
      </c>
      <c r="B253" s="7" t="s">
        <v>41</v>
      </c>
      <c r="C253" s="4">
        <v>41076</v>
      </c>
      <c r="D253" s="4"/>
      <c r="E253" s="30">
        <v>2012</v>
      </c>
      <c r="F253" s="5"/>
    </row>
    <row r="254" spans="1:6">
      <c r="A254" t="s">
        <v>27</v>
      </c>
      <c r="B254" s="7" t="s">
        <v>41</v>
      </c>
      <c r="C254" s="4">
        <v>41090</v>
      </c>
      <c r="D254" s="4"/>
      <c r="E254" s="30">
        <v>2012</v>
      </c>
      <c r="F254" s="5">
        <v>63.8</v>
      </c>
    </row>
    <row r="255" spans="1:6">
      <c r="A255" t="s">
        <v>27</v>
      </c>
      <c r="B255" s="7" t="s">
        <v>41</v>
      </c>
      <c r="C255" s="4">
        <v>41090</v>
      </c>
      <c r="D255" s="4"/>
      <c r="E255" s="30">
        <v>2012</v>
      </c>
      <c r="F255" s="5"/>
    </row>
    <row r="256" spans="1:6">
      <c r="A256" t="s">
        <v>27</v>
      </c>
      <c r="B256" s="7" t="s">
        <v>41</v>
      </c>
      <c r="C256" s="4">
        <v>41090</v>
      </c>
      <c r="D256" s="4"/>
      <c r="E256" s="30">
        <v>2012</v>
      </c>
      <c r="F256" s="5"/>
    </row>
    <row r="257" spans="1:6">
      <c r="A257" t="s">
        <v>27</v>
      </c>
      <c r="B257" s="7" t="s">
        <v>41</v>
      </c>
      <c r="C257" s="4">
        <v>41090</v>
      </c>
      <c r="D257" s="4"/>
      <c r="E257" s="30">
        <v>2012</v>
      </c>
      <c r="F257" s="5"/>
    </row>
    <row r="258" spans="1:6">
      <c r="A258" t="s">
        <v>27</v>
      </c>
      <c r="B258" s="7" t="s">
        <v>41</v>
      </c>
      <c r="C258" s="4">
        <v>41090</v>
      </c>
      <c r="D258" s="4"/>
      <c r="E258" s="30">
        <v>2012</v>
      </c>
      <c r="F258" s="5"/>
    </row>
    <row r="259" spans="1:6">
      <c r="A259" t="s">
        <v>27</v>
      </c>
      <c r="B259" s="7" t="s">
        <v>41</v>
      </c>
      <c r="C259" s="4">
        <v>41104</v>
      </c>
      <c r="D259" s="4"/>
      <c r="E259" s="30">
        <v>2012</v>
      </c>
      <c r="F259" s="5">
        <v>116.2</v>
      </c>
    </row>
    <row r="260" spans="1:6">
      <c r="A260" t="s">
        <v>27</v>
      </c>
      <c r="B260" s="7" t="s">
        <v>41</v>
      </c>
      <c r="C260" s="4">
        <v>41104</v>
      </c>
      <c r="D260" s="4"/>
      <c r="E260" s="30">
        <v>2012</v>
      </c>
      <c r="F260" s="5"/>
    </row>
    <row r="261" spans="1:6">
      <c r="A261" t="s">
        <v>27</v>
      </c>
      <c r="B261" s="7" t="s">
        <v>41</v>
      </c>
      <c r="C261" s="4">
        <v>41104</v>
      </c>
      <c r="D261" s="4"/>
      <c r="E261" s="30">
        <v>2012</v>
      </c>
      <c r="F261" s="5"/>
    </row>
    <row r="262" spans="1:6">
      <c r="A262" t="s">
        <v>27</v>
      </c>
      <c r="B262" s="7" t="s">
        <v>41</v>
      </c>
      <c r="C262" s="4">
        <v>41104</v>
      </c>
      <c r="D262" s="4"/>
      <c r="E262" s="30">
        <v>2012</v>
      </c>
      <c r="F262" s="5"/>
    </row>
    <row r="263" spans="1:6">
      <c r="A263" t="s">
        <v>27</v>
      </c>
      <c r="B263" s="7" t="s">
        <v>41</v>
      </c>
      <c r="C263" s="4">
        <v>41118</v>
      </c>
      <c r="D263" s="4"/>
      <c r="E263" s="30">
        <v>2012</v>
      </c>
      <c r="F263" s="5">
        <v>435.2</v>
      </c>
    </row>
    <row r="264" spans="1:6">
      <c r="A264" t="s">
        <v>27</v>
      </c>
      <c r="B264" s="7" t="s">
        <v>41</v>
      </c>
      <c r="C264" s="4">
        <v>41118</v>
      </c>
      <c r="D264" s="4"/>
      <c r="E264" s="30">
        <v>2012</v>
      </c>
      <c r="F264" s="5"/>
    </row>
    <row r="265" spans="1:6">
      <c r="A265" t="s">
        <v>27</v>
      </c>
      <c r="B265" s="7" t="s">
        <v>41</v>
      </c>
      <c r="C265" s="4">
        <v>41118</v>
      </c>
      <c r="D265" s="4"/>
      <c r="E265" s="30">
        <v>2012</v>
      </c>
      <c r="F265" s="5"/>
    </row>
    <row r="266" spans="1:6">
      <c r="A266" t="s">
        <v>27</v>
      </c>
      <c r="B266" s="7" t="s">
        <v>41</v>
      </c>
      <c r="C266" s="4">
        <v>41118</v>
      </c>
      <c r="D266" s="4"/>
      <c r="E266" s="30">
        <v>2012</v>
      </c>
      <c r="F266" s="5"/>
    </row>
    <row r="267" spans="1:6">
      <c r="A267" t="s">
        <v>27</v>
      </c>
      <c r="B267" s="7" t="s">
        <v>41</v>
      </c>
      <c r="C267" s="4">
        <v>41132</v>
      </c>
      <c r="D267" s="4"/>
      <c r="E267" s="30">
        <v>2012</v>
      </c>
      <c r="F267" s="5">
        <v>435.2</v>
      </c>
    </row>
    <row r="268" spans="1:6">
      <c r="A268" t="s">
        <v>27</v>
      </c>
      <c r="B268" s="7" t="s">
        <v>41</v>
      </c>
      <c r="C268" s="4">
        <v>41132</v>
      </c>
      <c r="D268" s="4"/>
      <c r="E268" s="30">
        <v>2012</v>
      </c>
      <c r="F268" s="5"/>
    </row>
    <row r="269" spans="1:6">
      <c r="A269" t="s">
        <v>27</v>
      </c>
      <c r="B269" s="7" t="s">
        <v>41</v>
      </c>
      <c r="C269" s="4">
        <v>41132</v>
      </c>
      <c r="D269" s="4"/>
      <c r="E269" s="30">
        <v>2012</v>
      </c>
      <c r="F269" s="5"/>
    </row>
    <row r="270" spans="1:6">
      <c r="A270" t="s">
        <v>27</v>
      </c>
      <c r="B270" s="7" t="s">
        <v>41</v>
      </c>
      <c r="C270" s="4">
        <v>41132</v>
      </c>
      <c r="D270" s="4"/>
      <c r="E270" s="30">
        <v>2012</v>
      </c>
      <c r="F270" s="5"/>
    </row>
    <row r="271" spans="1:6">
      <c r="A271" t="s">
        <v>27</v>
      </c>
      <c r="B271" s="7" t="s">
        <v>41</v>
      </c>
      <c r="C271" s="4">
        <v>41146</v>
      </c>
      <c r="D271" s="4"/>
      <c r="E271" s="30">
        <v>2012</v>
      </c>
      <c r="F271" s="5">
        <v>44.8</v>
      </c>
    </row>
    <row r="272" spans="1:6">
      <c r="A272" t="s">
        <v>27</v>
      </c>
      <c r="B272" s="7" t="s">
        <v>41</v>
      </c>
      <c r="C272" s="4">
        <v>41146</v>
      </c>
      <c r="D272" s="4"/>
      <c r="E272" s="30">
        <v>2012</v>
      </c>
      <c r="F272" s="5"/>
    </row>
    <row r="273" spans="1:6">
      <c r="A273" t="s">
        <v>27</v>
      </c>
      <c r="B273" s="7" t="s">
        <v>41</v>
      </c>
      <c r="C273" s="4">
        <v>41146</v>
      </c>
      <c r="D273" s="4"/>
      <c r="E273" s="30">
        <v>2012</v>
      </c>
      <c r="F273" s="5"/>
    </row>
    <row r="274" spans="1:6">
      <c r="A274" t="s">
        <v>27</v>
      </c>
      <c r="B274" s="7" t="s">
        <v>41</v>
      </c>
      <c r="C274" s="4">
        <v>41146</v>
      </c>
      <c r="D274" s="4"/>
      <c r="E274" s="30">
        <v>2012</v>
      </c>
      <c r="F274" s="5"/>
    </row>
    <row r="275" spans="1:6">
      <c r="A275" t="s">
        <v>27</v>
      </c>
      <c r="B275" s="7" t="s">
        <v>41</v>
      </c>
      <c r="C275" s="4">
        <v>41412</v>
      </c>
      <c r="D275" s="4"/>
      <c r="E275" s="30">
        <v>2013</v>
      </c>
      <c r="F275" s="5">
        <v>78</v>
      </c>
    </row>
    <row r="276" spans="1:6">
      <c r="A276" t="s">
        <v>27</v>
      </c>
      <c r="B276" s="7" t="s">
        <v>41</v>
      </c>
      <c r="C276" s="4">
        <v>41426</v>
      </c>
      <c r="D276" s="4"/>
      <c r="E276" s="30">
        <v>2013</v>
      </c>
      <c r="F276" s="5">
        <v>62.2</v>
      </c>
    </row>
    <row r="277" spans="1:6">
      <c r="A277" t="s">
        <v>27</v>
      </c>
      <c r="B277" s="7" t="s">
        <v>41</v>
      </c>
      <c r="C277" s="4">
        <v>41440</v>
      </c>
      <c r="D277" s="4"/>
      <c r="E277" s="30">
        <v>2013</v>
      </c>
      <c r="F277" s="5">
        <v>81.599999999999994</v>
      </c>
    </row>
    <row r="278" spans="1:6">
      <c r="A278" t="s">
        <v>27</v>
      </c>
      <c r="B278" s="7" t="s">
        <v>41</v>
      </c>
      <c r="C278" s="4">
        <v>41440</v>
      </c>
      <c r="D278" s="4"/>
      <c r="E278" s="30">
        <v>2013</v>
      </c>
      <c r="F278" s="5">
        <v>93.3</v>
      </c>
    </row>
    <row r="279" spans="1:6">
      <c r="A279" t="s">
        <v>27</v>
      </c>
      <c r="B279" s="7" t="s">
        <v>41</v>
      </c>
      <c r="C279" s="4">
        <v>41454</v>
      </c>
      <c r="D279" s="4"/>
      <c r="E279" s="30">
        <v>2013</v>
      </c>
      <c r="F279" s="5">
        <v>1299.6500000000001</v>
      </c>
    </row>
    <row r="280" spans="1:6">
      <c r="A280" t="s">
        <v>27</v>
      </c>
      <c r="B280" s="7" t="s">
        <v>41</v>
      </c>
      <c r="C280" s="4">
        <v>41454</v>
      </c>
      <c r="D280" s="4"/>
      <c r="E280" s="30">
        <v>2013</v>
      </c>
      <c r="F280" s="5">
        <v>1203.31</v>
      </c>
    </row>
    <row r="281" spans="1:6">
      <c r="A281" t="s">
        <v>27</v>
      </c>
      <c r="B281" s="7" t="s">
        <v>41</v>
      </c>
      <c r="C281" s="4">
        <v>41468</v>
      </c>
      <c r="D281" s="4"/>
      <c r="E281" s="30">
        <v>2013</v>
      </c>
      <c r="F281" s="5">
        <v>172.3</v>
      </c>
    </row>
    <row r="282" spans="1:6">
      <c r="A282" t="s">
        <v>27</v>
      </c>
      <c r="B282" s="7" t="s">
        <v>41</v>
      </c>
      <c r="C282" s="4">
        <v>41482</v>
      </c>
      <c r="D282" s="4"/>
      <c r="E282" s="30">
        <v>2013</v>
      </c>
      <c r="F282" s="5">
        <v>160.69999999999999</v>
      </c>
    </row>
    <row r="283" spans="1:6">
      <c r="A283" t="s">
        <v>27</v>
      </c>
      <c r="B283" s="7" t="s">
        <v>41</v>
      </c>
      <c r="C283" s="4">
        <v>41496</v>
      </c>
      <c r="D283" s="4"/>
      <c r="E283" s="30">
        <v>2013</v>
      </c>
      <c r="F283" s="5">
        <v>1203.31</v>
      </c>
    </row>
    <row r="284" spans="1:6">
      <c r="A284" t="s">
        <v>27</v>
      </c>
      <c r="B284" s="7" t="s">
        <v>41</v>
      </c>
      <c r="C284" s="4">
        <v>41510</v>
      </c>
      <c r="D284" s="4"/>
      <c r="E284" s="30">
        <v>2013</v>
      </c>
      <c r="F284" s="5">
        <v>55.6</v>
      </c>
    </row>
    <row r="285" spans="1:6">
      <c r="A285" t="s">
        <v>27</v>
      </c>
      <c r="B285" s="7" t="s">
        <v>41</v>
      </c>
      <c r="C285" s="4">
        <v>41776</v>
      </c>
      <c r="D285" s="4"/>
      <c r="E285" s="30">
        <v>2014</v>
      </c>
      <c r="F285" s="5">
        <v>178.9</v>
      </c>
    </row>
    <row r="286" spans="1:6">
      <c r="A286" t="s">
        <v>27</v>
      </c>
      <c r="B286" s="7" t="s">
        <v>41</v>
      </c>
      <c r="C286" s="4">
        <v>41790</v>
      </c>
      <c r="D286" s="4"/>
      <c r="E286" s="30">
        <v>2014</v>
      </c>
      <c r="F286" s="5">
        <v>24.6</v>
      </c>
    </row>
    <row r="287" spans="1:6">
      <c r="A287" t="s">
        <v>27</v>
      </c>
      <c r="B287" s="7" t="s">
        <v>41</v>
      </c>
      <c r="C287" s="4">
        <v>41804</v>
      </c>
      <c r="D287" s="4"/>
      <c r="E287" s="30">
        <v>2014</v>
      </c>
      <c r="F287" s="5">
        <v>2419.17</v>
      </c>
    </row>
    <row r="288" spans="1:6">
      <c r="A288" t="s">
        <v>27</v>
      </c>
      <c r="B288" s="7" t="s">
        <v>41</v>
      </c>
      <c r="C288" s="4">
        <v>41818</v>
      </c>
      <c r="D288" s="4"/>
      <c r="E288" s="30">
        <v>2014</v>
      </c>
      <c r="F288" s="5">
        <v>65.7</v>
      </c>
    </row>
    <row r="289" spans="1:6">
      <c r="A289" t="s">
        <v>27</v>
      </c>
      <c r="B289" s="7" t="s">
        <v>41</v>
      </c>
      <c r="C289" s="4">
        <v>41832</v>
      </c>
      <c r="D289" s="4"/>
      <c r="E289" s="30">
        <v>2014</v>
      </c>
      <c r="F289" s="5">
        <v>86</v>
      </c>
    </row>
    <row r="290" spans="1:6">
      <c r="A290" t="s">
        <v>27</v>
      </c>
      <c r="B290" s="7" t="s">
        <v>41</v>
      </c>
      <c r="C290" s="4">
        <v>41846</v>
      </c>
      <c r="D290" s="4"/>
      <c r="E290" s="30">
        <v>2014</v>
      </c>
      <c r="F290" s="5">
        <v>32.700000000000003</v>
      </c>
    </row>
    <row r="291" spans="1:6">
      <c r="A291" t="s">
        <v>27</v>
      </c>
      <c r="B291" s="7" t="s">
        <v>41</v>
      </c>
      <c r="C291" s="4">
        <v>41860</v>
      </c>
      <c r="D291" s="4"/>
      <c r="E291" s="30">
        <v>2014</v>
      </c>
      <c r="F291" s="5">
        <v>42.2</v>
      </c>
    </row>
    <row r="292" spans="1:6">
      <c r="A292" t="s">
        <v>27</v>
      </c>
      <c r="B292" s="7" t="s">
        <v>41</v>
      </c>
      <c r="C292" s="4">
        <v>41874</v>
      </c>
      <c r="D292" s="4"/>
      <c r="E292" s="30">
        <v>2014</v>
      </c>
      <c r="F292" s="5">
        <v>47.2</v>
      </c>
    </row>
    <row r="293" spans="1:6">
      <c r="A293" t="s">
        <v>27</v>
      </c>
      <c r="B293" s="7" t="s">
        <v>41</v>
      </c>
      <c r="C293" s="4">
        <v>42168</v>
      </c>
      <c r="D293" s="4"/>
      <c r="E293" s="30">
        <v>2015</v>
      </c>
      <c r="F293" s="5">
        <v>129.6</v>
      </c>
    </row>
    <row r="294" spans="1:6">
      <c r="A294" t="s">
        <v>27</v>
      </c>
      <c r="B294" s="7" t="s">
        <v>41</v>
      </c>
      <c r="C294" s="4">
        <v>42182</v>
      </c>
      <c r="D294" s="4"/>
      <c r="E294" s="30">
        <v>2015</v>
      </c>
      <c r="F294" s="5">
        <v>135.4</v>
      </c>
    </row>
    <row r="295" spans="1:6">
      <c r="A295" t="s">
        <v>27</v>
      </c>
      <c r="B295" s="7" t="s">
        <v>41</v>
      </c>
      <c r="C295" s="4">
        <v>42196</v>
      </c>
      <c r="D295" s="4"/>
      <c r="E295" s="30">
        <v>2015</v>
      </c>
      <c r="F295" s="5">
        <v>129.6</v>
      </c>
    </row>
    <row r="296" spans="1:6">
      <c r="A296" t="s">
        <v>27</v>
      </c>
      <c r="B296" s="7" t="s">
        <v>41</v>
      </c>
      <c r="C296" s="4">
        <v>42210</v>
      </c>
      <c r="D296" s="4"/>
      <c r="E296" s="30">
        <v>2015</v>
      </c>
      <c r="F296" s="5">
        <v>119.8</v>
      </c>
    </row>
    <row r="297" spans="1:6">
      <c r="A297" t="s">
        <v>27</v>
      </c>
      <c r="B297" s="7" t="s">
        <v>41</v>
      </c>
      <c r="C297" s="4">
        <v>42224</v>
      </c>
      <c r="D297" s="4"/>
      <c r="E297" s="30">
        <v>2015</v>
      </c>
      <c r="F297" s="5">
        <v>38.4</v>
      </c>
    </row>
    <row r="298" spans="1:6">
      <c r="A298" t="s">
        <v>27</v>
      </c>
      <c r="B298" s="7" t="s">
        <v>41</v>
      </c>
      <c r="C298" s="4">
        <v>42238</v>
      </c>
      <c r="D298" s="4"/>
      <c r="E298" s="30">
        <v>2015</v>
      </c>
      <c r="F298" s="5">
        <v>920.8</v>
      </c>
    </row>
    <row r="299" spans="1:6">
      <c r="A299" t="s">
        <v>27</v>
      </c>
      <c r="B299" s="7" t="s">
        <v>41</v>
      </c>
      <c r="C299" s="4">
        <v>42511</v>
      </c>
      <c r="D299" s="4"/>
      <c r="E299" s="30">
        <v>2016</v>
      </c>
      <c r="F299" s="5">
        <v>17.3</v>
      </c>
    </row>
    <row r="300" spans="1:6">
      <c r="A300" t="s">
        <v>27</v>
      </c>
      <c r="B300" s="7" t="s">
        <v>41</v>
      </c>
      <c r="C300" s="4">
        <v>42525</v>
      </c>
      <c r="D300" s="4"/>
      <c r="E300" s="30">
        <v>2016</v>
      </c>
      <c r="F300" s="5">
        <v>77.099999999999994</v>
      </c>
    </row>
    <row r="301" spans="1:6">
      <c r="A301" t="s">
        <v>27</v>
      </c>
      <c r="B301" s="7" t="s">
        <v>41</v>
      </c>
      <c r="C301" s="4">
        <v>42539</v>
      </c>
      <c r="D301" s="4"/>
      <c r="E301" s="30">
        <v>2016</v>
      </c>
      <c r="F301" s="5">
        <v>60.9</v>
      </c>
    </row>
    <row r="302" spans="1:6">
      <c r="A302" t="s">
        <v>27</v>
      </c>
      <c r="B302" s="7" t="s">
        <v>41</v>
      </c>
      <c r="C302" s="4">
        <v>42553</v>
      </c>
      <c r="D302" s="4"/>
      <c r="E302" s="30">
        <v>2016</v>
      </c>
      <c r="F302" s="5">
        <v>111.9</v>
      </c>
    </row>
    <row r="303" spans="1:6">
      <c r="A303" t="s">
        <v>27</v>
      </c>
      <c r="B303" s="7" t="s">
        <v>41</v>
      </c>
      <c r="C303" s="4">
        <v>42567</v>
      </c>
      <c r="D303" s="4"/>
      <c r="E303" s="30">
        <v>2016</v>
      </c>
      <c r="F303" s="5">
        <v>98.8</v>
      </c>
    </row>
    <row r="304" spans="1:6">
      <c r="A304" t="s">
        <v>27</v>
      </c>
      <c r="B304" s="7" t="s">
        <v>41</v>
      </c>
      <c r="C304" s="4">
        <v>42567</v>
      </c>
      <c r="D304" s="4"/>
      <c r="E304" s="30">
        <v>2016</v>
      </c>
      <c r="F304" s="5">
        <v>117.8</v>
      </c>
    </row>
    <row r="305" spans="1:6">
      <c r="A305" t="s">
        <v>27</v>
      </c>
      <c r="B305" s="7" t="s">
        <v>41</v>
      </c>
      <c r="C305" s="4">
        <v>42581</v>
      </c>
      <c r="D305" s="4"/>
      <c r="E305" s="30">
        <v>2016</v>
      </c>
      <c r="F305" s="5">
        <v>39.299999999999997</v>
      </c>
    </row>
    <row r="306" spans="1:6">
      <c r="A306" t="s">
        <v>27</v>
      </c>
      <c r="B306" s="7" t="s">
        <v>41</v>
      </c>
      <c r="C306" s="4">
        <v>42595</v>
      </c>
      <c r="D306" s="4"/>
      <c r="E306" s="30">
        <v>2016</v>
      </c>
      <c r="F306" s="5">
        <v>1986.28</v>
      </c>
    </row>
    <row r="307" spans="1:6">
      <c r="A307" t="s">
        <v>27</v>
      </c>
      <c r="B307" s="7" t="s">
        <v>41</v>
      </c>
      <c r="C307" s="4">
        <v>42875</v>
      </c>
      <c r="D307" s="4"/>
      <c r="E307" s="30">
        <v>2017</v>
      </c>
      <c r="F307" s="5">
        <v>26.2</v>
      </c>
    </row>
    <row r="308" spans="1:6">
      <c r="A308" t="s">
        <v>27</v>
      </c>
      <c r="B308" s="7" t="s">
        <v>41</v>
      </c>
      <c r="C308" s="4">
        <v>42889</v>
      </c>
      <c r="D308" s="4"/>
      <c r="E308" s="30">
        <v>2017</v>
      </c>
      <c r="F308" s="5">
        <v>55.4</v>
      </c>
    </row>
    <row r="309" spans="1:6">
      <c r="A309" t="s">
        <v>27</v>
      </c>
      <c r="B309" s="7" t="s">
        <v>41</v>
      </c>
      <c r="C309" s="4">
        <v>42903</v>
      </c>
      <c r="D309" s="4"/>
      <c r="E309" s="30">
        <v>2017</v>
      </c>
      <c r="F309" s="5">
        <v>75.400000000000006</v>
      </c>
    </row>
    <row r="310" spans="1:6">
      <c r="A310" t="s">
        <v>27</v>
      </c>
      <c r="B310" s="7" t="s">
        <v>41</v>
      </c>
      <c r="C310" s="4">
        <v>42917</v>
      </c>
      <c r="D310" s="4"/>
      <c r="E310" s="30">
        <v>2017</v>
      </c>
      <c r="F310" s="5">
        <v>56.5</v>
      </c>
    </row>
    <row r="311" spans="1:6">
      <c r="A311" t="s">
        <v>27</v>
      </c>
      <c r="B311" s="7" t="s">
        <v>41</v>
      </c>
      <c r="C311" s="4">
        <v>42931</v>
      </c>
      <c r="D311" s="4"/>
      <c r="E311" s="30">
        <v>2017</v>
      </c>
      <c r="F311" s="5">
        <v>18.3</v>
      </c>
    </row>
    <row r="312" spans="1:6">
      <c r="A312" t="s">
        <v>27</v>
      </c>
      <c r="B312" s="7" t="s">
        <v>41</v>
      </c>
      <c r="C312" s="4">
        <v>42945</v>
      </c>
      <c r="D312" s="4"/>
      <c r="E312" s="30">
        <v>2017</v>
      </c>
      <c r="F312" s="5">
        <v>34.5</v>
      </c>
    </row>
    <row r="313" spans="1:6">
      <c r="A313" t="s">
        <v>27</v>
      </c>
      <c r="B313" s="7" t="s">
        <v>41</v>
      </c>
      <c r="C313" s="4">
        <v>42959</v>
      </c>
      <c r="D313" s="4"/>
      <c r="E313" s="30">
        <v>2017</v>
      </c>
      <c r="F313" s="5">
        <v>23.1</v>
      </c>
    </row>
    <row r="314" spans="1:6">
      <c r="A314" t="s">
        <v>27</v>
      </c>
      <c r="B314" s="7" t="s">
        <v>41</v>
      </c>
      <c r="C314" s="4">
        <v>42959</v>
      </c>
      <c r="D314" s="4"/>
      <c r="E314" s="30">
        <v>2017</v>
      </c>
      <c r="F314" s="5">
        <v>24</v>
      </c>
    </row>
    <row r="315" spans="1:6">
      <c r="A315" t="s">
        <v>27</v>
      </c>
      <c r="B315" s="7" t="s">
        <v>41</v>
      </c>
      <c r="C315" s="4">
        <v>42973</v>
      </c>
      <c r="D315" s="4"/>
      <c r="E315" s="30">
        <v>2017</v>
      </c>
      <c r="F315" s="5">
        <v>95.9</v>
      </c>
    </row>
    <row r="316" spans="1:6">
      <c r="A316" t="s">
        <v>27</v>
      </c>
      <c r="B316" s="7" t="s">
        <v>41</v>
      </c>
      <c r="C316" s="4">
        <v>42987</v>
      </c>
      <c r="D316" s="4"/>
      <c r="E316" s="30">
        <v>2017</v>
      </c>
      <c r="F316" s="5">
        <v>46.4</v>
      </c>
    </row>
    <row r="317" spans="1:6">
      <c r="A317" t="s">
        <v>27</v>
      </c>
      <c r="B317" s="7" t="s">
        <v>41</v>
      </c>
      <c r="C317" s="4">
        <v>43001</v>
      </c>
      <c r="D317" s="4"/>
      <c r="E317" s="30">
        <v>2017</v>
      </c>
      <c r="F317" s="5">
        <v>31.3</v>
      </c>
    </row>
    <row r="318" spans="1:6" ht="15.75">
      <c r="A318" t="s">
        <v>27</v>
      </c>
      <c r="B318" s="16" t="s">
        <v>41</v>
      </c>
      <c r="C318" s="8">
        <v>43239</v>
      </c>
      <c r="D318" s="8"/>
      <c r="E318" s="30">
        <v>2018</v>
      </c>
      <c r="F318" s="9">
        <v>13.5</v>
      </c>
    </row>
    <row r="319" spans="1:6" ht="15.75">
      <c r="A319" t="s">
        <v>27</v>
      </c>
      <c r="B319" s="16" t="s">
        <v>41</v>
      </c>
      <c r="C319" s="8">
        <v>43366</v>
      </c>
      <c r="D319" s="8"/>
      <c r="E319" s="30">
        <v>2018</v>
      </c>
      <c r="F319" s="9">
        <v>26.9</v>
      </c>
    </row>
    <row r="320" spans="1:6" ht="15.75">
      <c r="A320" t="s">
        <v>27</v>
      </c>
      <c r="B320" s="16" t="s">
        <v>41</v>
      </c>
      <c r="C320" s="8">
        <v>43254</v>
      </c>
      <c r="D320" s="8"/>
      <c r="E320" s="30">
        <v>2018</v>
      </c>
      <c r="F320" s="9">
        <v>42</v>
      </c>
    </row>
    <row r="321" spans="1:6" ht="15.75">
      <c r="A321" t="s">
        <v>27</v>
      </c>
      <c r="B321" s="16" t="s">
        <v>41</v>
      </c>
      <c r="C321" s="8">
        <v>43268</v>
      </c>
      <c r="D321" s="8"/>
      <c r="E321" s="30">
        <v>2018</v>
      </c>
      <c r="F321" s="9">
        <v>60.5</v>
      </c>
    </row>
    <row r="322" spans="1:6" ht="15.75">
      <c r="A322" t="s">
        <v>27</v>
      </c>
      <c r="B322" s="16" t="s">
        <v>41</v>
      </c>
      <c r="C322" s="8">
        <v>43282</v>
      </c>
      <c r="D322" s="8"/>
      <c r="E322" s="30">
        <v>2018</v>
      </c>
      <c r="F322" s="9">
        <v>648.79999999999995</v>
      </c>
    </row>
    <row r="323" spans="1:6" ht="15.75">
      <c r="A323" t="s">
        <v>27</v>
      </c>
      <c r="B323" s="16" t="s">
        <v>41</v>
      </c>
      <c r="C323" s="8">
        <v>43296</v>
      </c>
      <c r="D323" s="8"/>
      <c r="E323" s="30">
        <v>2018</v>
      </c>
      <c r="F323" s="9">
        <v>51.2</v>
      </c>
    </row>
    <row r="324" spans="1:6" ht="15.75">
      <c r="A324" t="s">
        <v>27</v>
      </c>
      <c r="B324" s="16" t="s">
        <v>41</v>
      </c>
      <c r="C324" s="8">
        <v>43310</v>
      </c>
      <c r="D324" s="8"/>
      <c r="E324" s="30">
        <v>2018</v>
      </c>
      <c r="F324" s="9">
        <v>344.8</v>
      </c>
    </row>
    <row r="325" spans="1:6" ht="15.75">
      <c r="A325" t="s">
        <v>27</v>
      </c>
      <c r="B325" s="16" t="s">
        <v>41</v>
      </c>
      <c r="C325" s="8">
        <v>43324</v>
      </c>
      <c r="D325" s="8"/>
      <c r="E325" s="30">
        <v>2018</v>
      </c>
      <c r="F325" s="9">
        <v>39.700000000000003</v>
      </c>
    </row>
    <row r="326" spans="1:6" ht="15.75">
      <c r="A326" t="s">
        <v>27</v>
      </c>
      <c r="B326" s="16" t="s">
        <v>41</v>
      </c>
      <c r="C326" s="8">
        <v>43338</v>
      </c>
      <c r="D326" s="8"/>
      <c r="E326" s="30">
        <v>2018</v>
      </c>
      <c r="F326" s="9">
        <v>117.8</v>
      </c>
    </row>
    <row r="327" spans="1:6" ht="15.75">
      <c r="A327" t="s">
        <v>27</v>
      </c>
      <c r="B327" s="16" t="s">
        <v>41</v>
      </c>
      <c r="C327" s="8">
        <v>43352</v>
      </c>
      <c r="D327" s="8"/>
      <c r="E327" s="30">
        <v>2018</v>
      </c>
      <c r="F327" s="9">
        <v>36.4</v>
      </c>
    </row>
    <row r="328" spans="1:6" ht="15.75">
      <c r="B328" s="13" t="s">
        <v>41</v>
      </c>
      <c r="C328" s="14">
        <v>43603</v>
      </c>
      <c r="D328" s="14"/>
      <c r="E328" s="30">
        <v>2019</v>
      </c>
      <c r="F328" s="15" t="e">
        <v>#REF!</v>
      </c>
    </row>
    <row r="329" spans="1:6" ht="15.75">
      <c r="B329" s="17" t="s">
        <v>41</v>
      </c>
      <c r="C329" s="18">
        <v>43617</v>
      </c>
      <c r="D329" s="18"/>
      <c r="E329" s="30">
        <v>2019</v>
      </c>
      <c r="F329" s="15" t="e">
        <v>#REF!</v>
      </c>
    </row>
    <row r="330" spans="1:6" ht="15.75">
      <c r="B330" s="13" t="s">
        <v>41</v>
      </c>
      <c r="C330" s="18">
        <v>43631</v>
      </c>
      <c r="D330" s="18"/>
      <c r="E330" s="30">
        <v>2019</v>
      </c>
      <c r="F330" s="15" t="e">
        <v>#REF!</v>
      </c>
    </row>
    <row r="331" spans="1:6" ht="15.75">
      <c r="B331" s="13" t="s">
        <v>41</v>
      </c>
      <c r="C331" s="18">
        <v>43645</v>
      </c>
      <c r="D331" s="18"/>
      <c r="E331" s="30">
        <v>2019</v>
      </c>
      <c r="F331" s="15" t="e">
        <v>#REF!</v>
      </c>
    </row>
    <row r="332" spans="1:6" ht="15.75">
      <c r="B332" s="13" t="s">
        <v>41</v>
      </c>
      <c r="C332" s="18">
        <v>43659</v>
      </c>
      <c r="D332" s="18"/>
      <c r="E332" s="30">
        <v>2019</v>
      </c>
      <c r="F332" s="15" t="e">
        <v>#REF!</v>
      </c>
    </row>
    <row r="333" spans="1:6" ht="15.75">
      <c r="B333" s="13" t="s">
        <v>41</v>
      </c>
      <c r="C333" s="18">
        <v>43673</v>
      </c>
      <c r="D333" s="18"/>
      <c r="E333" s="30">
        <v>2019</v>
      </c>
      <c r="F333" s="15" t="e">
        <v>#REF!</v>
      </c>
    </row>
    <row r="334" spans="1:6" ht="15.75">
      <c r="B334" s="13" t="s">
        <v>41</v>
      </c>
      <c r="C334" s="18">
        <v>43673</v>
      </c>
      <c r="D334" s="18"/>
      <c r="E334" s="30">
        <v>2019</v>
      </c>
      <c r="F334" s="15" t="e">
        <v>#REF!</v>
      </c>
    </row>
    <row r="335" spans="1:6" ht="15.75">
      <c r="B335" s="13" t="s">
        <v>41</v>
      </c>
      <c r="C335" s="18">
        <v>43687</v>
      </c>
      <c r="D335" s="18"/>
      <c r="E335" s="30">
        <v>2019</v>
      </c>
      <c r="F335" s="15" t="e">
        <v>#REF!</v>
      </c>
    </row>
    <row r="336" spans="1:6" ht="15.75">
      <c r="B336" s="13" t="s">
        <v>41</v>
      </c>
      <c r="C336" s="18">
        <v>43701</v>
      </c>
      <c r="D336" s="18"/>
      <c r="E336" s="30">
        <v>2019</v>
      </c>
      <c r="F336" s="15" t="e">
        <v>#REF!</v>
      </c>
    </row>
    <row r="337" spans="1:6" ht="15.75">
      <c r="B337" s="13" t="s">
        <v>41</v>
      </c>
      <c r="C337" s="18">
        <v>43715</v>
      </c>
      <c r="D337" s="18"/>
      <c r="E337" s="30">
        <v>2019</v>
      </c>
      <c r="F337" s="15" t="e">
        <v>#REF!</v>
      </c>
    </row>
    <row r="338" spans="1:6" ht="15.75">
      <c r="B338" s="13" t="s">
        <v>41</v>
      </c>
      <c r="C338" s="18">
        <v>43729</v>
      </c>
      <c r="D338" s="18"/>
      <c r="E338" s="30">
        <v>2019</v>
      </c>
      <c r="F338" s="15" t="e">
        <v>#REF!</v>
      </c>
    </row>
    <row r="339" spans="1:6">
      <c r="A339" t="s">
        <v>4</v>
      </c>
      <c r="B339" s="7" t="s">
        <v>46</v>
      </c>
      <c r="C339" s="4">
        <v>42889</v>
      </c>
      <c r="D339" s="4"/>
      <c r="E339" s="30">
        <v>2017</v>
      </c>
      <c r="F339" s="5">
        <v>53</v>
      </c>
    </row>
    <row r="340" spans="1:6">
      <c r="A340" t="s">
        <v>4</v>
      </c>
      <c r="B340" s="7" t="s">
        <v>46</v>
      </c>
      <c r="C340" s="4">
        <v>42903</v>
      </c>
      <c r="D340" s="4"/>
      <c r="E340" s="30">
        <v>2017</v>
      </c>
      <c r="F340" s="5">
        <v>72.7</v>
      </c>
    </row>
    <row r="341" spans="1:6">
      <c r="A341" t="s">
        <v>4</v>
      </c>
      <c r="B341" s="7" t="s">
        <v>46</v>
      </c>
      <c r="C341" s="4">
        <v>42931</v>
      </c>
      <c r="D341" s="4"/>
      <c r="E341" s="30">
        <v>2017</v>
      </c>
      <c r="F341" s="5">
        <v>137.4</v>
      </c>
    </row>
    <row r="342" spans="1:6">
      <c r="A342" t="s">
        <v>4</v>
      </c>
      <c r="B342" s="7" t="s">
        <v>46</v>
      </c>
      <c r="C342" s="4">
        <v>42945</v>
      </c>
      <c r="D342" s="4"/>
      <c r="E342" s="30">
        <v>2017</v>
      </c>
      <c r="F342" s="5">
        <v>16.100000000000001</v>
      </c>
    </row>
    <row r="343" spans="1:6">
      <c r="A343" t="s">
        <v>4</v>
      </c>
      <c r="B343" s="7" t="s">
        <v>46</v>
      </c>
      <c r="C343" s="4">
        <v>42959</v>
      </c>
      <c r="D343" s="4"/>
      <c r="E343" s="30">
        <v>2017</v>
      </c>
      <c r="F343" s="5">
        <v>133.4</v>
      </c>
    </row>
    <row r="344" spans="1:6">
      <c r="A344" t="s">
        <v>4</v>
      </c>
      <c r="B344" s="7" t="s">
        <v>46</v>
      </c>
      <c r="C344" s="4">
        <v>42973</v>
      </c>
      <c r="D344" s="4"/>
      <c r="E344" s="30">
        <v>2017</v>
      </c>
      <c r="F344" s="5">
        <v>90.7</v>
      </c>
    </row>
    <row r="345" spans="1:6">
      <c r="A345" t="s">
        <v>4</v>
      </c>
      <c r="B345" s="7" t="s">
        <v>46</v>
      </c>
      <c r="C345" s="4">
        <v>42987</v>
      </c>
      <c r="D345" s="4"/>
      <c r="E345" s="30">
        <v>2017</v>
      </c>
      <c r="F345" s="5">
        <v>130.9</v>
      </c>
    </row>
    <row r="346" spans="1:6">
      <c r="A346" t="s">
        <v>4</v>
      </c>
      <c r="B346" s="7" t="s">
        <v>46</v>
      </c>
      <c r="C346" s="4">
        <v>43001</v>
      </c>
      <c r="D346" s="4"/>
      <c r="E346" s="30">
        <v>2017</v>
      </c>
      <c r="F346" s="5">
        <v>61.3</v>
      </c>
    </row>
    <row r="347" spans="1:6" ht="15.75">
      <c r="A347" t="s">
        <v>32</v>
      </c>
      <c r="B347" s="10" t="s">
        <v>46</v>
      </c>
      <c r="C347" s="8">
        <v>43239</v>
      </c>
      <c r="D347" s="8"/>
      <c r="E347" s="30">
        <v>2018</v>
      </c>
      <c r="F347" s="9">
        <v>13</v>
      </c>
    </row>
    <row r="348" spans="1:6" ht="15.75">
      <c r="A348" t="s">
        <v>32</v>
      </c>
      <c r="B348" s="10" t="s">
        <v>46</v>
      </c>
      <c r="C348" s="8">
        <v>43254</v>
      </c>
      <c r="D348" s="8"/>
      <c r="E348" s="30">
        <v>2018</v>
      </c>
      <c r="F348" s="9">
        <v>46.2</v>
      </c>
    </row>
    <row r="349" spans="1:6" ht="15.75">
      <c r="A349" t="s">
        <v>32</v>
      </c>
      <c r="B349" s="16" t="s">
        <v>46</v>
      </c>
      <c r="C349" s="8">
        <v>43268</v>
      </c>
      <c r="D349" s="8"/>
      <c r="E349" s="30">
        <v>2018</v>
      </c>
      <c r="F349" s="9">
        <v>547.5</v>
      </c>
    </row>
    <row r="350" spans="1:6" ht="15.75">
      <c r="A350" t="s">
        <v>32</v>
      </c>
      <c r="B350" s="16" t="s">
        <v>46</v>
      </c>
      <c r="C350" s="8">
        <v>43282</v>
      </c>
      <c r="D350" s="8"/>
      <c r="E350" s="30">
        <v>2018</v>
      </c>
      <c r="F350" s="9">
        <v>1119.8499999999999</v>
      </c>
    </row>
    <row r="351" spans="1:6" ht="15.75">
      <c r="A351" t="s">
        <v>32</v>
      </c>
      <c r="B351" s="16" t="s">
        <v>46</v>
      </c>
      <c r="C351" s="8">
        <v>43296</v>
      </c>
      <c r="D351" s="8"/>
      <c r="E351" s="30">
        <v>2018</v>
      </c>
      <c r="F351" s="9">
        <v>31.7</v>
      </c>
    </row>
    <row r="352" spans="1:6" ht="15.75">
      <c r="A352" t="s">
        <v>32</v>
      </c>
      <c r="B352" s="16" t="s">
        <v>46</v>
      </c>
      <c r="C352" s="8">
        <v>43310</v>
      </c>
      <c r="D352" s="8"/>
      <c r="E352" s="30">
        <v>2018</v>
      </c>
      <c r="F352" s="9">
        <v>156.5</v>
      </c>
    </row>
    <row r="353" spans="1:6" ht="15.75">
      <c r="A353" t="s">
        <v>32</v>
      </c>
      <c r="B353" s="16" t="s">
        <v>46</v>
      </c>
      <c r="C353" s="8">
        <v>43324</v>
      </c>
      <c r="D353" s="8"/>
      <c r="E353" s="30">
        <v>2018</v>
      </c>
      <c r="F353" s="9">
        <v>47.3</v>
      </c>
    </row>
    <row r="354" spans="1:6" ht="15.75">
      <c r="A354" t="s">
        <v>32</v>
      </c>
      <c r="B354" s="16" t="s">
        <v>46</v>
      </c>
      <c r="C354" s="8">
        <v>43338</v>
      </c>
      <c r="D354" s="8"/>
      <c r="E354" s="30">
        <v>2018</v>
      </c>
      <c r="F354" s="9">
        <v>83.9</v>
      </c>
    </row>
    <row r="355" spans="1:6" ht="15.75">
      <c r="A355" t="s">
        <v>32</v>
      </c>
      <c r="B355" s="16" t="s">
        <v>46</v>
      </c>
      <c r="C355" s="8">
        <v>43352</v>
      </c>
      <c r="D355" s="8"/>
      <c r="E355" s="30">
        <v>2018</v>
      </c>
      <c r="F355" s="9">
        <v>60.9</v>
      </c>
    </row>
    <row r="356" spans="1:6" ht="15.75">
      <c r="B356" s="13" t="s">
        <v>46</v>
      </c>
      <c r="C356" s="14">
        <v>43603</v>
      </c>
      <c r="D356" s="14"/>
      <c r="E356" s="30">
        <v>2019</v>
      </c>
      <c r="F356" s="15" t="e">
        <v>#REF!</v>
      </c>
    </row>
    <row r="357" spans="1:6" ht="15.75">
      <c r="B357" s="17" t="s">
        <v>46</v>
      </c>
      <c r="C357" s="18">
        <v>43617</v>
      </c>
      <c r="D357" s="18"/>
      <c r="E357" s="30">
        <v>2019</v>
      </c>
      <c r="F357" s="15" t="e">
        <v>#REF!</v>
      </c>
    </row>
    <row r="358" spans="1:6" ht="15.75">
      <c r="B358" s="17" t="s">
        <v>46</v>
      </c>
      <c r="C358" s="18">
        <v>43631</v>
      </c>
      <c r="D358" s="18"/>
      <c r="E358" s="30">
        <v>2019</v>
      </c>
      <c r="F358" s="15" t="e">
        <v>#REF!</v>
      </c>
    </row>
    <row r="359" spans="1:6" ht="15.75">
      <c r="B359" s="13" t="s">
        <v>46</v>
      </c>
      <c r="C359" s="18">
        <v>43645</v>
      </c>
      <c r="D359" s="18"/>
      <c r="E359" s="30">
        <v>2019</v>
      </c>
      <c r="F359" s="15" t="e">
        <v>#REF!</v>
      </c>
    </row>
    <row r="360" spans="1:6" ht="15.75">
      <c r="B360" s="13" t="s">
        <v>46</v>
      </c>
      <c r="C360" s="18">
        <v>43659</v>
      </c>
      <c r="D360" s="18"/>
      <c r="E360" s="30">
        <v>2019</v>
      </c>
      <c r="F360" s="15" t="e">
        <v>#REF!</v>
      </c>
    </row>
    <row r="361" spans="1:6" ht="15.75">
      <c r="B361" s="13" t="s">
        <v>46</v>
      </c>
      <c r="C361" s="18">
        <v>43673</v>
      </c>
      <c r="D361" s="18"/>
      <c r="E361" s="30">
        <v>2019</v>
      </c>
      <c r="F361" s="15" t="e">
        <v>#REF!</v>
      </c>
    </row>
    <row r="362" spans="1:6" ht="15.75">
      <c r="B362" s="13" t="s">
        <v>46</v>
      </c>
      <c r="C362" s="18">
        <v>43687</v>
      </c>
      <c r="D362" s="18"/>
      <c r="E362" s="30">
        <v>2019</v>
      </c>
      <c r="F362" s="15" t="e">
        <v>#REF!</v>
      </c>
    </row>
    <row r="363" spans="1:6" ht="15.75">
      <c r="B363" s="13" t="s">
        <v>46</v>
      </c>
      <c r="C363" s="18">
        <v>43701</v>
      </c>
      <c r="D363" s="18"/>
      <c r="E363" s="30">
        <v>2019</v>
      </c>
      <c r="F363" s="15" t="e">
        <v>#REF!</v>
      </c>
    </row>
    <row r="364" spans="1:6" ht="15.75">
      <c r="B364" s="13" t="s">
        <v>46</v>
      </c>
      <c r="C364" s="18">
        <v>43715</v>
      </c>
      <c r="D364" s="18"/>
      <c r="E364" s="30">
        <v>2019</v>
      </c>
      <c r="F364" s="15" t="e">
        <v>#REF!</v>
      </c>
    </row>
    <row r="365" spans="1:6" ht="15.75">
      <c r="B365" s="13" t="s">
        <v>46</v>
      </c>
      <c r="C365" s="18">
        <v>43729</v>
      </c>
      <c r="D365" s="18"/>
      <c r="E365" s="30">
        <v>2019</v>
      </c>
      <c r="F365" s="15" t="e">
        <v>#REF!</v>
      </c>
    </row>
    <row r="366" spans="1:6">
      <c r="A366" t="s">
        <v>4</v>
      </c>
      <c r="B366" s="7" t="s">
        <v>45</v>
      </c>
      <c r="C366" s="4">
        <v>42903</v>
      </c>
      <c r="D366" s="4"/>
      <c r="E366" s="30">
        <v>2017</v>
      </c>
      <c r="F366" s="5">
        <v>547.5</v>
      </c>
    </row>
    <row r="367" spans="1:6">
      <c r="A367" t="s">
        <v>4</v>
      </c>
      <c r="B367" s="7" t="s">
        <v>45</v>
      </c>
      <c r="C367" s="4">
        <v>42917</v>
      </c>
      <c r="D367" s="4"/>
      <c r="E367" s="30">
        <v>2017</v>
      </c>
      <c r="F367" s="5"/>
    </row>
    <row r="368" spans="1:6">
      <c r="A368" t="s">
        <v>4</v>
      </c>
      <c r="B368" s="7" t="s">
        <v>45</v>
      </c>
      <c r="C368" s="4">
        <v>42931</v>
      </c>
      <c r="D368" s="4"/>
      <c r="E368" s="30">
        <v>2017</v>
      </c>
      <c r="F368" s="5">
        <v>185</v>
      </c>
    </row>
    <row r="369" spans="1:6">
      <c r="A369" t="s">
        <v>4</v>
      </c>
      <c r="B369" s="7" t="s">
        <v>45</v>
      </c>
      <c r="C369" s="4">
        <v>42959</v>
      </c>
      <c r="D369" s="4"/>
      <c r="E369" s="30">
        <v>2017</v>
      </c>
      <c r="F369" s="5">
        <v>2</v>
      </c>
    </row>
    <row r="370" spans="1:6">
      <c r="A370" t="s">
        <v>4</v>
      </c>
      <c r="B370" s="7" t="s">
        <v>45</v>
      </c>
      <c r="C370" s="4">
        <v>42973</v>
      </c>
      <c r="D370" s="4"/>
      <c r="E370" s="30">
        <v>2017</v>
      </c>
      <c r="F370" s="5">
        <v>193.5</v>
      </c>
    </row>
    <row r="371" spans="1:6">
      <c r="A371" t="s">
        <v>4</v>
      </c>
      <c r="B371" s="7" t="s">
        <v>45</v>
      </c>
      <c r="C371" s="4">
        <v>43001</v>
      </c>
      <c r="D371" s="4"/>
      <c r="E371" s="30">
        <v>2017</v>
      </c>
      <c r="F371" s="5">
        <v>547.5</v>
      </c>
    </row>
    <row r="372" spans="1:6">
      <c r="A372" t="s">
        <v>32</v>
      </c>
      <c r="B372" s="7" t="s">
        <v>45</v>
      </c>
      <c r="C372" s="4">
        <v>42889</v>
      </c>
      <c r="D372" s="4"/>
      <c r="E372" s="30">
        <v>2017</v>
      </c>
      <c r="F372" s="5">
        <v>47.9</v>
      </c>
    </row>
    <row r="373" spans="1:6">
      <c r="A373" t="s">
        <v>32</v>
      </c>
      <c r="B373" s="7" t="s">
        <v>45</v>
      </c>
      <c r="C373" s="4">
        <v>42903</v>
      </c>
      <c r="D373" s="4"/>
      <c r="E373" s="30">
        <v>2017</v>
      </c>
      <c r="F373" s="5">
        <v>77.599999999999994</v>
      </c>
    </row>
    <row r="374" spans="1:6">
      <c r="A374" t="s">
        <v>32</v>
      </c>
      <c r="B374" s="7" t="s">
        <v>45</v>
      </c>
      <c r="C374" s="4">
        <v>42931</v>
      </c>
      <c r="D374" s="4"/>
      <c r="E374" s="30">
        <v>2017</v>
      </c>
      <c r="F374" s="5">
        <v>133.4</v>
      </c>
    </row>
    <row r="375" spans="1:6">
      <c r="A375" t="s">
        <v>32</v>
      </c>
      <c r="B375" s="7" t="s">
        <v>45</v>
      </c>
      <c r="C375" s="4">
        <v>42945</v>
      </c>
      <c r="D375" s="4"/>
      <c r="E375" s="30">
        <v>2017</v>
      </c>
      <c r="F375" s="5">
        <v>16</v>
      </c>
    </row>
    <row r="376" spans="1:6">
      <c r="A376" t="s">
        <v>32</v>
      </c>
      <c r="B376" s="7" t="s">
        <v>45</v>
      </c>
      <c r="C376" s="4">
        <v>42959</v>
      </c>
      <c r="D376" s="4"/>
      <c r="E376" s="30">
        <v>2017</v>
      </c>
      <c r="F376" s="5">
        <v>57.3</v>
      </c>
    </row>
    <row r="377" spans="1:6">
      <c r="A377" t="s">
        <v>32</v>
      </c>
      <c r="B377" s="7" t="s">
        <v>45</v>
      </c>
      <c r="C377" s="4">
        <v>42973</v>
      </c>
      <c r="D377" s="4"/>
      <c r="E377" s="30">
        <v>2017</v>
      </c>
      <c r="F377" s="5">
        <v>19.5</v>
      </c>
    </row>
    <row r="378" spans="1:6">
      <c r="A378" t="s">
        <v>32</v>
      </c>
      <c r="B378" s="7" t="s">
        <v>45</v>
      </c>
      <c r="C378" s="4">
        <v>42987</v>
      </c>
      <c r="D378" s="4"/>
      <c r="E378" s="30">
        <v>2017</v>
      </c>
      <c r="F378" s="5">
        <v>122.3</v>
      </c>
    </row>
    <row r="379" spans="1:6">
      <c r="A379" t="s">
        <v>32</v>
      </c>
      <c r="B379" s="7" t="s">
        <v>45</v>
      </c>
      <c r="C379" s="4">
        <v>43001</v>
      </c>
      <c r="D379" s="4"/>
      <c r="E379" s="30">
        <v>2017</v>
      </c>
      <c r="F379" s="5"/>
    </row>
    <row r="380" spans="1:6" ht="15.75">
      <c r="A380" t="s">
        <v>32</v>
      </c>
      <c r="B380" s="11" t="s">
        <v>45</v>
      </c>
      <c r="C380" s="12">
        <v>43239</v>
      </c>
      <c r="D380" s="12"/>
      <c r="E380" s="30">
        <v>2018</v>
      </c>
      <c r="F380" s="9">
        <v>13.5</v>
      </c>
    </row>
    <row r="381" spans="1:6" ht="15.75">
      <c r="A381" t="s">
        <v>32</v>
      </c>
      <c r="B381" s="10" t="s">
        <v>45</v>
      </c>
      <c r="C381" s="8">
        <v>43366</v>
      </c>
      <c r="D381" s="8"/>
      <c r="E381" s="30">
        <v>2018</v>
      </c>
      <c r="F381" s="9">
        <v>47.1</v>
      </c>
    </row>
    <row r="382" spans="1:6" ht="15.75">
      <c r="A382" t="s">
        <v>32</v>
      </c>
      <c r="B382" s="16" t="s">
        <v>45</v>
      </c>
      <c r="C382" s="8">
        <v>43254</v>
      </c>
      <c r="D382" s="8"/>
      <c r="E382" s="30">
        <v>2018</v>
      </c>
      <c r="F382" s="9">
        <v>54.8</v>
      </c>
    </row>
    <row r="383" spans="1:6" ht="15.75">
      <c r="A383" t="s">
        <v>32</v>
      </c>
      <c r="B383" s="16" t="s">
        <v>45</v>
      </c>
      <c r="C383" s="8">
        <v>43268</v>
      </c>
      <c r="D383" s="8"/>
      <c r="E383" s="30">
        <v>2018</v>
      </c>
      <c r="F383" s="9">
        <v>48</v>
      </c>
    </row>
    <row r="384" spans="1:6" ht="15.75">
      <c r="A384" t="s">
        <v>32</v>
      </c>
      <c r="B384" s="16" t="s">
        <v>45</v>
      </c>
      <c r="C384" s="8">
        <v>43282</v>
      </c>
      <c r="D384" s="8"/>
      <c r="E384" s="30">
        <v>2018</v>
      </c>
      <c r="F384" s="9">
        <v>920.8</v>
      </c>
    </row>
    <row r="385" spans="1:6" ht="15.75">
      <c r="A385" t="s">
        <v>32</v>
      </c>
      <c r="B385" s="16" t="s">
        <v>45</v>
      </c>
      <c r="C385" s="8">
        <v>43296</v>
      </c>
      <c r="D385" s="8"/>
      <c r="E385" s="30">
        <v>2018</v>
      </c>
      <c r="F385" s="9">
        <v>40.799999999999997</v>
      </c>
    </row>
    <row r="386" spans="1:6" ht="15.75">
      <c r="A386" t="s">
        <v>32</v>
      </c>
      <c r="B386" s="16" t="s">
        <v>45</v>
      </c>
      <c r="C386" s="8">
        <v>43310</v>
      </c>
      <c r="D386" s="8"/>
      <c r="E386" s="30">
        <v>2018</v>
      </c>
      <c r="F386" s="9">
        <v>122.3</v>
      </c>
    </row>
    <row r="387" spans="1:6" ht="15.75">
      <c r="A387" t="s">
        <v>32</v>
      </c>
      <c r="B387" s="16" t="s">
        <v>45</v>
      </c>
      <c r="C387" s="8">
        <v>43324</v>
      </c>
      <c r="D387" s="8"/>
      <c r="E387" s="30">
        <v>2018</v>
      </c>
      <c r="F387" s="9">
        <v>32.299999999999997</v>
      </c>
    </row>
    <row r="388" spans="1:6" ht="15.75">
      <c r="A388" t="s">
        <v>32</v>
      </c>
      <c r="B388" s="16" t="s">
        <v>45</v>
      </c>
      <c r="C388" s="8">
        <v>43338</v>
      </c>
      <c r="D388" s="8"/>
      <c r="E388" s="30">
        <v>2018</v>
      </c>
      <c r="F388" s="9">
        <v>114.5</v>
      </c>
    </row>
    <row r="389" spans="1:6" ht="15.75">
      <c r="A389" t="s">
        <v>32</v>
      </c>
      <c r="B389" s="16" t="s">
        <v>45</v>
      </c>
      <c r="C389" s="8">
        <v>43352</v>
      </c>
      <c r="D389" s="8"/>
      <c r="E389" s="30">
        <v>2018</v>
      </c>
      <c r="F389" s="9">
        <v>44.1</v>
      </c>
    </row>
    <row r="390" spans="1:6" ht="15.75">
      <c r="B390" s="13" t="s">
        <v>45</v>
      </c>
      <c r="C390" s="14">
        <v>43603</v>
      </c>
      <c r="D390" s="14"/>
      <c r="E390" s="30">
        <v>2019</v>
      </c>
      <c r="F390" s="15" t="e">
        <v>#REF!</v>
      </c>
    </row>
    <row r="391" spans="1:6" ht="15.75">
      <c r="B391" s="17" t="s">
        <v>45</v>
      </c>
      <c r="C391" s="18">
        <v>43617</v>
      </c>
      <c r="D391" s="18"/>
      <c r="E391" s="30">
        <v>2019</v>
      </c>
      <c r="F391" s="15" t="e">
        <v>#REF!</v>
      </c>
    </row>
    <row r="392" spans="1:6" ht="15.75">
      <c r="B392" s="17" t="s">
        <v>45</v>
      </c>
      <c r="C392" s="18">
        <v>43631</v>
      </c>
      <c r="D392" s="18"/>
      <c r="E392" s="30">
        <v>2019</v>
      </c>
      <c r="F392" s="15" t="e">
        <v>#REF!</v>
      </c>
    </row>
    <row r="393" spans="1:6" ht="15.75">
      <c r="B393" s="13" t="s">
        <v>45</v>
      </c>
      <c r="C393" s="18">
        <v>43645</v>
      </c>
      <c r="D393" s="18"/>
      <c r="E393" s="30">
        <v>2019</v>
      </c>
      <c r="F393" s="15" t="e">
        <v>#REF!</v>
      </c>
    </row>
    <row r="394" spans="1:6" ht="15.75">
      <c r="B394" s="13" t="s">
        <v>45</v>
      </c>
      <c r="C394" s="18">
        <v>43659</v>
      </c>
      <c r="D394" s="18"/>
      <c r="E394" s="30">
        <v>2019</v>
      </c>
      <c r="F394" s="15" t="e">
        <v>#REF!</v>
      </c>
    </row>
    <row r="395" spans="1:6" ht="15.75">
      <c r="B395" s="13" t="s">
        <v>45</v>
      </c>
      <c r="C395" s="18">
        <v>43673</v>
      </c>
      <c r="D395" s="18"/>
      <c r="E395" s="30">
        <v>2019</v>
      </c>
      <c r="F395" s="15" t="e">
        <v>#REF!</v>
      </c>
    </row>
    <row r="396" spans="1:6" ht="15.75">
      <c r="B396" s="13" t="s">
        <v>45</v>
      </c>
      <c r="C396" s="18">
        <v>43687</v>
      </c>
      <c r="D396" s="18"/>
      <c r="E396" s="30">
        <v>2019</v>
      </c>
      <c r="F396" s="15" t="e">
        <v>#REF!</v>
      </c>
    </row>
    <row r="397" spans="1:6" ht="15.75">
      <c r="B397" s="13" t="s">
        <v>45</v>
      </c>
      <c r="C397" s="18">
        <v>43701</v>
      </c>
      <c r="D397" s="18"/>
      <c r="E397" s="30">
        <v>2019</v>
      </c>
      <c r="F397" s="15" t="e">
        <v>#REF!</v>
      </c>
    </row>
    <row r="398" spans="1:6" ht="15.75">
      <c r="B398" s="13" t="s">
        <v>45</v>
      </c>
      <c r="C398" s="18">
        <v>43715</v>
      </c>
      <c r="D398" s="18"/>
      <c r="E398" s="30">
        <v>2019</v>
      </c>
      <c r="F398" s="15" t="e">
        <v>#REF!</v>
      </c>
    </row>
    <row r="399" spans="1:6" ht="15.75">
      <c r="B399" s="13" t="s">
        <v>45</v>
      </c>
      <c r="C399" s="18">
        <v>43729</v>
      </c>
      <c r="D399" s="18"/>
      <c r="E399" s="30">
        <v>2019</v>
      </c>
      <c r="F399" s="15" t="e">
        <v>#REF!</v>
      </c>
    </row>
    <row r="400" spans="1:6">
      <c r="A400" t="s">
        <v>4</v>
      </c>
      <c r="B400" s="7" t="s">
        <v>47</v>
      </c>
      <c r="C400" s="4">
        <v>42903</v>
      </c>
      <c r="D400" s="4"/>
      <c r="E400" s="30">
        <v>2017</v>
      </c>
      <c r="F400" s="5">
        <v>101.4</v>
      </c>
    </row>
    <row r="401" spans="1:6">
      <c r="A401" t="s">
        <v>4</v>
      </c>
      <c r="B401" s="7" t="s">
        <v>47</v>
      </c>
      <c r="C401" s="4">
        <v>42917</v>
      </c>
      <c r="D401" s="4"/>
      <c r="E401" s="30">
        <v>2017</v>
      </c>
      <c r="F401" s="5">
        <v>60.5</v>
      </c>
    </row>
    <row r="402" spans="1:6">
      <c r="A402" t="s">
        <v>4</v>
      </c>
      <c r="B402" s="7" t="s">
        <v>47</v>
      </c>
      <c r="C402" s="4">
        <v>42931</v>
      </c>
      <c r="D402" s="4"/>
      <c r="E402" s="30">
        <v>2017</v>
      </c>
      <c r="F402" s="5">
        <v>25.9</v>
      </c>
    </row>
    <row r="403" spans="1:6">
      <c r="A403" t="s">
        <v>4</v>
      </c>
      <c r="B403" s="7" t="s">
        <v>47</v>
      </c>
      <c r="C403" s="4">
        <v>42945</v>
      </c>
      <c r="D403" s="4"/>
      <c r="E403" s="30">
        <v>2017</v>
      </c>
      <c r="F403" s="5">
        <v>18.100000000000001</v>
      </c>
    </row>
    <row r="404" spans="1:6">
      <c r="A404" t="s">
        <v>4</v>
      </c>
      <c r="B404" s="7" t="s">
        <v>47</v>
      </c>
      <c r="C404" s="4">
        <v>42959</v>
      </c>
      <c r="D404" s="4"/>
      <c r="E404" s="30">
        <v>2017</v>
      </c>
      <c r="F404" s="5">
        <v>17.5</v>
      </c>
    </row>
    <row r="405" spans="1:6">
      <c r="A405" t="s">
        <v>4</v>
      </c>
      <c r="B405" s="7" t="s">
        <v>47</v>
      </c>
      <c r="C405" s="4">
        <v>42959</v>
      </c>
      <c r="D405" s="4"/>
      <c r="E405" s="30">
        <v>2017</v>
      </c>
      <c r="F405" s="5">
        <v>31.3</v>
      </c>
    </row>
    <row r="406" spans="1:6">
      <c r="A406" t="s">
        <v>4</v>
      </c>
      <c r="B406" s="7" t="s">
        <v>47</v>
      </c>
      <c r="C406" s="4">
        <v>42973</v>
      </c>
      <c r="D406" s="4"/>
      <c r="E406" s="30">
        <v>2017</v>
      </c>
      <c r="F406" s="5">
        <v>17.5</v>
      </c>
    </row>
    <row r="407" spans="1:6">
      <c r="A407" t="s">
        <v>4</v>
      </c>
      <c r="B407" s="7" t="s">
        <v>47</v>
      </c>
      <c r="C407" s="4">
        <v>42987</v>
      </c>
      <c r="D407" s="4"/>
      <c r="E407" s="30">
        <v>2017</v>
      </c>
      <c r="F407" s="5">
        <v>83.9</v>
      </c>
    </row>
    <row r="408" spans="1:6">
      <c r="A408" t="s">
        <v>4</v>
      </c>
      <c r="B408" s="7" t="s">
        <v>47</v>
      </c>
      <c r="C408" s="4">
        <v>43001</v>
      </c>
      <c r="D408" s="4"/>
      <c r="E408" s="30">
        <v>2017</v>
      </c>
      <c r="F408" s="5">
        <v>25.3</v>
      </c>
    </row>
    <row r="409" spans="1:6" ht="15.75">
      <c r="A409" t="s">
        <v>32</v>
      </c>
      <c r="B409" s="16" t="s">
        <v>47</v>
      </c>
      <c r="C409" s="8">
        <v>43239</v>
      </c>
      <c r="D409" s="8"/>
      <c r="E409" s="30">
        <v>2018</v>
      </c>
      <c r="F409" s="9">
        <v>17.3</v>
      </c>
    </row>
    <row r="410" spans="1:6" ht="15.75">
      <c r="A410" t="s">
        <v>32</v>
      </c>
      <c r="B410" s="10" t="s">
        <v>47</v>
      </c>
      <c r="C410" s="8">
        <v>43254</v>
      </c>
      <c r="D410" s="8"/>
      <c r="E410" s="30">
        <v>2018</v>
      </c>
      <c r="F410" s="9">
        <v>34.1</v>
      </c>
    </row>
    <row r="411" spans="1:6" ht="15.75">
      <c r="A411" t="s">
        <v>32</v>
      </c>
      <c r="B411" s="16" t="s">
        <v>47</v>
      </c>
      <c r="C411" s="8">
        <v>43268</v>
      </c>
      <c r="D411" s="8"/>
      <c r="E411" s="30">
        <v>2018</v>
      </c>
      <c r="F411" s="9">
        <v>325.5</v>
      </c>
    </row>
    <row r="412" spans="1:6" ht="15.75">
      <c r="A412" t="s">
        <v>32</v>
      </c>
      <c r="B412" s="16" t="s">
        <v>47</v>
      </c>
      <c r="C412" s="8">
        <v>43282</v>
      </c>
      <c r="D412" s="8"/>
      <c r="E412" s="30">
        <v>2018</v>
      </c>
      <c r="F412" s="9">
        <v>980.4</v>
      </c>
    </row>
    <row r="413" spans="1:6" ht="15.75">
      <c r="A413" t="s">
        <v>32</v>
      </c>
      <c r="B413" s="16" t="s">
        <v>47</v>
      </c>
      <c r="C413" s="8">
        <v>43296</v>
      </c>
      <c r="D413" s="8"/>
      <c r="E413" s="30">
        <v>2018</v>
      </c>
      <c r="F413" s="9">
        <v>43.5</v>
      </c>
    </row>
    <row r="414" spans="1:6" ht="15.75">
      <c r="A414" t="s">
        <v>32</v>
      </c>
      <c r="B414" s="16" t="s">
        <v>47</v>
      </c>
      <c r="C414" s="8">
        <v>43310</v>
      </c>
      <c r="D414" s="8"/>
      <c r="E414" s="30">
        <v>2018</v>
      </c>
      <c r="F414" s="9">
        <v>178.9</v>
      </c>
    </row>
    <row r="415" spans="1:6" ht="15.75">
      <c r="A415" t="s">
        <v>32</v>
      </c>
      <c r="B415" s="16" t="s">
        <v>47</v>
      </c>
      <c r="C415" s="8">
        <v>43324</v>
      </c>
      <c r="D415" s="8"/>
      <c r="E415" s="30">
        <v>2018</v>
      </c>
      <c r="F415" s="9">
        <v>45</v>
      </c>
    </row>
    <row r="416" spans="1:6" ht="15.75">
      <c r="A416" t="s">
        <v>32</v>
      </c>
      <c r="B416" s="16" t="s">
        <v>47</v>
      </c>
      <c r="C416" s="8">
        <v>43338</v>
      </c>
      <c r="D416" s="8"/>
      <c r="E416" s="30">
        <v>2018</v>
      </c>
      <c r="F416" s="9">
        <v>88.2</v>
      </c>
    </row>
    <row r="417" spans="1:6" ht="15.75">
      <c r="A417" t="s">
        <v>32</v>
      </c>
      <c r="B417" s="16" t="s">
        <v>47</v>
      </c>
      <c r="C417" s="8">
        <v>43352</v>
      </c>
      <c r="D417" s="8"/>
      <c r="E417" s="30">
        <v>2018</v>
      </c>
      <c r="F417" s="9">
        <v>1553.1</v>
      </c>
    </row>
    <row r="418" spans="1:6" ht="15.75">
      <c r="B418" s="13" t="s">
        <v>47</v>
      </c>
      <c r="C418" s="14">
        <v>43603</v>
      </c>
      <c r="D418" s="14"/>
      <c r="E418" s="30">
        <v>2019</v>
      </c>
      <c r="F418" s="15" t="e">
        <v>#REF!</v>
      </c>
    </row>
    <row r="419" spans="1:6" ht="15.75">
      <c r="B419" s="17" t="s">
        <v>47</v>
      </c>
      <c r="C419" s="18">
        <v>43617</v>
      </c>
      <c r="D419" s="18"/>
      <c r="E419" s="30">
        <v>2019</v>
      </c>
      <c r="F419" s="15" t="e">
        <v>#REF!</v>
      </c>
    </row>
    <row r="420" spans="1:6" ht="15.75">
      <c r="B420" s="17" t="s">
        <v>47</v>
      </c>
      <c r="C420" s="18">
        <v>43631</v>
      </c>
      <c r="D420" s="18"/>
      <c r="E420" s="30">
        <v>2019</v>
      </c>
      <c r="F420" s="15" t="e">
        <v>#REF!</v>
      </c>
    </row>
    <row r="421" spans="1:6" ht="15.75">
      <c r="B421" s="13" t="s">
        <v>47</v>
      </c>
      <c r="C421" s="18">
        <v>43645</v>
      </c>
      <c r="D421" s="18"/>
      <c r="E421" s="30">
        <v>2019</v>
      </c>
      <c r="F421" s="15" t="e">
        <v>#REF!</v>
      </c>
    </row>
    <row r="422" spans="1:6" ht="15.75">
      <c r="B422" s="13" t="s">
        <v>47</v>
      </c>
      <c r="C422" s="18">
        <v>43659</v>
      </c>
      <c r="D422" s="18"/>
      <c r="E422" s="30">
        <v>2019</v>
      </c>
      <c r="F422" s="15" t="e">
        <v>#REF!</v>
      </c>
    </row>
    <row r="423" spans="1:6" ht="15.75">
      <c r="B423" s="13" t="s">
        <v>47</v>
      </c>
      <c r="C423" s="18">
        <v>43673</v>
      </c>
      <c r="D423" s="18"/>
      <c r="E423" s="30">
        <v>2019</v>
      </c>
      <c r="F423" s="15" t="e">
        <v>#REF!</v>
      </c>
    </row>
    <row r="424" spans="1:6" ht="15.75">
      <c r="B424" s="13" t="s">
        <v>47</v>
      </c>
      <c r="C424" s="18">
        <v>43687</v>
      </c>
      <c r="D424" s="18"/>
      <c r="E424" s="30">
        <v>2019</v>
      </c>
      <c r="F424" s="15"/>
    </row>
    <row r="425" spans="1:6" ht="15.75">
      <c r="B425" s="13" t="s">
        <v>47</v>
      </c>
      <c r="C425" s="18">
        <v>43701</v>
      </c>
      <c r="D425" s="18"/>
      <c r="E425" s="30">
        <v>2019</v>
      </c>
      <c r="F425" s="15" t="e">
        <v>#REF!</v>
      </c>
    </row>
    <row r="426" spans="1:6" ht="15.75">
      <c r="B426" s="13" t="s">
        <v>47</v>
      </c>
      <c r="C426" s="18">
        <v>43715</v>
      </c>
      <c r="D426" s="18"/>
      <c r="E426" s="30">
        <v>2019</v>
      </c>
      <c r="F426" s="15" t="e">
        <v>#REF!</v>
      </c>
    </row>
    <row r="427" spans="1:6" ht="15.75">
      <c r="B427" s="13" t="s">
        <v>47</v>
      </c>
      <c r="C427" s="18">
        <v>43729</v>
      </c>
      <c r="D427" s="18"/>
      <c r="E427" s="30">
        <v>2019</v>
      </c>
      <c r="F427" s="15" t="e">
        <v>#REF!</v>
      </c>
    </row>
    <row r="428" spans="1:6">
      <c r="A428" t="s">
        <v>4</v>
      </c>
      <c r="B428" s="7" t="s">
        <v>12</v>
      </c>
      <c r="C428" s="4">
        <v>40047</v>
      </c>
      <c r="D428" s="4"/>
      <c r="E428" s="4"/>
      <c r="F428" s="5"/>
    </row>
    <row r="429" spans="1:6">
      <c r="B429" s="19"/>
      <c r="C429" s="20"/>
      <c r="D429" s="20"/>
      <c r="E429" s="20"/>
      <c r="F429" s="15"/>
    </row>
    <row r="430" spans="1:6">
      <c r="B430" s="19"/>
      <c r="C430" s="20"/>
      <c r="D430" s="20"/>
      <c r="E430" s="20"/>
      <c r="F430" s="15"/>
    </row>
    <row r="431" spans="1:6">
      <c r="B431" s="19"/>
      <c r="C431" s="20"/>
      <c r="D431" s="20"/>
      <c r="E431" s="20"/>
      <c r="F431" s="15"/>
    </row>
    <row r="432" spans="1:6">
      <c r="B432" s="19"/>
      <c r="C432" s="20"/>
      <c r="D432" s="20"/>
      <c r="E432" s="20"/>
      <c r="F432" s="15"/>
    </row>
    <row r="433" spans="2:6">
      <c r="B433" s="19"/>
      <c r="C433" s="20"/>
      <c r="D433" s="20"/>
      <c r="E433" s="20"/>
      <c r="F433" s="15"/>
    </row>
    <row r="434" spans="2:6">
      <c r="B434" s="19"/>
      <c r="C434" s="20"/>
      <c r="D434" s="20"/>
      <c r="E434" s="20"/>
      <c r="F434" s="15"/>
    </row>
    <row r="435" spans="2:6">
      <c r="B435" s="19"/>
      <c r="C435" s="20"/>
      <c r="D435" s="20"/>
      <c r="E435" s="20"/>
      <c r="F435" s="15"/>
    </row>
    <row r="436" spans="2:6">
      <c r="B436" s="19"/>
      <c r="C436" s="20"/>
      <c r="D436" s="20"/>
      <c r="E436" s="20"/>
      <c r="F436" s="15"/>
    </row>
    <row r="437" spans="2:6">
      <c r="B437" s="19"/>
      <c r="C437" s="20"/>
      <c r="D437" s="20"/>
      <c r="E437" s="20"/>
      <c r="F437" s="15"/>
    </row>
    <row r="438" spans="2:6">
      <c r="B438" s="19"/>
      <c r="C438" s="20"/>
      <c r="D438" s="20"/>
      <c r="E438" s="20"/>
      <c r="F438" s="15"/>
    </row>
    <row r="439" spans="2:6">
      <c r="B439" s="19"/>
      <c r="C439" s="20"/>
      <c r="D439" s="20"/>
      <c r="E439" s="20"/>
      <c r="F439" s="15"/>
    </row>
    <row r="440" spans="2:6">
      <c r="B440" s="19"/>
      <c r="C440" s="20"/>
      <c r="D440" s="20"/>
      <c r="E440" s="20"/>
      <c r="F440" s="15"/>
    </row>
    <row r="441" spans="2:6">
      <c r="B441" s="19"/>
      <c r="C441" s="20"/>
      <c r="D441" s="20"/>
      <c r="E441" s="20"/>
      <c r="F441" s="21"/>
    </row>
    <row r="442" spans="2:6">
      <c r="B442" s="19"/>
      <c r="C442" s="20"/>
      <c r="D442" s="20"/>
      <c r="E442" s="20"/>
      <c r="F442" s="21"/>
    </row>
    <row r="443" spans="2:6">
      <c r="B443" s="19"/>
      <c r="C443" s="20"/>
      <c r="D443" s="20"/>
      <c r="E443" s="20"/>
      <c r="F443" s="21"/>
    </row>
    <row r="444" spans="2:6">
      <c r="B444" s="19"/>
      <c r="C444" s="20"/>
      <c r="D444" s="20"/>
      <c r="E444" s="20"/>
      <c r="F444" s="21"/>
    </row>
    <row r="445" spans="2:6">
      <c r="B445" s="19"/>
      <c r="C445" s="20"/>
      <c r="D445" s="20"/>
      <c r="E445" s="20"/>
      <c r="F445" s="21"/>
    </row>
    <row r="446" spans="2:6">
      <c r="B446" s="19"/>
      <c r="C446" s="20"/>
      <c r="D446" s="20"/>
      <c r="E446" s="20"/>
      <c r="F446" s="21"/>
    </row>
    <row r="447" spans="2:6">
      <c r="B447" s="19"/>
      <c r="C447" s="20"/>
      <c r="D447" s="20"/>
      <c r="E447" s="20"/>
      <c r="F447" s="21"/>
    </row>
    <row r="448" spans="2:6">
      <c r="B448" s="19"/>
      <c r="C448" s="20"/>
      <c r="D448" s="20"/>
      <c r="E448" s="20"/>
      <c r="F448" s="21"/>
    </row>
    <row r="449" spans="2:6">
      <c r="B449" s="19"/>
      <c r="C449" s="20"/>
      <c r="D449" s="20"/>
      <c r="E449" s="20"/>
      <c r="F449" s="21"/>
    </row>
    <row r="450" spans="2:6">
      <c r="B450" s="19"/>
      <c r="C450" s="20"/>
      <c r="D450" s="20"/>
      <c r="E450" s="20"/>
      <c r="F450" s="21"/>
    </row>
    <row r="451" spans="2:6">
      <c r="B451" s="19"/>
      <c r="C451" s="20"/>
      <c r="D451" s="20"/>
      <c r="E451" s="20"/>
      <c r="F451" s="21"/>
    </row>
    <row r="452" spans="2:6">
      <c r="B452" s="19"/>
      <c r="C452" s="20"/>
      <c r="D452" s="20"/>
      <c r="E452" s="20"/>
      <c r="F452" s="21"/>
    </row>
    <row r="453" spans="2:6">
      <c r="B453" s="19"/>
      <c r="C453" s="20"/>
      <c r="D453" s="20"/>
      <c r="E453" s="20"/>
      <c r="F453" s="21"/>
    </row>
    <row r="454" spans="2:6">
      <c r="B454" s="19"/>
      <c r="C454" s="20"/>
      <c r="D454" s="20"/>
      <c r="E454" s="20"/>
      <c r="F454" s="21"/>
    </row>
    <row r="455" spans="2:6">
      <c r="B455" s="19"/>
      <c r="C455" s="20"/>
      <c r="D455" s="20"/>
      <c r="E455" s="20"/>
      <c r="F455" s="21"/>
    </row>
    <row r="456" spans="2:6">
      <c r="B456" s="19"/>
      <c r="C456" s="20"/>
      <c r="D456" s="20"/>
      <c r="E456" s="20"/>
      <c r="F456" s="21"/>
    </row>
    <row r="457" spans="2:6">
      <c r="B457" s="19"/>
      <c r="C457" s="20"/>
      <c r="D457" s="20"/>
      <c r="E457" s="20"/>
      <c r="F457" s="21"/>
    </row>
    <row r="458" spans="2:6">
      <c r="B458" s="19"/>
      <c r="C458" s="20"/>
      <c r="D458" s="20"/>
      <c r="E458" s="20"/>
      <c r="F458" s="21"/>
    </row>
    <row r="459" spans="2:6">
      <c r="B459" s="19"/>
      <c r="C459" s="20"/>
      <c r="D459" s="20"/>
      <c r="E459" s="20"/>
      <c r="F459" s="21"/>
    </row>
    <row r="460" spans="2:6">
      <c r="B460" s="19"/>
      <c r="C460" s="20"/>
      <c r="D460" s="20"/>
      <c r="E460" s="20"/>
      <c r="F460" s="21"/>
    </row>
    <row r="461" spans="2:6">
      <c r="B461" s="19"/>
      <c r="C461" s="20"/>
      <c r="D461" s="20"/>
      <c r="E461" s="20"/>
      <c r="F461" s="21"/>
    </row>
    <row r="462" spans="2:6">
      <c r="B462" s="19"/>
      <c r="C462" s="20"/>
      <c r="D462" s="20"/>
      <c r="E462" s="20"/>
      <c r="F462" s="21"/>
    </row>
    <row r="463" spans="2:6">
      <c r="B463" s="19"/>
      <c r="C463" s="20"/>
      <c r="D463" s="20"/>
      <c r="E463" s="20"/>
      <c r="F463" s="21"/>
    </row>
    <row r="464" spans="2:6">
      <c r="B464" s="19"/>
      <c r="C464" s="20"/>
      <c r="D464" s="20"/>
      <c r="E464" s="20"/>
      <c r="F464" s="21"/>
    </row>
    <row r="465" spans="2:6">
      <c r="B465" s="19"/>
      <c r="C465" s="20"/>
      <c r="D465" s="20"/>
      <c r="E465" s="20"/>
      <c r="F465" s="21"/>
    </row>
    <row r="466" spans="2:6">
      <c r="B466" s="19"/>
      <c r="C466" s="20"/>
      <c r="D466" s="20"/>
      <c r="E466" s="20"/>
      <c r="F466" s="21"/>
    </row>
    <row r="467" spans="2:6">
      <c r="B467" s="19"/>
      <c r="C467" s="20"/>
      <c r="D467" s="20"/>
      <c r="E467" s="20"/>
      <c r="F467" s="21"/>
    </row>
    <row r="468" spans="2:6">
      <c r="B468" s="19"/>
      <c r="C468" s="20"/>
      <c r="D468" s="20"/>
      <c r="E468" s="20"/>
      <c r="F468" s="21"/>
    </row>
    <row r="469" spans="2:6">
      <c r="B469" s="19"/>
      <c r="C469" s="20"/>
      <c r="D469" s="20"/>
      <c r="E469" s="20"/>
      <c r="F469" s="21"/>
    </row>
    <row r="470" spans="2:6">
      <c r="B470" s="19"/>
      <c r="C470" s="20"/>
      <c r="D470" s="20"/>
      <c r="E470" s="20"/>
      <c r="F470" s="21"/>
    </row>
    <row r="471" spans="2:6">
      <c r="B471" s="19"/>
      <c r="C471" s="20"/>
      <c r="D471" s="20"/>
      <c r="E471" s="20"/>
      <c r="F471" s="21"/>
    </row>
    <row r="472" spans="2:6">
      <c r="B472" s="19"/>
      <c r="C472" s="20"/>
      <c r="D472" s="20"/>
      <c r="E472" s="20"/>
      <c r="F472" s="21"/>
    </row>
    <row r="473" spans="2:6">
      <c r="B473" s="19"/>
      <c r="C473" s="20"/>
      <c r="D473" s="20"/>
      <c r="E473" s="20"/>
      <c r="F473" s="21"/>
    </row>
    <row r="474" spans="2:6">
      <c r="B474" s="19"/>
      <c r="C474" s="20"/>
      <c r="D474" s="20"/>
      <c r="E474" s="20"/>
      <c r="F474" s="21"/>
    </row>
    <row r="475" spans="2:6">
      <c r="B475" s="19"/>
      <c r="C475" s="20"/>
      <c r="D475" s="20"/>
      <c r="E475" s="20"/>
      <c r="F475" s="21"/>
    </row>
    <row r="476" spans="2:6">
      <c r="B476" s="19"/>
      <c r="C476" s="20"/>
      <c r="D476" s="20"/>
      <c r="E476" s="20"/>
      <c r="F476" s="21"/>
    </row>
    <row r="477" spans="2:6">
      <c r="B477" s="19"/>
      <c r="C477" s="20"/>
      <c r="D477" s="20"/>
      <c r="E477" s="20"/>
      <c r="F477" s="21"/>
    </row>
    <row r="478" spans="2:6">
      <c r="B478" s="19"/>
      <c r="C478" s="20"/>
      <c r="D478" s="20"/>
      <c r="E478" s="20"/>
      <c r="F478" s="21"/>
    </row>
    <row r="479" spans="2:6">
      <c r="B479" s="19"/>
      <c r="C479" s="20"/>
      <c r="D479" s="20"/>
      <c r="E479" s="20"/>
      <c r="F479" s="21"/>
    </row>
    <row r="480" spans="2:6">
      <c r="B480" s="19"/>
      <c r="C480" s="20"/>
      <c r="D480" s="20"/>
      <c r="E480" s="20"/>
      <c r="F480" s="21"/>
    </row>
    <row r="481" spans="2:6">
      <c r="B481" s="19"/>
      <c r="C481" s="20"/>
      <c r="D481" s="20"/>
      <c r="E481" s="20"/>
      <c r="F481" s="21"/>
    </row>
    <row r="482" spans="2:6">
      <c r="B482" s="19"/>
      <c r="C482" s="20"/>
      <c r="D482" s="20"/>
      <c r="E482" s="20"/>
      <c r="F482" s="21"/>
    </row>
    <row r="483" spans="2:6">
      <c r="B483" s="19"/>
      <c r="C483" s="20"/>
      <c r="D483" s="20"/>
      <c r="E483" s="20"/>
      <c r="F483" s="21"/>
    </row>
    <row r="484" spans="2:6">
      <c r="B484" s="19"/>
      <c r="C484" s="20"/>
      <c r="D484" s="20"/>
      <c r="E484" s="20"/>
      <c r="F484" s="21"/>
    </row>
    <row r="485" spans="2:6">
      <c r="B485" s="19"/>
      <c r="C485" s="20"/>
      <c r="D485" s="20"/>
      <c r="E485" s="20"/>
      <c r="F485" s="21"/>
    </row>
    <row r="486" spans="2:6">
      <c r="B486" s="19"/>
      <c r="C486" s="20"/>
      <c r="D486" s="20"/>
      <c r="E486" s="20"/>
      <c r="F486" s="21"/>
    </row>
    <row r="487" spans="2:6">
      <c r="B487" s="19"/>
      <c r="C487" s="20"/>
      <c r="D487" s="20"/>
      <c r="E487" s="20"/>
      <c r="F487" s="21"/>
    </row>
    <row r="488" spans="2:6">
      <c r="B488" s="19"/>
      <c r="C488" s="20"/>
      <c r="D488" s="20"/>
      <c r="E488" s="20"/>
      <c r="F488" s="21"/>
    </row>
    <row r="489" spans="2:6">
      <c r="B489" s="19"/>
      <c r="C489" s="20"/>
      <c r="D489" s="20"/>
      <c r="E489" s="20"/>
      <c r="F489" s="21"/>
    </row>
    <row r="490" spans="2:6">
      <c r="B490" s="19"/>
      <c r="C490" s="20"/>
      <c r="D490" s="20"/>
      <c r="E490" s="20"/>
      <c r="F490" s="21"/>
    </row>
    <row r="491" spans="2:6">
      <c r="B491" s="19"/>
      <c r="C491" s="20"/>
      <c r="D491" s="20"/>
      <c r="E491" s="20"/>
      <c r="F491" s="21"/>
    </row>
    <row r="492" spans="2:6">
      <c r="B492" s="19"/>
      <c r="C492" s="20"/>
      <c r="D492" s="20"/>
      <c r="E492" s="20"/>
      <c r="F492" s="21"/>
    </row>
    <row r="493" spans="2:6">
      <c r="B493" s="19"/>
      <c r="C493" s="20"/>
      <c r="D493" s="20"/>
      <c r="E493" s="20"/>
      <c r="F493" s="21"/>
    </row>
    <row r="494" spans="2:6">
      <c r="B494" s="19"/>
      <c r="C494" s="20"/>
      <c r="D494" s="20"/>
      <c r="E494" s="20"/>
      <c r="F494" s="21"/>
    </row>
    <row r="495" spans="2:6">
      <c r="B495" s="19"/>
      <c r="C495" s="20"/>
      <c r="D495" s="20"/>
      <c r="E495" s="20"/>
      <c r="F495" s="21"/>
    </row>
    <row r="496" spans="2:6">
      <c r="B496" s="19"/>
      <c r="C496" s="20"/>
      <c r="D496" s="20"/>
      <c r="E496" s="20"/>
      <c r="F496" s="21"/>
    </row>
    <row r="497" spans="2:6">
      <c r="B497" s="19"/>
      <c r="C497" s="20"/>
      <c r="D497" s="20"/>
      <c r="E497" s="20"/>
      <c r="F497" s="21"/>
    </row>
    <row r="498" spans="2:6">
      <c r="B498" s="19"/>
      <c r="C498" s="20"/>
      <c r="D498" s="20"/>
      <c r="E498" s="20"/>
      <c r="F498" s="21"/>
    </row>
    <row r="499" spans="2:6">
      <c r="B499" s="19"/>
      <c r="C499" s="20"/>
      <c r="D499" s="20"/>
      <c r="E499" s="20"/>
      <c r="F499" s="21"/>
    </row>
    <row r="500" spans="2:6">
      <c r="B500" s="19"/>
      <c r="C500" s="20"/>
      <c r="D500" s="20"/>
      <c r="E500" s="20"/>
      <c r="F500" s="21"/>
    </row>
    <row r="501" spans="2:6">
      <c r="B501" s="19"/>
      <c r="C501" s="20"/>
      <c r="D501" s="20"/>
      <c r="E501" s="20"/>
      <c r="F501" s="21"/>
    </row>
    <row r="502" spans="2:6">
      <c r="B502" s="19"/>
      <c r="C502" s="20"/>
      <c r="D502" s="20"/>
      <c r="E502" s="20"/>
      <c r="F502" s="21"/>
    </row>
    <row r="503" spans="2:6">
      <c r="B503" s="19"/>
      <c r="C503" s="20"/>
      <c r="D503" s="20"/>
      <c r="E503" s="20"/>
      <c r="F503" s="21"/>
    </row>
    <row r="504" spans="2:6">
      <c r="B504" s="19"/>
      <c r="C504" s="20"/>
      <c r="D504" s="20"/>
      <c r="E504" s="20"/>
      <c r="F504" s="21"/>
    </row>
    <row r="505" spans="2:6">
      <c r="B505" s="19"/>
      <c r="C505" s="20"/>
      <c r="D505" s="20"/>
      <c r="E505" s="20"/>
      <c r="F505" s="21"/>
    </row>
    <row r="506" spans="2:6">
      <c r="B506" s="19"/>
      <c r="C506" s="20"/>
      <c r="D506" s="20"/>
      <c r="E506" s="20"/>
      <c r="F506" s="21"/>
    </row>
    <row r="507" spans="2:6">
      <c r="B507" s="19"/>
      <c r="C507" s="20"/>
      <c r="D507" s="20"/>
      <c r="E507" s="20"/>
      <c r="F507" s="21"/>
    </row>
    <row r="508" spans="2:6">
      <c r="B508" s="19"/>
      <c r="C508" s="20"/>
      <c r="D508" s="20"/>
      <c r="E508" s="20"/>
      <c r="F508" s="21"/>
    </row>
    <row r="509" spans="2:6">
      <c r="B509" s="19"/>
      <c r="C509" s="20"/>
      <c r="D509" s="20"/>
      <c r="E509" s="20"/>
      <c r="F509" s="21"/>
    </row>
    <row r="510" spans="2:6">
      <c r="B510" s="19"/>
      <c r="C510" s="20"/>
      <c r="D510" s="20"/>
      <c r="E510" s="20"/>
      <c r="F510" s="21"/>
    </row>
    <row r="511" spans="2:6">
      <c r="B511" s="19"/>
      <c r="C511" s="20"/>
      <c r="D511" s="20"/>
      <c r="E511" s="20"/>
      <c r="F511" s="21"/>
    </row>
    <row r="512" spans="2:6">
      <c r="B512" s="19"/>
      <c r="C512" s="20"/>
      <c r="D512" s="20"/>
      <c r="E512" s="20"/>
      <c r="F512" s="21"/>
    </row>
    <row r="513" spans="2:6">
      <c r="B513" s="19"/>
      <c r="C513" s="20"/>
      <c r="D513" s="20"/>
      <c r="E513" s="20"/>
      <c r="F513" s="21"/>
    </row>
    <row r="514" spans="2:6">
      <c r="B514" s="19"/>
      <c r="C514" s="20"/>
      <c r="D514" s="20"/>
      <c r="E514" s="20"/>
      <c r="F514" s="21"/>
    </row>
    <row r="515" spans="2:6">
      <c r="B515" s="19"/>
      <c r="C515" s="20"/>
      <c r="D515" s="20"/>
      <c r="E515" s="20"/>
      <c r="F515" s="21"/>
    </row>
    <row r="516" spans="2:6">
      <c r="B516" s="19"/>
      <c r="C516" s="20"/>
      <c r="D516" s="20"/>
      <c r="E516" s="20"/>
      <c r="F516" s="21"/>
    </row>
    <row r="517" spans="2:6">
      <c r="B517" s="19"/>
      <c r="C517" s="20"/>
      <c r="D517" s="20"/>
      <c r="E517" s="20"/>
      <c r="F517" s="21"/>
    </row>
    <row r="518" spans="2:6">
      <c r="B518" s="19"/>
      <c r="C518" s="20"/>
      <c r="D518" s="20"/>
      <c r="E518" s="20"/>
      <c r="F518" s="21"/>
    </row>
    <row r="519" spans="2:6">
      <c r="B519" s="19"/>
      <c r="C519" s="20"/>
      <c r="D519" s="20"/>
      <c r="E519" s="20"/>
      <c r="F519" s="21"/>
    </row>
    <row r="520" spans="2:6">
      <c r="B520" s="19"/>
      <c r="C520" s="20"/>
      <c r="D520" s="20"/>
      <c r="E520" s="20"/>
      <c r="F520" s="21"/>
    </row>
    <row r="521" spans="2:6">
      <c r="B521" s="19"/>
      <c r="C521" s="20"/>
      <c r="D521" s="20"/>
      <c r="E521" s="20"/>
      <c r="F521" s="21"/>
    </row>
    <row r="522" spans="2:6">
      <c r="B522" s="19"/>
      <c r="C522" s="20"/>
      <c r="D522" s="20"/>
      <c r="E522" s="20"/>
      <c r="F522" s="21"/>
    </row>
    <row r="523" spans="2:6">
      <c r="B523" s="19"/>
      <c r="C523" s="20"/>
      <c r="D523" s="20"/>
      <c r="E523" s="20"/>
      <c r="F523" s="21"/>
    </row>
    <row r="524" spans="2:6">
      <c r="B524" s="19"/>
      <c r="C524" s="20"/>
      <c r="D524" s="20"/>
      <c r="E524" s="20"/>
      <c r="F524" s="21"/>
    </row>
    <row r="525" spans="2:6">
      <c r="B525" s="19"/>
      <c r="C525" s="20"/>
      <c r="D525" s="20"/>
      <c r="E525" s="20"/>
      <c r="F525" s="21"/>
    </row>
    <row r="526" spans="2:6">
      <c r="B526" s="19"/>
      <c r="C526" s="20"/>
      <c r="D526" s="20"/>
      <c r="E526" s="20"/>
      <c r="F526" s="21"/>
    </row>
    <row r="527" spans="2:6">
      <c r="B527" s="19"/>
      <c r="C527" s="20"/>
      <c r="D527" s="20"/>
      <c r="E527" s="20"/>
      <c r="F527" s="21"/>
    </row>
    <row r="528" spans="2:6">
      <c r="B528" s="19"/>
      <c r="C528" s="20"/>
      <c r="D528" s="20"/>
      <c r="E528" s="20"/>
      <c r="F528" s="21"/>
    </row>
    <row r="529" spans="2:6">
      <c r="B529" s="19"/>
      <c r="C529" s="20"/>
      <c r="D529" s="20"/>
      <c r="E529" s="20"/>
      <c r="F529" s="21"/>
    </row>
    <row r="530" spans="2:6">
      <c r="B530" s="19"/>
      <c r="C530" s="20"/>
      <c r="D530" s="20"/>
      <c r="E530" s="20"/>
      <c r="F530" s="21"/>
    </row>
    <row r="531" spans="2:6">
      <c r="B531" s="19"/>
      <c r="C531" s="20"/>
      <c r="D531" s="20"/>
      <c r="E531" s="20"/>
      <c r="F531" s="21"/>
    </row>
    <row r="532" spans="2:6">
      <c r="B532" s="19"/>
      <c r="C532" s="20"/>
      <c r="D532" s="20"/>
      <c r="E532" s="20"/>
      <c r="F532" s="21"/>
    </row>
    <row r="533" spans="2:6">
      <c r="B533" s="19"/>
      <c r="C533" s="20"/>
      <c r="D533" s="20"/>
      <c r="E533" s="20"/>
      <c r="F533" s="21"/>
    </row>
    <row r="534" spans="2:6">
      <c r="B534" s="19"/>
      <c r="C534" s="20"/>
      <c r="D534" s="20"/>
      <c r="E534" s="20"/>
      <c r="F534" s="21"/>
    </row>
    <row r="535" spans="2:6">
      <c r="B535" s="19"/>
      <c r="C535" s="20"/>
      <c r="D535" s="20"/>
      <c r="E535" s="20"/>
      <c r="F535" s="21"/>
    </row>
    <row r="536" spans="2:6">
      <c r="B536" s="19"/>
      <c r="C536" s="20"/>
      <c r="D536" s="20"/>
      <c r="E536" s="20"/>
      <c r="F536" s="21"/>
    </row>
    <row r="537" spans="2:6">
      <c r="B537" s="19"/>
      <c r="C537" s="20"/>
      <c r="D537" s="20"/>
      <c r="E537" s="20"/>
      <c r="F537" s="21"/>
    </row>
    <row r="538" spans="2:6">
      <c r="B538" s="19"/>
      <c r="C538" s="20"/>
      <c r="D538" s="20"/>
      <c r="E538" s="20"/>
      <c r="F538" s="21"/>
    </row>
    <row r="539" spans="2:6">
      <c r="B539" s="19"/>
      <c r="C539" s="20"/>
      <c r="D539" s="20"/>
      <c r="E539" s="20"/>
      <c r="F539" s="21"/>
    </row>
    <row r="540" spans="2:6">
      <c r="B540" s="19"/>
      <c r="C540" s="20"/>
      <c r="D540" s="20"/>
      <c r="E540" s="20"/>
      <c r="F540" s="21"/>
    </row>
    <row r="541" spans="2:6">
      <c r="B541" s="19"/>
      <c r="C541" s="20"/>
      <c r="D541" s="20"/>
      <c r="E541" s="20"/>
      <c r="F541" s="21"/>
    </row>
    <row r="542" spans="2:6">
      <c r="B542" s="19"/>
      <c r="C542" s="20"/>
      <c r="D542" s="20"/>
      <c r="E542" s="20"/>
      <c r="F542" s="21"/>
    </row>
    <row r="543" spans="2:6">
      <c r="B543" s="19"/>
      <c r="C543" s="20"/>
      <c r="D543" s="20"/>
      <c r="E543" s="20"/>
      <c r="F543" s="21"/>
    </row>
    <row r="544" spans="2:6">
      <c r="B544" s="19"/>
      <c r="C544" s="20"/>
      <c r="D544" s="20"/>
      <c r="E544" s="20"/>
      <c r="F544" s="21"/>
    </row>
    <row r="545" spans="2:6">
      <c r="B545" s="19"/>
      <c r="C545" s="20"/>
      <c r="D545" s="20"/>
      <c r="E545" s="20"/>
      <c r="F545" s="21"/>
    </row>
    <row r="546" spans="2:6">
      <c r="B546" s="19"/>
      <c r="C546" s="20"/>
      <c r="D546" s="20"/>
      <c r="E546" s="20"/>
      <c r="F546" s="21"/>
    </row>
    <row r="547" spans="2:6">
      <c r="B547" s="19"/>
      <c r="C547" s="20"/>
      <c r="D547" s="20"/>
      <c r="E547" s="20"/>
      <c r="F547" s="21"/>
    </row>
    <row r="548" spans="2:6">
      <c r="B548" s="19"/>
      <c r="C548" s="20"/>
      <c r="D548" s="20"/>
      <c r="E548" s="20"/>
      <c r="F548" s="21"/>
    </row>
    <row r="549" spans="2:6">
      <c r="B549" s="19"/>
      <c r="C549" s="20"/>
      <c r="D549" s="20"/>
      <c r="E549" s="20"/>
      <c r="F549" s="21"/>
    </row>
    <row r="550" spans="2:6">
      <c r="B550" s="19"/>
      <c r="C550" s="20"/>
      <c r="D550" s="20"/>
      <c r="E550" s="20"/>
      <c r="F550" s="21"/>
    </row>
    <row r="551" spans="2:6">
      <c r="B551" s="19"/>
      <c r="C551" s="20"/>
      <c r="D551" s="20"/>
      <c r="E551" s="20"/>
      <c r="F551" s="21"/>
    </row>
    <row r="552" spans="2:6">
      <c r="B552" s="19"/>
      <c r="C552" s="20"/>
      <c r="D552" s="20"/>
      <c r="E552" s="20"/>
      <c r="F552" s="21"/>
    </row>
    <row r="553" spans="2:6">
      <c r="B553" s="19"/>
      <c r="C553" s="20"/>
      <c r="D553" s="20"/>
      <c r="E553" s="20"/>
      <c r="F553" s="21"/>
    </row>
    <row r="554" spans="2:6">
      <c r="B554" s="19"/>
      <c r="C554" s="20"/>
      <c r="D554" s="20"/>
      <c r="E554" s="20"/>
      <c r="F554" s="21"/>
    </row>
    <row r="555" spans="2:6">
      <c r="B555" s="19"/>
      <c r="C555" s="20"/>
      <c r="D555" s="20"/>
      <c r="E555" s="20"/>
      <c r="F555" s="21"/>
    </row>
    <row r="556" spans="2:6">
      <c r="B556" s="19"/>
      <c r="C556" s="20"/>
      <c r="D556" s="20"/>
      <c r="E556" s="20"/>
      <c r="F556" s="21"/>
    </row>
    <row r="557" spans="2:6">
      <c r="B557" s="19"/>
      <c r="C557" s="20"/>
      <c r="D557" s="20"/>
      <c r="E557" s="20"/>
      <c r="F557" s="21"/>
    </row>
    <row r="558" spans="2:6">
      <c r="B558" s="19"/>
      <c r="C558" s="20"/>
      <c r="D558" s="20"/>
      <c r="E558" s="20"/>
      <c r="F558" s="21"/>
    </row>
    <row r="559" spans="2:6">
      <c r="B559" s="19"/>
      <c r="C559" s="20"/>
      <c r="D559" s="20"/>
      <c r="E559" s="20"/>
      <c r="F559" s="21"/>
    </row>
    <row r="560" spans="2:6">
      <c r="B560" s="19"/>
      <c r="C560" s="20"/>
      <c r="D560" s="20"/>
      <c r="E560" s="20"/>
      <c r="F560" s="21"/>
    </row>
    <row r="561" spans="2:6">
      <c r="B561" s="19"/>
      <c r="C561" s="20"/>
      <c r="D561" s="20"/>
      <c r="E561" s="20"/>
      <c r="F561" s="21"/>
    </row>
    <row r="562" spans="2:6">
      <c r="B562" s="19"/>
      <c r="C562" s="20"/>
      <c r="D562" s="20"/>
      <c r="E562" s="20"/>
      <c r="F562" s="21"/>
    </row>
    <row r="563" spans="2:6">
      <c r="B563" s="19"/>
      <c r="C563" s="20"/>
      <c r="D563" s="20"/>
      <c r="E563" s="20"/>
      <c r="F563" s="21"/>
    </row>
    <row r="564" spans="2:6">
      <c r="B564" s="19"/>
      <c r="C564" s="20"/>
      <c r="D564" s="20"/>
      <c r="E564" s="20"/>
      <c r="F564" s="21"/>
    </row>
    <row r="565" spans="2:6">
      <c r="B565" s="19"/>
      <c r="C565" s="20"/>
      <c r="D565" s="20"/>
      <c r="E565" s="20"/>
      <c r="F565" s="21"/>
    </row>
    <row r="566" spans="2:6">
      <c r="B566" s="19"/>
      <c r="C566" s="20"/>
      <c r="D566" s="20"/>
      <c r="E566" s="20"/>
      <c r="F566" s="21"/>
    </row>
    <row r="567" spans="2:6">
      <c r="B567" s="19"/>
      <c r="C567" s="20"/>
      <c r="D567" s="20"/>
      <c r="E567" s="20"/>
      <c r="F567" s="21"/>
    </row>
    <row r="568" spans="2:6">
      <c r="B568" s="19"/>
      <c r="C568" s="20"/>
      <c r="D568" s="20"/>
      <c r="E568" s="20"/>
      <c r="F568" s="21"/>
    </row>
    <row r="569" spans="2:6">
      <c r="B569" s="19"/>
      <c r="C569" s="20"/>
      <c r="D569" s="20"/>
      <c r="E569" s="20"/>
      <c r="F569" s="21"/>
    </row>
    <row r="570" spans="2:6">
      <c r="B570" s="19"/>
      <c r="C570" s="20"/>
      <c r="D570" s="20"/>
      <c r="E570" s="20"/>
      <c r="F570" s="21"/>
    </row>
    <row r="571" spans="2:6">
      <c r="B571" s="19"/>
      <c r="C571" s="20"/>
      <c r="D571" s="20"/>
      <c r="E571" s="20"/>
      <c r="F571" s="21"/>
    </row>
    <row r="572" spans="2:6">
      <c r="B572" s="19"/>
      <c r="C572" s="20"/>
      <c r="D572" s="20"/>
      <c r="E572" s="20"/>
      <c r="F572" s="21"/>
    </row>
    <row r="573" spans="2:6">
      <c r="B573" s="19"/>
      <c r="C573" s="20"/>
      <c r="D573" s="20"/>
      <c r="E573" s="20"/>
      <c r="F573" s="21"/>
    </row>
    <row r="574" spans="2:6">
      <c r="B574" s="19"/>
      <c r="C574" s="20"/>
      <c r="D574" s="20"/>
      <c r="E574" s="20"/>
      <c r="F574" s="21"/>
    </row>
    <row r="575" spans="2:6">
      <c r="B575" s="19"/>
      <c r="C575" s="20"/>
      <c r="D575" s="20"/>
      <c r="E575" s="20"/>
      <c r="F575" s="21"/>
    </row>
    <row r="576" spans="2:6">
      <c r="B576" s="19"/>
      <c r="C576" s="20"/>
      <c r="D576" s="20"/>
      <c r="E576" s="20"/>
      <c r="F576" s="21"/>
    </row>
    <row r="577" spans="2:6">
      <c r="B577" s="19"/>
      <c r="C577" s="20"/>
      <c r="D577" s="20"/>
      <c r="E577" s="20"/>
      <c r="F577" s="21"/>
    </row>
    <row r="578" spans="2:6">
      <c r="B578" s="19"/>
      <c r="C578" s="20"/>
      <c r="D578" s="20"/>
      <c r="E578" s="20"/>
      <c r="F578" s="21"/>
    </row>
    <row r="579" spans="2:6">
      <c r="B579" s="19"/>
      <c r="C579" s="20"/>
      <c r="D579" s="20"/>
      <c r="E579" s="20"/>
      <c r="F579" s="21"/>
    </row>
    <row r="580" spans="2:6">
      <c r="B580" s="19"/>
      <c r="C580" s="20"/>
      <c r="D580" s="20"/>
      <c r="E580" s="20"/>
      <c r="F580" s="21"/>
    </row>
    <row r="581" spans="2:6">
      <c r="B581" s="19"/>
      <c r="C581" s="20"/>
      <c r="D581" s="20"/>
      <c r="E581" s="20"/>
      <c r="F581" s="21"/>
    </row>
    <row r="582" spans="2:6">
      <c r="B582" s="19"/>
      <c r="C582" s="20"/>
      <c r="D582" s="20"/>
      <c r="E582" s="20"/>
      <c r="F582" s="21"/>
    </row>
    <row r="583" spans="2:6">
      <c r="B583" s="19"/>
      <c r="C583" s="20"/>
      <c r="D583" s="20"/>
      <c r="E583" s="20"/>
      <c r="F583" s="21"/>
    </row>
    <row r="584" spans="2:6">
      <c r="B584" s="19"/>
      <c r="C584" s="20"/>
      <c r="D584" s="20"/>
      <c r="E584" s="20"/>
      <c r="F584" s="21"/>
    </row>
    <row r="585" spans="2:6">
      <c r="B585" s="19"/>
      <c r="C585" s="20"/>
      <c r="D585" s="20"/>
      <c r="E585" s="20"/>
      <c r="F585" s="21"/>
    </row>
    <row r="586" spans="2:6">
      <c r="B586" s="19"/>
      <c r="C586" s="20"/>
      <c r="D586" s="20"/>
      <c r="E586" s="20"/>
      <c r="F586" s="21"/>
    </row>
    <row r="587" spans="2:6">
      <c r="B587" s="19"/>
      <c r="C587" s="20"/>
      <c r="D587" s="20"/>
      <c r="E587" s="20"/>
      <c r="F587" s="21"/>
    </row>
    <row r="588" spans="2:6">
      <c r="B588" s="19"/>
      <c r="C588" s="20"/>
      <c r="D588" s="20"/>
      <c r="E588" s="20"/>
      <c r="F588" s="21"/>
    </row>
    <row r="589" spans="2:6">
      <c r="B589" s="19"/>
      <c r="C589" s="20"/>
      <c r="D589" s="20"/>
      <c r="E589" s="20"/>
      <c r="F589" s="21"/>
    </row>
    <row r="590" spans="2:6">
      <c r="B590" s="19"/>
      <c r="C590" s="20"/>
      <c r="D590" s="20"/>
      <c r="E590" s="20"/>
      <c r="F590" s="21"/>
    </row>
    <row r="591" spans="2:6">
      <c r="B591" s="19"/>
      <c r="C591" s="20"/>
      <c r="D591" s="20"/>
      <c r="E591" s="20"/>
      <c r="F591" s="21"/>
    </row>
    <row r="592" spans="2:6">
      <c r="B592" s="19"/>
      <c r="C592" s="20"/>
      <c r="D592" s="20"/>
      <c r="E592" s="20"/>
      <c r="F592" s="21"/>
    </row>
    <row r="593" spans="2:6">
      <c r="B593" s="19"/>
      <c r="C593" s="20"/>
      <c r="D593" s="20"/>
      <c r="E593" s="20"/>
      <c r="F593" s="21"/>
    </row>
    <row r="594" spans="2:6">
      <c r="B594" s="19"/>
      <c r="C594" s="20"/>
      <c r="D594" s="20"/>
      <c r="E594" s="20"/>
      <c r="F594" s="21"/>
    </row>
    <row r="595" spans="2:6">
      <c r="B595" s="19"/>
      <c r="C595" s="20"/>
      <c r="D595" s="20"/>
      <c r="E595" s="20"/>
      <c r="F595" s="21"/>
    </row>
    <row r="596" spans="2:6">
      <c r="B596" s="19"/>
      <c r="C596" s="20"/>
      <c r="D596" s="20"/>
      <c r="E596" s="20"/>
      <c r="F596" s="21"/>
    </row>
    <row r="597" spans="2:6">
      <c r="B597" s="19"/>
      <c r="C597" s="20"/>
      <c r="D597" s="20"/>
      <c r="E597" s="20"/>
      <c r="F597" s="21"/>
    </row>
    <row r="598" spans="2:6">
      <c r="B598" s="19"/>
      <c r="C598" s="20"/>
      <c r="D598" s="20"/>
      <c r="E598" s="20"/>
      <c r="F598" s="21"/>
    </row>
    <row r="599" spans="2:6">
      <c r="B599" s="19"/>
      <c r="C599" s="20"/>
      <c r="D599" s="20"/>
      <c r="E599" s="20"/>
      <c r="F599" s="21"/>
    </row>
    <row r="600" spans="2:6">
      <c r="B600" s="19"/>
      <c r="C600" s="20"/>
      <c r="D600" s="20"/>
      <c r="E600" s="20"/>
      <c r="F600" s="21"/>
    </row>
    <row r="601" spans="2:6">
      <c r="B601" s="19"/>
      <c r="C601" s="20"/>
      <c r="D601" s="20"/>
      <c r="E601" s="20"/>
      <c r="F601" s="21"/>
    </row>
    <row r="602" spans="2:6">
      <c r="B602" s="19"/>
      <c r="C602" s="20"/>
      <c r="D602" s="20"/>
      <c r="E602" s="20"/>
      <c r="F602" s="21"/>
    </row>
    <row r="603" spans="2:6">
      <c r="B603" s="19"/>
      <c r="C603" s="20"/>
      <c r="D603" s="20"/>
      <c r="E603" s="20"/>
      <c r="F603" s="21"/>
    </row>
    <row r="604" spans="2:6">
      <c r="B604" s="19"/>
      <c r="C604" s="20"/>
      <c r="D604" s="20"/>
      <c r="E604" s="20"/>
      <c r="F604" s="21"/>
    </row>
    <row r="605" spans="2:6">
      <c r="B605" s="19"/>
      <c r="C605" s="20"/>
      <c r="D605" s="20"/>
      <c r="E605" s="20"/>
      <c r="F605" s="21"/>
    </row>
    <row r="606" spans="2:6">
      <c r="B606" s="19"/>
      <c r="C606" s="20"/>
      <c r="D606" s="20"/>
      <c r="E606" s="20"/>
      <c r="F606" s="21"/>
    </row>
    <row r="607" spans="2:6">
      <c r="B607" s="19"/>
      <c r="C607" s="20"/>
      <c r="D607" s="20"/>
      <c r="E607" s="20"/>
      <c r="F607" s="21"/>
    </row>
    <row r="608" spans="2:6">
      <c r="B608" s="19"/>
      <c r="C608" s="20"/>
      <c r="D608" s="20"/>
      <c r="E608" s="20"/>
      <c r="F608" s="21"/>
    </row>
    <row r="609" spans="2:6">
      <c r="B609" s="19"/>
      <c r="C609" s="20"/>
      <c r="D609" s="20"/>
      <c r="E609" s="20"/>
      <c r="F609" s="21"/>
    </row>
    <row r="610" spans="2:6">
      <c r="B610" s="19"/>
      <c r="C610" s="20"/>
      <c r="D610" s="20"/>
      <c r="E610" s="20"/>
      <c r="F610" s="21"/>
    </row>
    <row r="611" spans="2:6">
      <c r="B611" s="19"/>
      <c r="C611" s="20"/>
      <c r="D611" s="20"/>
      <c r="E611" s="20"/>
      <c r="F611" s="21"/>
    </row>
    <row r="612" spans="2:6">
      <c r="B612" s="19"/>
      <c r="C612" s="20"/>
      <c r="D612" s="20"/>
      <c r="E612" s="20"/>
      <c r="F612" s="21"/>
    </row>
    <row r="613" spans="2:6">
      <c r="B613" s="19"/>
      <c r="C613" s="20"/>
      <c r="D613" s="20"/>
      <c r="E613" s="20"/>
      <c r="F613" s="21"/>
    </row>
    <row r="614" spans="2:6">
      <c r="B614" s="19"/>
      <c r="C614" s="20"/>
      <c r="D614" s="20"/>
      <c r="E614" s="20"/>
      <c r="F614" s="21"/>
    </row>
    <row r="615" spans="2:6">
      <c r="B615" s="19"/>
      <c r="C615" s="20"/>
      <c r="D615" s="20"/>
      <c r="E615" s="20"/>
      <c r="F615" s="21"/>
    </row>
    <row r="616" spans="2:6">
      <c r="B616" s="19"/>
      <c r="C616" s="20"/>
      <c r="D616" s="20"/>
      <c r="E616" s="20"/>
      <c r="F616" s="21"/>
    </row>
    <row r="617" spans="2:6">
      <c r="B617" s="19"/>
      <c r="C617" s="20"/>
      <c r="D617" s="20"/>
      <c r="E617" s="20"/>
      <c r="F617" s="21"/>
    </row>
    <row r="618" spans="2:6">
      <c r="B618" s="19"/>
      <c r="C618" s="20"/>
      <c r="D618" s="20"/>
      <c r="E618" s="20"/>
      <c r="F618" s="21"/>
    </row>
    <row r="619" spans="2:6">
      <c r="B619" s="19"/>
      <c r="C619" s="20"/>
      <c r="D619" s="20"/>
      <c r="E619" s="20"/>
      <c r="F619" s="21"/>
    </row>
    <row r="620" spans="2:6">
      <c r="B620" s="19"/>
      <c r="C620" s="20"/>
      <c r="D620" s="20"/>
      <c r="E620" s="20"/>
      <c r="F620" s="21"/>
    </row>
    <row r="621" spans="2:6">
      <c r="B621" s="19"/>
      <c r="C621" s="20"/>
      <c r="D621" s="20"/>
      <c r="E621" s="20"/>
      <c r="F621" s="21"/>
    </row>
    <row r="622" spans="2:6">
      <c r="B622" s="19"/>
      <c r="C622" s="20"/>
      <c r="D622" s="20"/>
      <c r="E622" s="20"/>
      <c r="F622" s="21"/>
    </row>
    <row r="623" spans="2:6">
      <c r="B623" s="19"/>
      <c r="C623" s="20"/>
      <c r="D623" s="20"/>
      <c r="E623" s="20"/>
      <c r="F623" s="21"/>
    </row>
    <row r="624" spans="2:6">
      <c r="B624" s="19"/>
      <c r="C624" s="20"/>
      <c r="D624" s="20"/>
      <c r="E624" s="20"/>
      <c r="F624" s="21"/>
    </row>
    <row r="625" spans="2:6">
      <c r="B625" s="19"/>
      <c r="C625" s="20"/>
      <c r="D625" s="20"/>
      <c r="E625" s="20"/>
      <c r="F625" s="21"/>
    </row>
    <row r="626" spans="2:6">
      <c r="B626" s="19"/>
      <c r="C626" s="20"/>
      <c r="D626" s="20"/>
      <c r="E626" s="20"/>
      <c r="F626" s="21"/>
    </row>
    <row r="627" spans="2:6">
      <c r="B627" s="19"/>
      <c r="C627" s="20"/>
      <c r="D627" s="20"/>
      <c r="E627" s="20"/>
      <c r="F627" s="21"/>
    </row>
    <row r="628" spans="2:6">
      <c r="B628" s="19"/>
      <c r="C628" s="20"/>
      <c r="D628" s="20"/>
      <c r="E628" s="20"/>
      <c r="F628" s="21"/>
    </row>
    <row r="629" spans="2:6">
      <c r="B629" s="19"/>
      <c r="C629" s="20"/>
      <c r="D629" s="20"/>
      <c r="E629" s="20"/>
      <c r="F629" s="21"/>
    </row>
    <row r="630" spans="2:6">
      <c r="B630" s="19"/>
      <c r="C630" s="20"/>
      <c r="D630" s="20"/>
      <c r="E630" s="20"/>
      <c r="F630" s="21"/>
    </row>
    <row r="631" spans="2:6">
      <c r="B631" s="19"/>
      <c r="C631" s="20"/>
      <c r="D631" s="20"/>
      <c r="E631" s="20"/>
      <c r="F631" s="21"/>
    </row>
    <row r="632" spans="2:6">
      <c r="B632" s="19"/>
      <c r="C632" s="20"/>
      <c r="D632" s="20"/>
      <c r="E632" s="20"/>
      <c r="F632" s="21"/>
    </row>
    <row r="633" spans="2:6">
      <c r="B633" s="19"/>
      <c r="C633" s="20"/>
      <c r="D633" s="20"/>
      <c r="E633" s="20"/>
      <c r="F633" s="21"/>
    </row>
    <row r="634" spans="2:6">
      <c r="B634" s="19"/>
      <c r="C634" s="20"/>
      <c r="D634" s="20"/>
      <c r="E634" s="20"/>
      <c r="F634" s="21"/>
    </row>
    <row r="635" spans="2:6">
      <c r="B635" s="19"/>
      <c r="C635" s="20"/>
      <c r="D635" s="20"/>
      <c r="E635" s="20"/>
      <c r="F635" s="21"/>
    </row>
    <row r="636" spans="2:6">
      <c r="B636" s="19"/>
      <c r="C636" s="20"/>
      <c r="D636" s="20"/>
      <c r="E636" s="20"/>
      <c r="F636" s="21"/>
    </row>
    <row r="637" spans="2:6">
      <c r="B637" s="19"/>
      <c r="C637" s="20"/>
      <c r="D637" s="20"/>
      <c r="E637" s="20"/>
      <c r="F637" s="21"/>
    </row>
    <row r="638" spans="2:6">
      <c r="B638" s="19"/>
      <c r="C638" s="20"/>
      <c r="D638" s="20"/>
      <c r="E638" s="20"/>
      <c r="F638" s="21"/>
    </row>
    <row r="639" spans="2:6">
      <c r="B639" s="19"/>
      <c r="C639" s="20"/>
      <c r="D639" s="20"/>
      <c r="E639" s="20"/>
      <c r="F639" s="21"/>
    </row>
    <row r="640" spans="2:6">
      <c r="B640" s="19"/>
      <c r="C640" s="20"/>
      <c r="D640" s="20"/>
      <c r="E640" s="20"/>
      <c r="F640" s="21"/>
    </row>
    <row r="641" spans="2:6">
      <c r="B641" s="19"/>
      <c r="C641" s="20"/>
      <c r="D641" s="20"/>
      <c r="E641" s="20"/>
      <c r="F641" s="21"/>
    </row>
    <row r="642" spans="2:6">
      <c r="B642" s="19"/>
      <c r="C642" s="20"/>
      <c r="D642" s="20"/>
      <c r="E642" s="20"/>
      <c r="F642" s="21"/>
    </row>
    <row r="643" spans="2:6">
      <c r="B643" s="19"/>
      <c r="C643" s="20"/>
      <c r="D643" s="20"/>
      <c r="E643" s="20"/>
      <c r="F643" s="21"/>
    </row>
    <row r="644" spans="2:6">
      <c r="B644" s="19"/>
      <c r="C644" s="20"/>
      <c r="D644" s="20"/>
      <c r="E644" s="20"/>
      <c r="F644" s="21"/>
    </row>
    <row r="645" spans="2:6">
      <c r="B645" s="19"/>
      <c r="C645" s="20"/>
      <c r="D645" s="20"/>
      <c r="E645" s="20"/>
      <c r="F645" s="21"/>
    </row>
    <row r="646" spans="2:6">
      <c r="B646" s="19"/>
      <c r="C646" s="20"/>
      <c r="D646" s="20"/>
      <c r="E646" s="20"/>
      <c r="F646" s="21"/>
    </row>
    <row r="647" spans="2:6">
      <c r="B647" s="19"/>
      <c r="C647" s="20"/>
      <c r="D647" s="20"/>
      <c r="E647" s="20"/>
      <c r="F647" s="21"/>
    </row>
    <row r="648" spans="2:6">
      <c r="B648" s="19"/>
      <c r="C648" s="20"/>
      <c r="D648" s="20"/>
      <c r="E648" s="20"/>
      <c r="F648" s="21"/>
    </row>
    <row r="649" spans="2:6">
      <c r="B649" s="19"/>
      <c r="C649" s="20"/>
      <c r="D649" s="20"/>
      <c r="E649" s="20"/>
      <c r="F649" s="21"/>
    </row>
    <row r="650" spans="2:6">
      <c r="B650" s="19"/>
      <c r="C650" s="20"/>
      <c r="D650" s="20"/>
      <c r="E650" s="20"/>
      <c r="F650" s="21"/>
    </row>
    <row r="651" spans="2:6">
      <c r="B651" s="19"/>
      <c r="C651" s="20"/>
      <c r="D651" s="20"/>
      <c r="E651" s="20"/>
      <c r="F651" s="21"/>
    </row>
    <row r="652" spans="2:6">
      <c r="B652" s="19"/>
      <c r="C652" s="20"/>
      <c r="D652" s="20"/>
      <c r="E652" s="20"/>
      <c r="F652" s="21"/>
    </row>
    <row r="653" spans="2:6">
      <c r="B653" s="19"/>
      <c r="C653" s="20"/>
      <c r="D653" s="20"/>
      <c r="E653" s="20"/>
      <c r="F653" s="21"/>
    </row>
    <row r="654" spans="2:6">
      <c r="B654" s="19"/>
      <c r="C654" s="20"/>
      <c r="D654" s="20"/>
      <c r="E654" s="20"/>
      <c r="F654" s="21"/>
    </row>
    <row r="655" spans="2:6">
      <c r="B655" s="19"/>
      <c r="C655" s="20"/>
      <c r="D655" s="20"/>
      <c r="E655" s="20"/>
      <c r="F655" s="21"/>
    </row>
    <row r="656" spans="2:6">
      <c r="B656" s="19"/>
      <c r="C656" s="20"/>
      <c r="D656" s="20"/>
      <c r="E656" s="20"/>
      <c r="F656" s="21"/>
    </row>
    <row r="657" spans="2:6">
      <c r="B657" s="19"/>
      <c r="C657" s="20"/>
      <c r="D657" s="20"/>
      <c r="E657" s="20"/>
      <c r="F657" s="21"/>
    </row>
    <row r="658" spans="2:6">
      <c r="B658" s="19"/>
      <c r="C658" s="20"/>
      <c r="D658" s="20"/>
      <c r="E658" s="20"/>
      <c r="F658" s="21"/>
    </row>
    <row r="659" spans="2:6">
      <c r="B659" s="19"/>
      <c r="C659" s="20"/>
      <c r="D659" s="20"/>
      <c r="E659" s="20"/>
      <c r="F659" s="21"/>
    </row>
    <row r="660" spans="2:6">
      <c r="B660" s="19"/>
      <c r="C660" s="20"/>
      <c r="D660" s="20"/>
      <c r="E660" s="20"/>
      <c r="F660" s="21"/>
    </row>
    <row r="661" spans="2:6">
      <c r="B661" s="19"/>
      <c r="C661" s="20"/>
      <c r="D661" s="20"/>
      <c r="E661" s="20"/>
      <c r="F661" s="21"/>
    </row>
    <row r="662" spans="2:6">
      <c r="B662" s="19"/>
      <c r="C662" s="20"/>
      <c r="D662" s="20"/>
      <c r="E662" s="20"/>
      <c r="F662" s="21"/>
    </row>
    <row r="663" spans="2:6">
      <c r="B663" s="19"/>
      <c r="C663" s="20"/>
      <c r="D663" s="20"/>
      <c r="E663" s="20"/>
      <c r="F663" s="21"/>
    </row>
    <row r="664" spans="2:6">
      <c r="B664" s="19"/>
      <c r="C664" s="20"/>
      <c r="D664" s="20"/>
      <c r="E664" s="20"/>
      <c r="F664" s="21"/>
    </row>
    <row r="665" spans="2:6">
      <c r="B665" s="19"/>
      <c r="C665" s="20"/>
      <c r="D665" s="20"/>
      <c r="E665" s="20"/>
      <c r="F665" s="21"/>
    </row>
    <row r="666" spans="2:6">
      <c r="B666" s="19"/>
      <c r="C666" s="20"/>
      <c r="D666" s="20"/>
      <c r="E666" s="20"/>
      <c r="F666" s="21"/>
    </row>
    <row r="667" spans="2:6">
      <c r="B667" s="19"/>
      <c r="C667" s="20"/>
      <c r="D667" s="20"/>
      <c r="E667" s="20"/>
      <c r="F667" s="21"/>
    </row>
    <row r="668" spans="2:6">
      <c r="B668" s="19"/>
      <c r="C668" s="20"/>
      <c r="D668" s="20"/>
      <c r="E668" s="20"/>
      <c r="F668" s="21"/>
    </row>
    <row r="669" spans="2:6">
      <c r="B669" s="19"/>
      <c r="C669" s="20"/>
      <c r="D669" s="20"/>
      <c r="E669" s="20"/>
      <c r="F669" s="21"/>
    </row>
    <row r="670" spans="2:6">
      <c r="B670" s="19"/>
      <c r="C670" s="20"/>
      <c r="D670" s="20"/>
      <c r="E670" s="20"/>
      <c r="F670" s="21"/>
    </row>
    <row r="671" spans="2:6">
      <c r="B671" s="19"/>
      <c r="C671" s="20"/>
      <c r="D671" s="20"/>
      <c r="E671" s="20"/>
      <c r="F671" s="21"/>
    </row>
    <row r="672" spans="2:6">
      <c r="B672" s="19"/>
      <c r="C672" s="20"/>
      <c r="D672" s="20"/>
      <c r="E672" s="20"/>
      <c r="F672" s="21"/>
    </row>
    <row r="673" spans="2:6">
      <c r="B673" s="19"/>
      <c r="C673" s="20"/>
      <c r="D673" s="20"/>
      <c r="E673" s="20"/>
      <c r="F673" s="21"/>
    </row>
    <row r="674" spans="2:6">
      <c r="B674" s="19"/>
      <c r="C674" s="20"/>
      <c r="D674" s="20"/>
      <c r="E674" s="20"/>
      <c r="F674" s="21"/>
    </row>
    <row r="675" spans="2:6">
      <c r="B675" s="19"/>
      <c r="C675" s="20"/>
      <c r="D675" s="20"/>
      <c r="E675" s="20"/>
      <c r="F675" s="21"/>
    </row>
    <row r="676" spans="2:6">
      <c r="B676" s="19"/>
      <c r="C676" s="20"/>
      <c r="D676" s="20"/>
      <c r="E676" s="20"/>
      <c r="F676" s="21"/>
    </row>
    <row r="677" spans="2:6">
      <c r="B677" s="19"/>
      <c r="C677" s="20"/>
      <c r="D677" s="20"/>
      <c r="E677" s="20"/>
      <c r="F677" s="21"/>
    </row>
    <row r="678" spans="2:6">
      <c r="B678" s="19"/>
      <c r="C678" s="20"/>
      <c r="D678" s="20"/>
      <c r="E678" s="20"/>
      <c r="F678" s="21"/>
    </row>
    <row r="679" spans="2:6">
      <c r="B679" s="19"/>
      <c r="C679" s="20"/>
      <c r="D679" s="20"/>
      <c r="E679" s="20"/>
      <c r="F679" s="21"/>
    </row>
    <row r="680" spans="2:6">
      <c r="B680" s="19"/>
      <c r="C680" s="20"/>
      <c r="D680" s="20"/>
      <c r="E680" s="20"/>
      <c r="F680" s="21"/>
    </row>
    <row r="681" spans="2:6">
      <c r="B681" s="19"/>
      <c r="C681" s="20"/>
      <c r="D681" s="20"/>
      <c r="E681" s="20"/>
      <c r="F681" s="21"/>
    </row>
    <row r="682" spans="2:6">
      <c r="B682" s="19"/>
      <c r="C682" s="20"/>
      <c r="D682" s="20"/>
      <c r="E682" s="20"/>
      <c r="F682" s="21"/>
    </row>
    <row r="683" spans="2:6">
      <c r="B683" s="19"/>
      <c r="C683" s="20"/>
      <c r="D683" s="20"/>
      <c r="E683" s="20"/>
      <c r="F683" s="21"/>
    </row>
    <row r="684" spans="2:6">
      <c r="B684" s="19"/>
      <c r="C684" s="20"/>
      <c r="D684" s="20"/>
      <c r="E684" s="20"/>
      <c r="F684" s="21"/>
    </row>
    <row r="685" spans="2:6">
      <c r="B685" s="19"/>
      <c r="C685" s="20"/>
      <c r="D685" s="20"/>
      <c r="E685" s="20"/>
      <c r="F685" s="21"/>
    </row>
    <row r="686" spans="2:6">
      <c r="B686" s="19"/>
      <c r="C686" s="20"/>
      <c r="D686" s="20"/>
      <c r="E686" s="20"/>
      <c r="F686" s="21"/>
    </row>
    <row r="687" spans="2:6">
      <c r="B687" s="19"/>
      <c r="C687" s="20"/>
      <c r="D687" s="20"/>
      <c r="E687" s="20"/>
      <c r="F687" s="21"/>
    </row>
    <row r="688" spans="2:6">
      <c r="B688" s="19"/>
      <c r="C688" s="20"/>
      <c r="D688" s="20"/>
      <c r="E688" s="20"/>
      <c r="F688" s="21"/>
    </row>
    <row r="689" spans="2:6">
      <c r="B689" s="19"/>
      <c r="C689" s="20"/>
      <c r="D689" s="20"/>
      <c r="E689" s="20"/>
      <c r="F689" s="21"/>
    </row>
    <row r="690" spans="2:6">
      <c r="B690" s="19"/>
      <c r="C690" s="20"/>
      <c r="D690" s="20"/>
      <c r="E690" s="20"/>
      <c r="F690" s="21"/>
    </row>
    <row r="691" spans="2:6">
      <c r="B691" s="19"/>
      <c r="C691" s="20"/>
      <c r="D691" s="20"/>
      <c r="E691" s="20"/>
      <c r="F691" s="21"/>
    </row>
    <row r="692" spans="2:6">
      <c r="B692" s="19"/>
      <c r="C692" s="20"/>
      <c r="D692" s="20"/>
      <c r="E692" s="20"/>
      <c r="F692" s="21"/>
    </row>
    <row r="693" spans="2:6">
      <c r="B693" s="19"/>
      <c r="C693" s="20"/>
      <c r="D693" s="20"/>
      <c r="E693" s="20"/>
      <c r="F693" s="21"/>
    </row>
    <row r="694" spans="2:6">
      <c r="B694" s="19"/>
      <c r="C694" s="20"/>
      <c r="D694" s="20"/>
      <c r="E694" s="20"/>
      <c r="F694" s="21"/>
    </row>
    <row r="695" spans="2:6">
      <c r="B695" s="19"/>
      <c r="C695" s="20"/>
      <c r="D695" s="20"/>
      <c r="E695" s="20"/>
      <c r="F695" s="21"/>
    </row>
    <row r="696" spans="2:6">
      <c r="B696" s="19"/>
      <c r="C696" s="20"/>
      <c r="D696" s="20"/>
      <c r="E696" s="20"/>
      <c r="F696" s="21"/>
    </row>
    <row r="697" spans="2:6">
      <c r="B697" s="19"/>
      <c r="C697" s="20"/>
      <c r="D697" s="20"/>
      <c r="E697" s="20"/>
      <c r="F697" s="21"/>
    </row>
    <row r="698" spans="2:6">
      <c r="B698" s="19"/>
      <c r="C698" s="20"/>
      <c r="D698" s="20"/>
      <c r="E698" s="20"/>
      <c r="F698" s="21"/>
    </row>
    <row r="699" spans="2:6">
      <c r="B699" s="19"/>
      <c r="C699" s="20"/>
      <c r="D699" s="20"/>
      <c r="E699" s="20"/>
      <c r="F699" s="21"/>
    </row>
    <row r="700" spans="2:6">
      <c r="B700" s="19"/>
      <c r="C700" s="20"/>
      <c r="D700" s="20"/>
      <c r="E700" s="20"/>
      <c r="F700" s="21"/>
    </row>
    <row r="701" spans="2:6">
      <c r="B701" s="19"/>
      <c r="C701" s="20"/>
      <c r="D701" s="20"/>
      <c r="E701" s="20"/>
      <c r="F701" s="21"/>
    </row>
    <row r="702" spans="2:6">
      <c r="B702" s="19"/>
      <c r="C702" s="20"/>
      <c r="D702" s="20"/>
      <c r="E702" s="20"/>
      <c r="F702" s="21"/>
    </row>
    <row r="703" spans="2:6">
      <c r="B703" s="19"/>
      <c r="C703" s="20"/>
      <c r="D703" s="20"/>
      <c r="E703" s="20"/>
      <c r="F703" s="21"/>
    </row>
    <row r="704" spans="2:6">
      <c r="B704" s="19"/>
      <c r="C704" s="20"/>
      <c r="D704" s="20"/>
      <c r="E704" s="20"/>
      <c r="F704" s="21"/>
    </row>
    <row r="705" spans="2:6">
      <c r="B705" s="19"/>
      <c r="C705" s="20"/>
      <c r="D705" s="20"/>
      <c r="E705" s="20"/>
      <c r="F705" s="21"/>
    </row>
    <row r="706" spans="2:6">
      <c r="B706" s="19"/>
      <c r="C706" s="20"/>
      <c r="D706" s="20"/>
      <c r="E706" s="20"/>
      <c r="F706" s="21"/>
    </row>
    <row r="707" spans="2:6">
      <c r="B707" s="19"/>
      <c r="C707" s="20"/>
      <c r="D707" s="20"/>
      <c r="E707" s="20"/>
      <c r="F707" s="21"/>
    </row>
    <row r="708" spans="2:6">
      <c r="B708" s="19"/>
      <c r="C708" s="20"/>
      <c r="D708" s="20"/>
      <c r="E708" s="20"/>
      <c r="F708" s="21"/>
    </row>
    <row r="709" spans="2:6">
      <c r="B709" s="19"/>
      <c r="C709" s="20"/>
      <c r="D709" s="20"/>
      <c r="E709" s="20"/>
      <c r="F709" s="21"/>
    </row>
    <row r="710" spans="2:6">
      <c r="B710" s="19"/>
      <c r="C710" s="20"/>
      <c r="D710" s="20"/>
      <c r="E710" s="20"/>
      <c r="F710" s="21"/>
    </row>
    <row r="711" spans="2:6">
      <c r="B711" s="19"/>
      <c r="C711" s="20"/>
      <c r="D711" s="20"/>
      <c r="E711" s="20"/>
      <c r="F711" s="21"/>
    </row>
    <row r="712" spans="2:6">
      <c r="B712" s="19"/>
      <c r="C712" s="20"/>
      <c r="D712" s="20"/>
      <c r="E712" s="20"/>
      <c r="F712" s="21"/>
    </row>
    <row r="713" spans="2:6">
      <c r="B713" s="19"/>
      <c r="C713" s="20"/>
      <c r="D713" s="20"/>
      <c r="E713" s="20"/>
      <c r="F713" s="21"/>
    </row>
    <row r="714" spans="2:6">
      <c r="B714" s="19"/>
      <c r="C714" s="20"/>
      <c r="D714" s="20"/>
      <c r="E714" s="20"/>
      <c r="F714" s="21"/>
    </row>
    <row r="715" spans="2:6">
      <c r="B715" s="19"/>
      <c r="C715" s="20"/>
      <c r="D715" s="20"/>
      <c r="E715" s="20"/>
      <c r="F715" s="21"/>
    </row>
    <row r="716" spans="2:6">
      <c r="B716" s="19"/>
      <c r="C716" s="20"/>
      <c r="D716" s="20"/>
      <c r="E716" s="20"/>
      <c r="F716" s="21"/>
    </row>
    <row r="717" spans="2:6">
      <c r="B717" s="19"/>
      <c r="C717" s="20"/>
      <c r="D717" s="20"/>
      <c r="E717" s="20"/>
      <c r="F717" s="21"/>
    </row>
    <row r="718" spans="2:6">
      <c r="B718" s="19"/>
      <c r="C718" s="20"/>
      <c r="D718" s="20"/>
      <c r="E718" s="20"/>
      <c r="F718" s="21"/>
    </row>
    <row r="719" spans="2:6">
      <c r="B719" s="19"/>
      <c r="C719" s="20"/>
      <c r="D719" s="20"/>
      <c r="E719" s="20"/>
      <c r="F719" s="21"/>
    </row>
    <row r="720" spans="2:6">
      <c r="B720" s="19"/>
      <c r="C720" s="20"/>
      <c r="D720" s="20"/>
      <c r="E720" s="20"/>
      <c r="F720" s="21"/>
    </row>
    <row r="721" spans="2:6">
      <c r="B721" s="19"/>
      <c r="C721" s="20"/>
      <c r="D721" s="20"/>
      <c r="E721" s="20"/>
      <c r="F721" s="21"/>
    </row>
    <row r="722" spans="2:6">
      <c r="B722" s="19"/>
      <c r="C722" s="20"/>
      <c r="D722" s="20"/>
      <c r="E722" s="20"/>
      <c r="F722" s="21"/>
    </row>
    <row r="723" spans="2:6">
      <c r="B723" s="19"/>
      <c r="C723" s="20"/>
      <c r="D723" s="20"/>
      <c r="E723" s="20"/>
      <c r="F723" s="21"/>
    </row>
    <row r="724" spans="2:6">
      <c r="B724" s="19"/>
      <c r="C724" s="20"/>
      <c r="D724" s="20"/>
      <c r="E724" s="20"/>
      <c r="F724" s="21"/>
    </row>
    <row r="725" spans="2:6">
      <c r="B725" s="19"/>
      <c r="C725" s="20"/>
      <c r="D725" s="20"/>
      <c r="E725" s="20"/>
      <c r="F725" s="21"/>
    </row>
    <row r="726" spans="2:6">
      <c r="B726" s="19"/>
      <c r="C726" s="20"/>
      <c r="D726" s="20"/>
      <c r="E726" s="20"/>
      <c r="F726" s="21"/>
    </row>
    <row r="727" spans="2:6">
      <c r="B727" s="19"/>
      <c r="C727" s="20"/>
      <c r="D727" s="20"/>
      <c r="E727" s="20"/>
      <c r="F727" s="21"/>
    </row>
    <row r="728" spans="2:6">
      <c r="B728" s="19"/>
      <c r="C728" s="20"/>
      <c r="D728" s="20"/>
      <c r="E728" s="20"/>
      <c r="F728" s="21"/>
    </row>
    <row r="729" spans="2:6">
      <c r="B729" s="19"/>
      <c r="C729" s="20"/>
      <c r="D729" s="20"/>
      <c r="E729" s="20"/>
      <c r="F729" s="21"/>
    </row>
    <row r="730" spans="2:6">
      <c r="B730" s="19"/>
      <c r="C730" s="20"/>
      <c r="D730" s="20"/>
      <c r="E730" s="20"/>
      <c r="F730" s="21"/>
    </row>
    <row r="731" spans="2:6">
      <c r="B731" s="19"/>
      <c r="C731" s="20"/>
      <c r="D731" s="20"/>
      <c r="E731" s="20"/>
      <c r="F731" s="21"/>
    </row>
    <row r="732" spans="2:6">
      <c r="B732" s="19"/>
      <c r="C732" s="20"/>
      <c r="D732" s="20"/>
      <c r="E732" s="20"/>
      <c r="F732" s="21"/>
    </row>
    <row r="733" spans="2:6">
      <c r="B733" s="19"/>
      <c r="C733" s="20"/>
      <c r="D733" s="20"/>
      <c r="E733" s="20"/>
      <c r="F733" s="21"/>
    </row>
    <row r="734" spans="2:6">
      <c r="B734" s="19"/>
      <c r="C734" s="20"/>
      <c r="D734" s="20"/>
      <c r="E734" s="20"/>
      <c r="F734" s="21"/>
    </row>
    <row r="735" spans="2:6">
      <c r="B735" s="19"/>
      <c r="C735" s="20"/>
      <c r="D735" s="20"/>
      <c r="E735" s="20"/>
      <c r="F735" s="21"/>
    </row>
    <row r="736" spans="2:6">
      <c r="B736" s="19"/>
      <c r="C736" s="20"/>
      <c r="D736" s="20"/>
      <c r="E736" s="20"/>
      <c r="F736" s="21"/>
    </row>
    <row r="737" spans="2:6">
      <c r="B737" s="19"/>
      <c r="C737" s="20"/>
      <c r="D737" s="20"/>
      <c r="E737" s="20"/>
      <c r="F737" s="21"/>
    </row>
    <row r="738" spans="2:6">
      <c r="B738" s="19"/>
      <c r="C738" s="20"/>
      <c r="D738" s="20"/>
      <c r="E738" s="20"/>
      <c r="F738" s="21"/>
    </row>
    <row r="739" spans="2:6">
      <c r="B739" s="19"/>
      <c r="C739" s="20"/>
      <c r="D739" s="20"/>
      <c r="E739" s="20"/>
      <c r="F739" s="21"/>
    </row>
    <row r="740" spans="2:6">
      <c r="B740" s="19"/>
      <c r="C740" s="20"/>
      <c r="D740" s="20"/>
      <c r="E740" s="20"/>
      <c r="F740" s="21"/>
    </row>
    <row r="741" spans="2:6">
      <c r="B741" s="19"/>
      <c r="C741" s="20"/>
      <c r="D741" s="20"/>
      <c r="E741" s="20"/>
      <c r="F741" s="21"/>
    </row>
    <row r="742" spans="2:6">
      <c r="B742" s="19"/>
      <c r="C742" s="20"/>
      <c r="D742" s="20"/>
      <c r="E742" s="20"/>
      <c r="F742" s="21"/>
    </row>
    <row r="743" spans="2:6">
      <c r="B743" s="19"/>
      <c r="C743" s="20"/>
      <c r="D743" s="20"/>
      <c r="E743" s="20"/>
      <c r="F743" s="21"/>
    </row>
    <row r="744" spans="2:6">
      <c r="B744" s="19"/>
      <c r="C744" s="20"/>
      <c r="D744" s="20"/>
      <c r="E744" s="20"/>
      <c r="F744" s="21"/>
    </row>
    <row r="745" spans="2:6">
      <c r="B745" s="19"/>
      <c r="C745" s="20"/>
      <c r="D745" s="20"/>
      <c r="E745" s="20"/>
      <c r="F745" s="21"/>
    </row>
    <row r="746" spans="2:6">
      <c r="B746" s="19"/>
      <c r="C746" s="20"/>
      <c r="D746" s="20"/>
      <c r="E746" s="20"/>
      <c r="F746" s="21"/>
    </row>
    <row r="747" spans="2:6">
      <c r="B747" s="19"/>
      <c r="C747" s="20"/>
      <c r="D747" s="20"/>
      <c r="E747" s="20"/>
      <c r="F747" s="21"/>
    </row>
    <row r="748" spans="2:6">
      <c r="B748" s="19"/>
      <c r="C748" s="20"/>
      <c r="D748" s="20"/>
      <c r="E748" s="20"/>
      <c r="F748" s="21"/>
    </row>
    <row r="749" spans="2:6">
      <c r="B749" s="19"/>
      <c r="C749" s="20"/>
      <c r="D749" s="20"/>
      <c r="E749" s="20"/>
      <c r="F749" s="21"/>
    </row>
    <row r="750" spans="2:6">
      <c r="B750" s="19"/>
      <c r="C750" s="20"/>
      <c r="D750" s="20"/>
      <c r="E750" s="20"/>
      <c r="F750" s="21"/>
    </row>
    <row r="751" spans="2:6">
      <c r="B751" s="19"/>
      <c r="C751" s="20"/>
      <c r="D751" s="20"/>
      <c r="E751" s="20"/>
      <c r="F751" s="21"/>
    </row>
    <row r="752" spans="2:6">
      <c r="B752" s="19"/>
      <c r="C752" s="20"/>
      <c r="D752" s="20"/>
      <c r="E752" s="20"/>
      <c r="F752" s="21"/>
    </row>
    <row r="753" spans="2:6">
      <c r="B753" s="19"/>
      <c r="C753" s="20"/>
      <c r="D753" s="20"/>
      <c r="E753" s="20"/>
      <c r="F753" s="21"/>
    </row>
    <row r="754" spans="2:6">
      <c r="B754" s="19"/>
      <c r="C754" s="20"/>
      <c r="D754" s="20"/>
      <c r="E754" s="20"/>
      <c r="F754" s="21"/>
    </row>
    <row r="755" spans="2:6">
      <c r="B755" s="19"/>
      <c r="C755" s="20"/>
      <c r="D755" s="20"/>
      <c r="E755" s="20"/>
      <c r="F755" s="21"/>
    </row>
    <row r="756" spans="2:6">
      <c r="B756" s="19"/>
      <c r="C756" s="20"/>
      <c r="D756" s="20"/>
      <c r="E756" s="20"/>
      <c r="F756" s="21"/>
    </row>
    <row r="757" spans="2:6">
      <c r="B757" s="19"/>
      <c r="C757" s="20"/>
      <c r="D757" s="20"/>
      <c r="E757" s="20"/>
      <c r="F757" s="21"/>
    </row>
    <row r="758" spans="2:6">
      <c r="B758" s="19"/>
      <c r="C758" s="20"/>
      <c r="D758" s="20"/>
      <c r="E758" s="20"/>
      <c r="F758" s="21"/>
    </row>
    <row r="759" spans="2:6">
      <c r="B759" s="19"/>
      <c r="C759" s="20"/>
      <c r="D759" s="20"/>
      <c r="E759" s="20"/>
      <c r="F759" s="21"/>
    </row>
    <row r="760" spans="2:6">
      <c r="B760" s="19"/>
      <c r="C760" s="20"/>
      <c r="D760" s="20"/>
      <c r="E760" s="20"/>
      <c r="F760" s="21"/>
    </row>
    <row r="761" spans="2:6">
      <c r="B761" s="19"/>
      <c r="C761" s="20"/>
      <c r="D761" s="20"/>
      <c r="E761" s="20"/>
      <c r="F761" s="21"/>
    </row>
    <row r="762" spans="2:6">
      <c r="B762" s="19"/>
      <c r="C762" s="20"/>
      <c r="D762" s="20"/>
      <c r="E762" s="20"/>
      <c r="F762" s="21"/>
    </row>
    <row r="763" spans="2:6">
      <c r="B763" s="19"/>
      <c r="C763" s="20"/>
      <c r="D763" s="20"/>
      <c r="E763" s="20"/>
      <c r="F763" s="21"/>
    </row>
    <row r="764" spans="2:6">
      <c r="B764" s="19"/>
      <c r="C764" s="20"/>
      <c r="D764" s="20"/>
      <c r="E764" s="20"/>
      <c r="F764" s="21"/>
    </row>
    <row r="765" spans="2:6">
      <c r="B765" s="19"/>
      <c r="C765" s="20"/>
      <c r="D765" s="20"/>
      <c r="E765" s="20"/>
      <c r="F765" s="21"/>
    </row>
    <row r="766" spans="2:6">
      <c r="B766" s="19"/>
      <c r="C766" s="20"/>
      <c r="D766" s="20"/>
      <c r="E766" s="20"/>
      <c r="F766" s="21"/>
    </row>
    <row r="767" spans="2:6">
      <c r="B767" s="19"/>
      <c r="C767" s="20"/>
      <c r="D767" s="20"/>
      <c r="E767" s="20"/>
      <c r="F767" s="21"/>
    </row>
    <row r="768" spans="2:6">
      <c r="B768" s="19"/>
      <c r="C768" s="20"/>
      <c r="D768" s="20"/>
      <c r="E768" s="20"/>
      <c r="F768" s="21"/>
    </row>
    <row r="769" spans="2:6">
      <c r="B769" s="19"/>
      <c r="C769" s="20"/>
      <c r="D769" s="20"/>
      <c r="E769" s="20"/>
      <c r="F769" s="21"/>
    </row>
    <row r="770" spans="2:6">
      <c r="B770" s="19"/>
      <c r="C770" s="20"/>
      <c r="D770" s="20"/>
      <c r="E770" s="20"/>
      <c r="F770" s="21"/>
    </row>
    <row r="771" spans="2:6">
      <c r="B771" s="19"/>
      <c r="C771" s="20"/>
      <c r="D771" s="20"/>
      <c r="E771" s="20"/>
      <c r="F771" s="21"/>
    </row>
    <row r="772" spans="2:6">
      <c r="B772" s="19"/>
      <c r="C772" s="20"/>
      <c r="D772" s="20"/>
      <c r="E772" s="20"/>
      <c r="F772" s="21"/>
    </row>
    <row r="773" spans="2:6">
      <c r="B773" s="19"/>
      <c r="C773" s="20"/>
      <c r="D773" s="20"/>
      <c r="E773" s="20"/>
      <c r="F773" s="21"/>
    </row>
    <row r="774" spans="2:6">
      <c r="B774" s="19"/>
      <c r="C774" s="20"/>
      <c r="D774" s="20"/>
      <c r="E774" s="20"/>
      <c r="F774" s="21"/>
    </row>
    <row r="775" spans="2:6">
      <c r="B775" s="19"/>
      <c r="C775" s="20"/>
      <c r="D775" s="20"/>
      <c r="E775" s="20"/>
      <c r="F775" s="21"/>
    </row>
    <row r="776" spans="2:6">
      <c r="B776" s="19"/>
      <c r="C776" s="20"/>
      <c r="D776" s="20"/>
      <c r="E776" s="20"/>
      <c r="F776" s="21"/>
    </row>
    <row r="777" spans="2:6">
      <c r="B777" s="19"/>
      <c r="C777" s="20"/>
      <c r="D777" s="20"/>
      <c r="E777" s="20"/>
      <c r="F777" s="21"/>
    </row>
    <row r="778" spans="2:6">
      <c r="B778" s="19"/>
      <c r="C778" s="20"/>
      <c r="D778" s="20"/>
      <c r="E778" s="20"/>
      <c r="F778" s="21"/>
    </row>
    <row r="779" spans="2:6">
      <c r="B779" s="19"/>
      <c r="C779" s="20"/>
      <c r="D779" s="20"/>
      <c r="E779" s="20"/>
      <c r="F779" s="21"/>
    </row>
    <row r="780" spans="2:6">
      <c r="B780" s="19"/>
      <c r="C780" s="20"/>
      <c r="D780" s="20"/>
      <c r="E780" s="20"/>
      <c r="F780" s="21"/>
    </row>
    <row r="781" spans="2:6">
      <c r="B781" s="19"/>
      <c r="C781" s="20"/>
      <c r="D781" s="20"/>
      <c r="E781" s="20"/>
      <c r="F781" s="21"/>
    </row>
    <row r="782" spans="2:6">
      <c r="B782" s="19"/>
      <c r="C782" s="20"/>
      <c r="D782" s="20"/>
      <c r="E782" s="20"/>
      <c r="F782" s="21"/>
    </row>
    <row r="783" spans="2:6">
      <c r="B783" s="19"/>
      <c r="C783" s="20"/>
      <c r="D783" s="20"/>
      <c r="E783" s="20"/>
      <c r="F783" s="21"/>
    </row>
    <row r="784" spans="2:6">
      <c r="B784" s="19"/>
      <c r="C784" s="20"/>
      <c r="D784" s="20"/>
      <c r="E784" s="20"/>
      <c r="F784" s="21"/>
    </row>
    <row r="785" spans="2:6">
      <c r="B785" s="19"/>
      <c r="C785" s="20"/>
      <c r="D785" s="20"/>
      <c r="E785" s="20"/>
      <c r="F785" s="21"/>
    </row>
    <row r="786" spans="2:6">
      <c r="B786" s="19"/>
      <c r="C786" s="20"/>
      <c r="D786" s="20"/>
      <c r="E786" s="20"/>
      <c r="F786" s="21"/>
    </row>
    <row r="787" spans="2:6">
      <c r="B787" s="19"/>
      <c r="C787" s="20"/>
      <c r="D787" s="20"/>
      <c r="E787" s="20"/>
      <c r="F787" s="21"/>
    </row>
    <row r="788" spans="2:6">
      <c r="B788" s="19"/>
      <c r="C788" s="20"/>
      <c r="D788" s="20"/>
      <c r="E788" s="20"/>
      <c r="F788" s="21"/>
    </row>
    <row r="789" spans="2:6">
      <c r="B789" s="19"/>
      <c r="C789" s="20"/>
      <c r="D789" s="20"/>
      <c r="E789" s="20"/>
      <c r="F789" s="21"/>
    </row>
    <row r="790" spans="2:6">
      <c r="B790" s="19"/>
      <c r="C790" s="20"/>
      <c r="D790" s="20"/>
      <c r="E790" s="20"/>
      <c r="F790" s="21"/>
    </row>
    <row r="791" spans="2:6">
      <c r="B791" s="19"/>
      <c r="C791" s="20"/>
      <c r="D791" s="20"/>
      <c r="E791" s="20"/>
      <c r="F791" s="21"/>
    </row>
    <row r="792" spans="2:6">
      <c r="B792" s="19"/>
      <c r="C792" s="20"/>
      <c r="D792" s="20"/>
      <c r="E792" s="20"/>
      <c r="F792" s="21"/>
    </row>
    <row r="793" spans="2:6">
      <c r="B793" s="19"/>
      <c r="C793" s="20"/>
      <c r="D793" s="20"/>
      <c r="E793" s="20"/>
      <c r="F793" s="21"/>
    </row>
    <row r="794" spans="2:6">
      <c r="B794" s="19"/>
      <c r="C794" s="20"/>
      <c r="D794" s="20"/>
      <c r="E794" s="20"/>
      <c r="F794" s="21"/>
    </row>
    <row r="795" spans="2:6">
      <c r="B795" s="19"/>
      <c r="C795" s="20"/>
      <c r="D795" s="20"/>
      <c r="E795" s="20"/>
      <c r="F795" s="21"/>
    </row>
    <row r="796" spans="2:6">
      <c r="B796" s="19"/>
      <c r="C796" s="20"/>
      <c r="D796" s="20"/>
      <c r="E796" s="20"/>
      <c r="F796" s="21"/>
    </row>
    <row r="797" spans="2:6">
      <c r="B797" s="19"/>
      <c r="C797" s="20"/>
      <c r="D797" s="20"/>
      <c r="E797" s="20"/>
      <c r="F797" s="21"/>
    </row>
    <row r="798" spans="2:6">
      <c r="B798" s="19"/>
      <c r="C798" s="20"/>
      <c r="D798" s="20"/>
      <c r="E798" s="20"/>
      <c r="F798" s="21"/>
    </row>
    <row r="799" spans="2:6">
      <c r="B799" s="19"/>
      <c r="C799" s="20"/>
      <c r="D799" s="20"/>
      <c r="E799" s="20"/>
      <c r="F799" s="21"/>
    </row>
    <row r="800" spans="2:6">
      <c r="B800" s="19"/>
      <c r="C800" s="20"/>
      <c r="D800" s="20"/>
      <c r="E800" s="20"/>
      <c r="F800" s="21"/>
    </row>
    <row r="801" spans="2:6">
      <c r="B801" s="19"/>
      <c r="C801" s="20"/>
      <c r="D801" s="20"/>
      <c r="E801" s="20"/>
      <c r="F801" s="21"/>
    </row>
    <row r="802" spans="2:6">
      <c r="B802" s="19"/>
      <c r="C802" s="20"/>
      <c r="D802" s="20"/>
      <c r="E802" s="20"/>
      <c r="F802" s="21"/>
    </row>
    <row r="803" spans="2:6">
      <c r="B803" s="19"/>
      <c r="C803" s="20"/>
      <c r="D803" s="20"/>
      <c r="E803" s="20"/>
      <c r="F803" s="21"/>
    </row>
    <row r="804" spans="2:6">
      <c r="B804" s="19"/>
      <c r="C804" s="20"/>
      <c r="D804" s="20"/>
      <c r="E804" s="20"/>
      <c r="F804" s="21"/>
    </row>
    <row r="805" spans="2:6">
      <c r="B805" s="19"/>
      <c r="C805" s="20"/>
      <c r="D805" s="20"/>
      <c r="E805" s="20"/>
      <c r="F805" s="21"/>
    </row>
    <row r="806" spans="2:6">
      <c r="B806" s="19"/>
      <c r="C806" s="20"/>
      <c r="D806" s="20"/>
      <c r="E806" s="20"/>
      <c r="F806" s="21"/>
    </row>
    <row r="807" spans="2:6">
      <c r="B807" s="19"/>
      <c r="C807" s="20"/>
      <c r="D807" s="20"/>
      <c r="E807" s="20"/>
      <c r="F807" s="21"/>
    </row>
    <row r="808" spans="2:6">
      <c r="B808" s="19"/>
      <c r="C808" s="20"/>
      <c r="D808" s="20"/>
      <c r="E808" s="20"/>
      <c r="F808" s="21"/>
    </row>
    <row r="809" spans="2:6">
      <c r="B809" s="19"/>
      <c r="C809" s="20"/>
      <c r="D809" s="20"/>
      <c r="E809" s="20"/>
      <c r="F809" s="21"/>
    </row>
    <row r="810" spans="2:6">
      <c r="B810" s="19"/>
      <c r="C810" s="20"/>
      <c r="D810" s="20"/>
      <c r="E810" s="20"/>
      <c r="F810" s="21"/>
    </row>
    <row r="811" spans="2:6">
      <c r="B811" s="19"/>
      <c r="C811" s="20"/>
      <c r="D811" s="20"/>
      <c r="E811" s="20"/>
      <c r="F811" s="21"/>
    </row>
    <row r="812" spans="2:6">
      <c r="B812" s="19"/>
      <c r="C812" s="20"/>
      <c r="D812" s="20"/>
      <c r="E812" s="20"/>
      <c r="F812" s="21"/>
    </row>
    <row r="813" spans="2:6">
      <c r="B813" s="19"/>
      <c r="C813" s="20"/>
      <c r="D813" s="20"/>
      <c r="E813" s="20"/>
      <c r="F813" s="21"/>
    </row>
    <row r="814" spans="2:6">
      <c r="B814" s="19"/>
      <c r="C814" s="20"/>
      <c r="D814" s="20"/>
      <c r="E814" s="20"/>
      <c r="F814" s="21"/>
    </row>
    <row r="815" spans="2:6">
      <c r="B815" s="19"/>
      <c r="C815" s="20"/>
      <c r="D815" s="20"/>
      <c r="E815" s="20"/>
      <c r="F815" s="21"/>
    </row>
    <row r="816" spans="2:6">
      <c r="B816" s="19"/>
      <c r="C816" s="20"/>
      <c r="D816" s="20"/>
      <c r="E816" s="20"/>
      <c r="F816" s="21"/>
    </row>
    <row r="817" spans="2:6">
      <c r="B817" s="19"/>
      <c r="C817" s="20"/>
      <c r="D817" s="20"/>
      <c r="E817" s="20"/>
      <c r="F817" s="21"/>
    </row>
    <row r="818" spans="2:6">
      <c r="B818" s="19"/>
      <c r="C818" s="20"/>
      <c r="D818" s="20"/>
      <c r="E818" s="20"/>
      <c r="F818" s="21"/>
    </row>
    <row r="819" spans="2:6">
      <c r="B819" s="19"/>
      <c r="C819" s="20"/>
      <c r="D819" s="20"/>
      <c r="E819" s="20"/>
      <c r="F819" s="21"/>
    </row>
    <row r="820" spans="2:6">
      <c r="B820" s="19"/>
      <c r="C820" s="20"/>
      <c r="D820" s="20"/>
      <c r="E820" s="20"/>
      <c r="F820" s="21"/>
    </row>
    <row r="821" spans="2:6">
      <c r="B821" s="19"/>
      <c r="C821" s="20"/>
      <c r="D821" s="20"/>
      <c r="E821" s="20"/>
      <c r="F821" s="21"/>
    </row>
    <row r="822" spans="2:6">
      <c r="B822" s="19"/>
      <c r="C822" s="20"/>
      <c r="D822" s="20"/>
      <c r="E822" s="20"/>
      <c r="F822" s="21"/>
    </row>
    <row r="823" spans="2:6">
      <c r="B823" s="19"/>
      <c r="C823" s="20"/>
      <c r="D823" s="20"/>
      <c r="E823" s="20"/>
      <c r="F823" s="21"/>
    </row>
    <row r="824" spans="2:6">
      <c r="B824" s="19"/>
      <c r="C824" s="20"/>
      <c r="D824" s="20"/>
      <c r="E824" s="20"/>
      <c r="F824" s="21"/>
    </row>
    <row r="825" spans="2:6">
      <c r="B825" s="19"/>
      <c r="C825" s="20"/>
      <c r="D825" s="20"/>
      <c r="E825" s="20"/>
      <c r="F825" s="21"/>
    </row>
    <row r="826" spans="2:6">
      <c r="B826" s="19"/>
      <c r="C826" s="20"/>
      <c r="D826" s="20"/>
      <c r="E826" s="20"/>
      <c r="F826" s="21"/>
    </row>
    <row r="827" spans="2:6">
      <c r="B827" s="19"/>
      <c r="C827" s="20"/>
      <c r="D827" s="20"/>
      <c r="E827" s="20"/>
      <c r="F827" s="21"/>
    </row>
    <row r="828" spans="2:6">
      <c r="B828" s="19"/>
      <c r="C828" s="20"/>
      <c r="D828" s="20"/>
      <c r="E828" s="20"/>
      <c r="F828" s="21"/>
    </row>
    <row r="829" spans="2:6">
      <c r="B829" s="19"/>
      <c r="C829" s="20"/>
      <c r="D829" s="20"/>
      <c r="E829" s="20"/>
      <c r="F829" s="21"/>
    </row>
    <row r="830" spans="2:6">
      <c r="B830" s="19"/>
      <c r="C830" s="20"/>
      <c r="D830" s="20"/>
      <c r="E830" s="20"/>
      <c r="F830" s="21"/>
    </row>
    <row r="831" spans="2:6">
      <c r="B831" s="19"/>
      <c r="C831" s="20"/>
      <c r="D831" s="20"/>
      <c r="E831" s="20"/>
      <c r="F831" s="21"/>
    </row>
    <row r="832" spans="2:6">
      <c r="B832" s="19"/>
      <c r="C832" s="20"/>
      <c r="D832" s="20"/>
      <c r="E832" s="20"/>
      <c r="F832" s="21"/>
    </row>
    <row r="833" spans="2:6">
      <c r="B833" s="19"/>
      <c r="C833" s="20"/>
      <c r="D833" s="20"/>
      <c r="E833" s="20"/>
      <c r="F833" s="21"/>
    </row>
    <row r="834" spans="2:6">
      <c r="B834" s="19"/>
      <c r="C834" s="20"/>
      <c r="D834" s="20"/>
      <c r="E834" s="20"/>
      <c r="F834" s="21"/>
    </row>
    <row r="835" spans="2:6">
      <c r="B835" s="19"/>
      <c r="C835" s="20"/>
      <c r="D835" s="20"/>
      <c r="E835" s="20"/>
      <c r="F835" s="21"/>
    </row>
    <row r="836" spans="2:6">
      <c r="B836" s="19"/>
      <c r="C836" s="20"/>
      <c r="D836" s="20"/>
      <c r="E836" s="20"/>
      <c r="F836" s="21"/>
    </row>
    <row r="837" spans="2:6">
      <c r="B837" s="19"/>
      <c r="C837" s="20"/>
      <c r="D837" s="20"/>
      <c r="E837" s="20"/>
      <c r="F837" s="21"/>
    </row>
    <row r="838" spans="2:6">
      <c r="B838" s="19"/>
      <c r="C838" s="20"/>
      <c r="D838" s="20"/>
      <c r="E838" s="20"/>
      <c r="F838" s="21"/>
    </row>
    <row r="839" spans="2:6">
      <c r="B839" s="19"/>
      <c r="C839" s="20"/>
      <c r="D839" s="20"/>
      <c r="E839" s="20"/>
      <c r="F839" s="21"/>
    </row>
    <row r="840" spans="2:6">
      <c r="B840" s="19"/>
      <c r="C840" s="20"/>
      <c r="D840" s="20"/>
      <c r="E840" s="20"/>
      <c r="F840" s="21"/>
    </row>
    <row r="841" spans="2:6">
      <c r="B841" s="19"/>
      <c r="C841" s="20"/>
      <c r="D841" s="20"/>
      <c r="E841" s="20"/>
      <c r="F841" s="21"/>
    </row>
    <row r="842" spans="2:6">
      <c r="B842" s="19"/>
      <c r="C842" s="20"/>
      <c r="D842" s="20"/>
      <c r="E842" s="20"/>
      <c r="F842" s="21"/>
    </row>
    <row r="843" spans="2:6">
      <c r="B843" s="19"/>
      <c r="C843" s="20"/>
      <c r="D843" s="20"/>
      <c r="E843" s="20"/>
      <c r="F843" s="21"/>
    </row>
    <row r="844" spans="2:6">
      <c r="B844" s="19"/>
      <c r="C844" s="20"/>
      <c r="D844" s="20"/>
      <c r="E844" s="20"/>
      <c r="F844" s="21"/>
    </row>
    <row r="845" spans="2:6">
      <c r="B845" s="19"/>
      <c r="C845" s="20"/>
      <c r="D845" s="20"/>
      <c r="E845" s="20"/>
      <c r="F845" s="21"/>
    </row>
    <row r="846" spans="2:6">
      <c r="B846" s="19"/>
      <c r="C846" s="20"/>
      <c r="D846" s="20"/>
      <c r="E846" s="20"/>
      <c r="F846" s="21"/>
    </row>
    <row r="847" spans="2:6">
      <c r="B847" s="19"/>
      <c r="C847" s="20"/>
      <c r="D847" s="20"/>
      <c r="E847" s="20"/>
      <c r="F847" s="21"/>
    </row>
    <row r="848" spans="2:6">
      <c r="B848" s="19"/>
      <c r="C848" s="20"/>
      <c r="D848" s="20"/>
      <c r="E848" s="20"/>
      <c r="F848" s="21"/>
    </row>
    <row r="849" spans="2:6">
      <c r="B849" s="19"/>
      <c r="C849" s="20"/>
      <c r="D849" s="20"/>
      <c r="E849" s="20"/>
      <c r="F849" s="21"/>
    </row>
    <row r="850" spans="2:6">
      <c r="B850" s="19"/>
      <c r="C850" s="20"/>
      <c r="D850" s="20"/>
      <c r="E850" s="20"/>
      <c r="F850" s="21"/>
    </row>
    <row r="851" spans="2:6">
      <c r="B851" s="19"/>
      <c r="C851" s="20"/>
      <c r="D851" s="20"/>
      <c r="E851" s="20"/>
      <c r="F851" s="21"/>
    </row>
    <row r="852" spans="2:6">
      <c r="B852" s="19"/>
      <c r="C852" s="20"/>
      <c r="D852" s="20"/>
      <c r="E852" s="20"/>
      <c r="F852" s="21"/>
    </row>
    <row r="853" spans="2:6">
      <c r="B853" s="19"/>
      <c r="C853" s="20"/>
      <c r="D853" s="20"/>
      <c r="E853" s="20"/>
      <c r="F853" s="21"/>
    </row>
    <row r="854" spans="2:6">
      <c r="B854" s="19"/>
      <c r="C854" s="20"/>
      <c r="D854" s="20"/>
      <c r="E854" s="20"/>
      <c r="F854" s="21"/>
    </row>
    <row r="855" spans="2:6">
      <c r="B855" s="19"/>
      <c r="C855" s="20"/>
      <c r="D855" s="20"/>
      <c r="E855" s="20"/>
      <c r="F855" s="21"/>
    </row>
    <row r="856" spans="2:6">
      <c r="B856" s="19"/>
      <c r="C856" s="20"/>
      <c r="D856" s="20"/>
      <c r="E856" s="20"/>
      <c r="F856" s="21"/>
    </row>
    <row r="857" spans="2:6">
      <c r="B857" s="19"/>
      <c r="C857" s="20"/>
      <c r="D857" s="20"/>
      <c r="E857" s="20"/>
      <c r="F857" s="21"/>
    </row>
    <row r="858" spans="2:6">
      <c r="B858" s="19"/>
      <c r="C858" s="20"/>
      <c r="D858" s="20"/>
      <c r="E858" s="20"/>
      <c r="F858" s="21"/>
    </row>
    <row r="859" spans="2:6">
      <c r="B859" s="19"/>
      <c r="C859" s="20"/>
      <c r="D859" s="20"/>
      <c r="E859" s="20"/>
      <c r="F859" s="21"/>
    </row>
    <row r="860" spans="2:6">
      <c r="B860" s="19"/>
      <c r="C860" s="20"/>
      <c r="D860" s="20"/>
      <c r="E860" s="20"/>
    </row>
    <row r="861" spans="2:6">
      <c r="B861" s="19"/>
      <c r="C861" s="20"/>
      <c r="D861" s="20"/>
      <c r="E861" s="20"/>
    </row>
    <row r="862" spans="2:6">
      <c r="B862" s="19"/>
      <c r="C862" s="20"/>
      <c r="D862" s="20"/>
      <c r="E862" s="20"/>
    </row>
    <row r="863" spans="2:6">
      <c r="B863" s="19"/>
      <c r="C863" s="20"/>
      <c r="D863" s="20"/>
      <c r="E863" s="20"/>
    </row>
    <row r="864" spans="2:6">
      <c r="B864" s="19"/>
      <c r="C864" s="20"/>
      <c r="D864" s="20"/>
      <c r="E864" s="20"/>
    </row>
    <row r="865" spans="2:5">
      <c r="B865" s="19"/>
      <c r="C865" s="20"/>
      <c r="D865" s="20"/>
      <c r="E865" s="20"/>
    </row>
    <row r="866" spans="2:5">
      <c r="B866" s="19"/>
      <c r="C866" s="20"/>
      <c r="D866" s="20"/>
      <c r="E866" s="20"/>
    </row>
    <row r="867" spans="2:5">
      <c r="B867" s="19"/>
      <c r="C867" s="20"/>
      <c r="D867" s="20"/>
      <c r="E867" s="20"/>
    </row>
    <row r="868" spans="2:5">
      <c r="B868" s="19"/>
      <c r="C868" s="20"/>
      <c r="D868" s="20"/>
      <c r="E868" s="20"/>
    </row>
    <row r="869" spans="2:5">
      <c r="B869" s="19"/>
      <c r="C869" s="20"/>
      <c r="D869" s="20"/>
      <c r="E869" s="20"/>
    </row>
    <row r="870" spans="2:5">
      <c r="B870" s="19"/>
      <c r="C870" s="20"/>
      <c r="D870" s="20"/>
      <c r="E870" s="20"/>
    </row>
    <row r="871" spans="2:5">
      <c r="B871" s="19"/>
      <c r="C871" s="20"/>
      <c r="D871" s="20"/>
      <c r="E871" s="20"/>
    </row>
    <row r="872" spans="2:5">
      <c r="B872" s="19"/>
      <c r="C872" s="20"/>
      <c r="D872" s="20"/>
      <c r="E872" s="20"/>
    </row>
    <row r="873" spans="2:5">
      <c r="B873" s="19"/>
      <c r="C873" s="20"/>
      <c r="D873" s="20"/>
      <c r="E873" s="20"/>
    </row>
    <row r="874" spans="2:5">
      <c r="B874" s="19"/>
      <c r="C874" s="20"/>
      <c r="D874" s="20"/>
      <c r="E874" s="20"/>
    </row>
    <row r="875" spans="2:5">
      <c r="B875" s="19"/>
      <c r="C875" s="20"/>
      <c r="D875" s="20"/>
      <c r="E875" s="20"/>
    </row>
    <row r="876" spans="2:5">
      <c r="B876" s="19"/>
      <c r="C876" s="20"/>
      <c r="D876" s="20"/>
      <c r="E876" s="20"/>
    </row>
    <row r="877" spans="2:5">
      <c r="B877" s="19"/>
      <c r="C877" s="20"/>
      <c r="D877" s="20"/>
      <c r="E877" s="20"/>
    </row>
    <row r="878" spans="2:5">
      <c r="B878" s="19"/>
      <c r="C878" s="20"/>
      <c r="D878" s="20"/>
      <c r="E878" s="20"/>
    </row>
    <row r="879" spans="2:5">
      <c r="B879" s="19"/>
      <c r="C879" s="20"/>
      <c r="D879" s="20"/>
      <c r="E879" s="20"/>
    </row>
    <row r="880" spans="2:5">
      <c r="B880" s="19"/>
      <c r="C880" s="20"/>
      <c r="D880" s="20"/>
      <c r="E880" s="20"/>
    </row>
    <row r="881" spans="2:5">
      <c r="B881" s="19"/>
      <c r="C881" s="20"/>
      <c r="D881" s="20"/>
      <c r="E881" s="20"/>
    </row>
    <row r="882" spans="2:5">
      <c r="B882" s="19"/>
      <c r="C882" s="20"/>
      <c r="D882" s="20"/>
      <c r="E882" s="20"/>
    </row>
    <row r="883" spans="2:5">
      <c r="B883" s="19"/>
      <c r="C883" s="20"/>
      <c r="D883" s="20"/>
      <c r="E883" s="20"/>
    </row>
    <row r="884" spans="2:5">
      <c r="B884" s="19"/>
      <c r="C884" s="20"/>
      <c r="D884" s="20"/>
      <c r="E88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Analysis-TimeLapse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Toby</cp:lastModifiedBy>
  <dcterms:created xsi:type="dcterms:W3CDTF">2020-03-11T17:32:25Z</dcterms:created>
  <dcterms:modified xsi:type="dcterms:W3CDTF">2020-03-12T19:40:32Z</dcterms:modified>
</cp:coreProperties>
</file>