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CBEP\Casco Bay State of the Bay\2020 SOTB Report\Data\A1. Population and Land Use\Building Permits Data\Analysis\"/>
    </mc:Choice>
  </mc:AlternateContent>
  <bookViews>
    <workbookView xWindow="0" yWindow="0" windowWidth="28800" windowHeight="11700" activeTab="4"/>
  </bookViews>
  <sheets>
    <sheet name="CBEP Building Permits Data" sheetId="1" r:id="rId1"/>
    <sheet name="All Data Reformat" sheetId="2" r:id="rId2"/>
    <sheet name="Total Units Per Muni" sheetId="5" r:id="rId3"/>
    <sheet name="Total Units by Decade" sheetId="6" r:id="rId4"/>
    <sheet name="Graphs" sheetId="3" r:id="rId5"/>
  </sheets>
  <definedNames>
    <definedName name="_xlnm._FilterDatabase" localSheetId="1" hidden="1">'All Data Reformat'!$A$1:$AP$271</definedName>
  </definedNames>
  <calcPr calcId="162913"/>
</workbook>
</file>

<file path=xl/calcChain.xml><?xml version="1.0" encoding="utf-8"?>
<calcChain xmlns="http://schemas.openxmlformats.org/spreadsheetml/2006/main">
  <c r="AO50" i="5" l="1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D49" i="5"/>
  <c r="AO49" i="5" l="1"/>
  <c r="AN49" i="5"/>
  <c r="AM49" i="5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C49" i="5"/>
  <c r="E46" i="6"/>
  <c r="D46" i="6"/>
  <c r="C46" i="6"/>
  <c r="B46" i="6"/>
  <c r="E45" i="6"/>
  <c r="D45" i="6"/>
  <c r="C45" i="6"/>
  <c r="B45" i="6"/>
  <c r="E44" i="6"/>
  <c r="D44" i="6"/>
  <c r="C44" i="6"/>
  <c r="B44" i="6"/>
  <c r="E43" i="6"/>
  <c r="D43" i="6"/>
  <c r="C43" i="6"/>
  <c r="B43" i="6"/>
  <c r="E42" i="6"/>
  <c r="D42" i="6"/>
  <c r="C42" i="6"/>
  <c r="B42" i="6"/>
  <c r="E41" i="6"/>
  <c r="D41" i="6"/>
  <c r="C41" i="6"/>
  <c r="B41" i="6"/>
  <c r="E40" i="6"/>
  <c r="D40" i="6"/>
  <c r="C40" i="6"/>
  <c r="B40" i="6"/>
  <c r="E39" i="6"/>
  <c r="D39" i="6"/>
  <c r="C39" i="6"/>
  <c r="B39" i="6"/>
  <c r="E38" i="6"/>
  <c r="D38" i="6"/>
  <c r="C38" i="6"/>
  <c r="B38" i="6"/>
  <c r="E37" i="6"/>
  <c r="D37" i="6"/>
  <c r="C37" i="6"/>
  <c r="B37" i="6"/>
  <c r="E36" i="6"/>
  <c r="D36" i="6"/>
  <c r="C36" i="6"/>
  <c r="B36" i="6"/>
  <c r="E35" i="6"/>
  <c r="D35" i="6"/>
  <c r="C35" i="6"/>
  <c r="B35" i="6"/>
  <c r="E34" i="6"/>
  <c r="D34" i="6"/>
  <c r="C34" i="6"/>
  <c r="B34" i="6"/>
  <c r="E33" i="6"/>
  <c r="D33" i="6"/>
  <c r="C33" i="6"/>
  <c r="B33" i="6"/>
  <c r="E32" i="6"/>
  <c r="D32" i="6"/>
  <c r="C32" i="6"/>
  <c r="B32" i="6"/>
  <c r="E31" i="6"/>
  <c r="D31" i="6"/>
  <c r="C31" i="6"/>
  <c r="B31" i="6"/>
  <c r="E30" i="6"/>
  <c r="D30" i="6"/>
  <c r="C30" i="6"/>
  <c r="B30" i="6"/>
  <c r="E29" i="6"/>
  <c r="D29" i="6"/>
  <c r="C29" i="6"/>
  <c r="B29" i="6"/>
  <c r="E28" i="6"/>
  <c r="D28" i="6"/>
  <c r="C28" i="6"/>
  <c r="B28" i="6"/>
  <c r="E27" i="6"/>
  <c r="D27" i="6"/>
  <c r="C27" i="6"/>
  <c r="B27" i="6"/>
  <c r="E26" i="6"/>
  <c r="D26" i="6"/>
  <c r="C26" i="6"/>
  <c r="B26" i="6"/>
  <c r="E25" i="6"/>
  <c r="D25" i="6"/>
  <c r="C25" i="6"/>
  <c r="B25" i="6"/>
  <c r="E24" i="6"/>
  <c r="D24" i="6"/>
  <c r="C24" i="6"/>
  <c r="B24" i="6"/>
  <c r="E23" i="6"/>
  <c r="D23" i="6"/>
  <c r="C23" i="6"/>
  <c r="B23" i="6"/>
  <c r="E22" i="6"/>
  <c r="D22" i="6"/>
  <c r="C22" i="6"/>
  <c r="B22" i="6"/>
  <c r="E21" i="6"/>
  <c r="D21" i="6"/>
  <c r="C21" i="6"/>
  <c r="B21" i="6"/>
  <c r="E20" i="6"/>
  <c r="D20" i="6"/>
  <c r="C20" i="6"/>
  <c r="B20" i="6"/>
  <c r="E19" i="6"/>
  <c r="D19" i="6"/>
  <c r="C19" i="6"/>
  <c r="B19" i="6"/>
  <c r="E18" i="6"/>
  <c r="D18" i="6"/>
  <c r="C18" i="6"/>
  <c r="B18" i="6"/>
  <c r="E17" i="6"/>
  <c r="D17" i="6"/>
  <c r="C17" i="6"/>
  <c r="B17" i="6"/>
  <c r="E16" i="6"/>
  <c r="D16" i="6"/>
  <c r="C16" i="6"/>
  <c r="B16" i="6"/>
  <c r="E15" i="6"/>
  <c r="D15" i="6"/>
  <c r="C15" i="6"/>
  <c r="B15" i="6"/>
  <c r="E14" i="6"/>
  <c r="D14" i="6"/>
  <c r="C14" i="6"/>
  <c r="B14" i="6"/>
  <c r="E13" i="6"/>
  <c r="D13" i="6"/>
  <c r="C13" i="6"/>
  <c r="B13" i="6"/>
  <c r="E12" i="6"/>
  <c r="D12" i="6"/>
  <c r="C12" i="6"/>
  <c r="B12" i="6"/>
  <c r="E11" i="6"/>
  <c r="D11" i="6"/>
  <c r="C11" i="6"/>
  <c r="B11" i="6"/>
  <c r="E10" i="6"/>
  <c r="D10" i="6"/>
  <c r="C10" i="6"/>
  <c r="B10" i="6"/>
  <c r="E9" i="6"/>
  <c r="D9" i="6"/>
  <c r="C9" i="6"/>
  <c r="B9" i="6"/>
  <c r="E8" i="6"/>
  <c r="D8" i="6"/>
  <c r="C8" i="6"/>
  <c r="B8" i="6"/>
  <c r="E7" i="6"/>
  <c r="D7" i="6"/>
  <c r="C7" i="6"/>
  <c r="B7" i="6"/>
  <c r="E6" i="6"/>
  <c r="D6" i="6"/>
  <c r="C6" i="6"/>
  <c r="B6" i="6"/>
  <c r="E5" i="6"/>
  <c r="D5" i="6"/>
  <c r="C5" i="6"/>
  <c r="B5" i="6"/>
  <c r="E4" i="6"/>
  <c r="D4" i="6"/>
  <c r="C4" i="6"/>
  <c r="B4" i="6"/>
  <c r="E3" i="6"/>
  <c r="D3" i="6"/>
  <c r="C3" i="6"/>
  <c r="B3" i="6"/>
  <c r="E2" i="6"/>
  <c r="D2" i="6"/>
  <c r="C2" i="6"/>
  <c r="B2" i="6"/>
</calcChain>
</file>

<file path=xl/sharedStrings.xml><?xml version="1.0" encoding="utf-8"?>
<sst xmlns="http://schemas.openxmlformats.org/spreadsheetml/2006/main" count="1364" uniqueCount="116">
  <si>
    <t>Housing Unit Building Permits for:</t>
  </si>
  <si>
    <t>AUBURN, ME</t>
  </si>
  <si>
    <t>(Androscoggin County)</t>
  </si>
  <si>
    <t>Total Units</t>
  </si>
  <si>
    <t>Units in Single-Family Structures</t>
  </si>
  <si>
    <t>Units in All Multi-Family Structures</t>
  </si>
  <si>
    <t>Units in 2-unit Multi-Family Structures</t>
  </si>
  <si>
    <t>Units in 3- and 4-unit Multi-Family Structures</t>
  </si>
  <si>
    <t>Units in 5+ Unit Multi-Family Structures</t>
  </si>
  <si>
    <t>DURHAM TOWN, ME</t>
  </si>
  <si>
    <t>POLAND TOWN, ME</t>
  </si>
  <si>
    <t>BALDWIN TOWN, ME</t>
  </si>
  <si>
    <t>(Cumberland County)</t>
  </si>
  <si>
    <t>BRIDGTON TOWN, ME</t>
  </si>
  <si>
    <t>BRUNSWICK TOWN, ME</t>
  </si>
  <si>
    <t>CAPE ELIZABETH TOWN, ME</t>
  </si>
  <si>
    <t>CASCO TOWN, ME</t>
  </si>
  <si>
    <t>CHEBEAGUE ISLAND TOWN, ME</t>
  </si>
  <si>
    <t>CUMBERLAND TOWN, ME</t>
  </si>
  <si>
    <t>FALMOUTH TOWN, ME</t>
  </si>
  <si>
    <t>FREEPORT TOWN, ME</t>
  </si>
  <si>
    <t>FRYE ISLAND TOWN, ME</t>
  </si>
  <si>
    <t>GORHAM TOWN, ME</t>
  </si>
  <si>
    <t>GRAY TOWN, ME</t>
  </si>
  <si>
    <t>HARPSWELL TOWN, ME</t>
  </si>
  <si>
    <t>HARRISON TOWN, ME</t>
  </si>
  <si>
    <t>LONG ISLAND TOWN, ME</t>
  </si>
  <si>
    <t>NAPLES TOWN, ME</t>
  </si>
  <si>
    <t>NEW GLOUCESTER TOWN, ME</t>
  </si>
  <si>
    <t>NORTH YARMOUTH TOWN, ME</t>
  </si>
  <si>
    <t>PORTLAND, ME</t>
  </si>
  <si>
    <t>POWNAL TOWN, ME</t>
  </si>
  <si>
    <t>RAYMOND TOWN, ME</t>
  </si>
  <si>
    <t>SCARBOROUGH TOWN, ME</t>
  </si>
  <si>
    <t>SEBAGO TOWN, ME</t>
  </si>
  <si>
    <t>SOUTH PORTLAND, ME</t>
  </si>
  <si>
    <t>STANDISH TOWN, ME</t>
  </si>
  <si>
    <t>WESTBROOK, ME</t>
  </si>
  <si>
    <t>WINDHAM TOWN, ME</t>
  </si>
  <si>
    <t>YARMOUTH TOWN, ME</t>
  </si>
  <si>
    <t>BETHEL TOWN, ME</t>
  </si>
  <si>
    <t>(Oxford County)</t>
  </si>
  <si>
    <t>DENMARK TOWN, ME</t>
  </si>
  <si>
    <t>HIRAM TOWN, ME</t>
  </si>
  <si>
    <t>LOVELL TOWN, ME</t>
  </si>
  <si>
    <t>NORWAY TOWN, ME</t>
  </si>
  <si>
    <t>OTISFIELD TOWN, ME</t>
  </si>
  <si>
    <t>STONEHAM TOWN, ME</t>
  </si>
  <si>
    <t>SWEDEN TOWN, ME</t>
  </si>
  <si>
    <t>WATERFORD TOWN, ME</t>
  </si>
  <si>
    <t>BATH, ME</t>
  </si>
  <si>
    <t>(Sagadahoc County)</t>
  </si>
  <si>
    <t>PHIPPSBURG TOWN, ME</t>
  </si>
  <si>
    <t>WEST BATH TOWN, ME</t>
  </si>
  <si>
    <t>BUXTON TOWN, ME</t>
  </si>
  <si>
    <t>(York County)</t>
  </si>
  <si>
    <t>SACO, ME</t>
  </si>
  <si>
    <t>Muni</t>
  </si>
  <si>
    <t>County</t>
  </si>
  <si>
    <t>Auburn</t>
  </si>
  <si>
    <t>Durham</t>
  </si>
  <si>
    <t>Poland</t>
  </si>
  <si>
    <t>Type</t>
  </si>
  <si>
    <t>Bridgton</t>
  </si>
  <si>
    <t>Brunswick</t>
  </si>
  <si>
    <t>Cape Elizabeth</t>
  </si>
  <si>
    <t xml:space="preserve">Casco </t>
  </si>
  <si>
    <t>Chebeague Island</t>
  </si>
  <si>
    <t>Cumberland</t>
  </si>
  <si>
    <t>Falmouth</t>
  </si>
  <si>
    <t>Freeport</t>
  </si>
  <si>
    <t>Frye Island</t>
  </si>
  <si>
    <t>Gorham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</si>
  <si>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</si>
  <si>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</si>
  <si>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</si>
  <si>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</si>
  <si>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</si>
  <si>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</si>
  <si>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</si>
  <si>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Portland</t>
  </si>
  <si>
    <t>Pownal</t>
  </si>
  <si>
    <t>Raymond</t>
  </si>
  <si>
    <t>Scarborough</t>
  </si>
  <si>
    <t>Sebago</t>
  </si>
  <si>
    <t>South Portland</t>
  </si>
  <si>
    <t>Standish</t>
  </si>
  <si>
    <t>Westbrook</t>
  </si>
  <si>
    <t>Windham</t>
  </si>
  <si>
    <t>Yarmouth</t>
  </si>
  <si>
    <t>Bethel</t>
  </si>
  <si>
    <t>Denmark</t>
  </si>
  <si>
    <t>Hiram</t>
  </si>
  <si>
    <t>Lovell</t>
  </si>
  <si>
    <t>Norway</t>
  </si>
  <si>
    <t>Otisfield</t>
  </si>
  <si>
    <t>Stoneham</t>
  </si>
  <si>
    <t>Sweden</t>
  </si>
  <si>
    <t>Waterford</t>
  </si>
  <si>
    <t>Bath</t>
  </si>
  <si>
    <t>Phippsburg</t>
  </si>
  <si>
    <t>West Bath</t>
  </si>
  <si>
    <t>Buxton</t>
  </si>
  <si>
    <t>York</t>
  </si>
  <si>
    <t>Saco</t>
  </si>
  <si>
    <t>Androscoggin</t>
  </si>
  <si>
    <t>Baldwin</t>
  </si>
  <si>
    <t>Oxford</t>
  </si>
  <si>
    <t>Sagadahoc</t>
  </si>
  <si>
    <t>1980-1989</t>
  </si>
  <si>
    <t>1990-1999</t>
  </si>
  <si>
    <t>2000-2009</t>
  </si>
  <si>
    <t>2010-2018</t>
  </si>
  <si>
    <t>Total</t>
  </si>
  <si>
    <t xml:space="preserve"> </t>
  </si>
  <si>
    <t>year over year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</si>
</sst>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Residential Housing Units Per Decade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89416645499952E-2"/>
          <c:y val="0.10320781032078102"/>
          <c:w val="0.88730027342407625"/>
          <c:h val="0.682887798021063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'Total Units by Decade'!$B$1</c:f>
              <c:strCache>
                <c:ptCount val="1"/>
                <c:pt idx="0">
                  <c:v>1980-1989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Units by Decade'!$A$2:$A$46</c:f>
              <c:strCache>
                <c:ptCount val="45"/>
                <c:pt idx="0">
                  <c:v>Auburn</c:v>
                </c:pt>
                <c:pt idx="1">
                  <c:v>Baldwin</c:v>
                </c:pt>
                <c:pt idx="2">
                  <c:v>Bath</c:v>
                </c:pt>
                <c:pt idx="3">
                  <c:v>Bethel</c:v>
                </c:pt>
                <c:pt idx="4">
                  <c:v>Bridgton</c:v>
                </c:pt>
                <c:pt idx="5">
                  <c:v>Brunswick</c:v>
                </c:pt>
                <c:pt idx="6">
                  <c:v>Buxton</c:v>
                </c:pt>
                <c:pt idx="7">
                  <c:v>Cape Elizabeth</c:v>
                </c:pt>
                <c:pt idx="8">
                  <c:v>Casco </c:v>
                </c:pt>
                <c:pt idx="9">
                  <c:v>Chebeague Island</c:v>
                </c:pt>
                <c:pt idx="10">
                  <c:v>Cumberland</c:v>
                </c:pt>
                <c:pt idx="11">
                  <c:v>Denmark</c:v>
                </c:pt>
                <c:pt idx="12">
                  <c:v>Durham</c:v>
                </c:pt>
                <c:pt idx="13">
                  <c:v>Falmouth</c:v>
                </c:pt>
                <c:pt idx="14">
                  <c:v>Freeport</c:v>
                </c:pt>
                <c:pt idx="15">
                  <c:v>Frye Island</c:v>
                </c:pt>
                <c:pt idx="16">
                  <c:v>Gorham</c:v>
                </c:pt>
                <c:pt idx="17">
                  <c:v>Gray</c:v>
                </c:pt>
                <c:pt idx="18">
                  <c:v>Harpswell</c:v>
                </c:pt>
                <c:pt idx="19">
                  <c:v>Harrison</c:v>
                </c:pt>
                <c:pt idx="20">
                  <c:v>Hiram</c:v>
                </c:pt>
                <c:pt idx="21">
                  <c:v>Long Island</c:v>
                </c:pt>
                <c:pt idx="22">
                  <c:v>Lovell</c:v>
                </c:pt>
                <c:pt idx="23">
                  <c:v>Naples</c:v>
                </c:pt>
                <c:pt idx="24">
                  <c:v>New Gloucester</c:v>
                </c:pt>
                <c:pt idx="25">
                  <c:v>North Yarmouth</c:v>
                </c:pt>
                <c:pt idx="26">
                  <c:v>Norway</c:v>
                </c:pt>
                <c:pt idx="27">
                  <c:v>Otisfield</c:v>
                </c:pt>
                <c:pt idx="28">
                  <c:v>Phippsburg</c:v>
                </c:pt>
                <c:pt idx="29">
                  <c:v>Poland</c:v>
                </c:pt>
                <c:pt idx="30">
                  <c:v>Portland</c:v>
                </c:pt>
                <c:pt idx="31">
                  <c:v>Pownal</c:v>
                </c:pt>
                <c:pt idx="32">
                  <c:v>Raymond</c:v>
                </c:pt>
                <c:pt idx="33">
                  <c:v>Saco</c:v>
                </c:pt>
                <c:pt idx="34">
                  <c:v>Scarborough</c:v>
                </c:pt>
                <c:pt idx="35">
                  <c:v>Sebago</c:v>
                </c:pt>
                <c:pt idx="36">
                  <c:v>South Portland</c:v>
                </c:pt>
                <c:pt idx="37">
                  <c:v>Standish</c:v>
                </c:pt>
                <c:pt idx="38">
                  <c:v>Stoneham</c:v>
                </c:pt>
                <c:pt idx="39">
                  <c:v>Sweden</c:v>
                </c:pt>
                <c:pt idx="40">
                  <c:v>Waterford</c:v>
                </c:pt>
                <c:pt idx="41">
                  <c:v>West Bath</c:v>
                </c:pt>
                <c:pt idx="42">
                  <c:v>Westbrook</c:v>
                </c:pt>
                <c:pt idx="43">
                  <c:v>Windham</c:v>
                </c:pt>
                <c:pt idx="44">
                  <c:v>Yarmouth</c:v>
                </c:pt>
              </c:strCache>
            </c:strRef>
          </c:cat>
          <c:val>
            <c:numRef>
              <c:f>'Total Units by Decade'!$B$2:$B$46</c:f>
              <c:numCache>
                <c:formatCode>General</c:formatCode>
                <c:ptCount val="45"/>
                <c:pt idx="0">
                  <c:v>1313</c:v>
                </c:pt>
                <c:pt idx="1">
                  <c:v>41</c:v>
                </c:pt>
                <c:pt idx="2">
                  <c:v>253</c:v>
                </c:pt>
                <c:pt idx="3">
                  <c:v>204</c:v>
                </c:pt>
                <c:pt idx="4">
                  <c:v>835</c:v>
                </c:pt>
                <c:pt idx="5">
                  <c:v>1452</c:v>
                </c:pt>
                <c:pt idx="6">
                  <c:v>426</c:v>
                </c:pt>
                <c:pt idx="7">
                  <c:v>560</c:v>
                </c:pt>
                <c:pt idx="8">
                  <c:v>283</c:v>
                </c:pt>
                <c:pt idx="9">
                  <c:v>0</c:v>
                </c:pt>
                <c:pt idx="10">
                  <c:v>538</c:v>
                </c:pt>
                <c:pt idx="11">
                  <c:v>140</c:v>
                </c:pt>
                <c:pt idx="12">
                  <c:v>412</c:v>
                </c:pt>
                <c:pt idx="13">
                  <c:v>501</c:v>
                </c:pt>
                <c:pt idx="14">
                  <c:v>610</c:v>
                </c:pt>
                <c:pt idx="15">
                  <c:v>0</c:v>
                </c:pt>
                <c:pt idx="16">
                  <c:v>863</c:v>
                </c:pt>
                <c:pt idx="17">
                  <c:v>756</c:v>
                </c:pt>
                <c:pt idx="18">
                  <c:v>229</c:v>
                </c:pt>
                <c:pt idx="19">
                  <c:v>345</c:v>
                </c:pt>
                <c:pt idx="20">
                  <c:v>121</c:v>
                </c:pt>
                <c:pt idx="21">
                  <c:v>0</c:v>
                </c:pt>
                <c:pt idx="22">
                  <c:v>83</c:v>
                </c:pt>
                <c:pt idx="23">
                  <c:v>466</c:v>
                </c:pt>
                <c:pt idx="24">
                  <c:v>311</c:v>
                </c:pt>
                <c:pt idx="25">
                  <c:v>269</c:v>
                </c:pt>
                <c:pt idx="26">
                  <c:v>228</c:v>
                </c:pt>
                <c:pt idx="27">
                  <c:v>151</c:v>
                </c:pt>
                <c:pt idx="28">
                  <c:v>227</c:v>
                </c:pt>
                <c:pt idx="29">
                  <c:v>414</c:v>
                </c:pt>
                <c:pt idx="30">
                  <c:v>2854</c:v>
                </c:pt>
                <c:pt idx="31">
                  <c:v>73</c:v>
                </c:pt>
                <c:pt idx="32">
                  <c:v>466</c:v>
                </c:pt>
                <c:pt idx="33">
                  <c:v>1385</c:v>
                </c:pt>
                <c:pt idx="34">
                  <c:v>1363</c:v>
                </c:pt>
                <c:pt idx="35">
                  <c:v>0</c:v>
                </c:pt>
                <c:pt idx="36">
                  <c:v>1406</c:v>
                </c:pt>
                <c:pt idx="37">
                  <c:v>577</c:v>
                </c:pt>
                <c:pt idx="38">
                  <c:v>0</c:v>
                </c:pt>
                <c:pt idx="39">
                  <c:v>41</c:v>
                </c:pt>
                <c:pt idx="40">
                  <c:v>0</c:v>
                </c:pt>
                <c:pt idx="41">
                  <c:v>207</c:v>
                </c:pt>
                <c:pt idx="42">
                  <c:v>612</c:v>
                </c:pt>
                <c:pt idx="43">
                  <c:v>1038</c:v>
                </c:pt>
                <c:pt idx="44">
                  <c:v>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5-486D-8FC6-A2227582F686}"/>
            </c:ext>
          </c:extLst>
        </c:ser>
        <c:ser>
          <c:idx val="1"/>
          <c:order val="1"/>
          <c:tx>
            <c:strRef>
              <c:f>'Total Units by Decade'!$C$1</c:f>
              <c:strCache>
                <c:ptCount val="1"/>
                <c:pt idx="0">
                  <c:v>1990-1999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Units by Decade'!$A$2:$A$46</c:f>
              <c:strCache>
                <c:ptCount val="45"/>
                <c:pt idx="0">
                  <c:v>Auburn</c:v>
                </c:pt>
                <c:pt idx="1">
                  <c:v>Baldwin</c:v>
                </c:pt>
                <c:pt idx="2">
                  <c:v>Bath</c:v>
                </c:pt>
                <c:pt idx="3">
                  <c:v>Bethel</c:v>
                </c:pt>
                <c:pt idx="4">
                  <c:v>Bridgton</c:v>
                </c:pt>
                <c:pt idx="5">
                  <c:v>Brunswick</c:v>
                </c:pt>
                <c:pt idx="6">
                  <c:v>Buxton</c:v>
                </c:pt>
                <c:pt idx="7">
                  <c:v>Cape Elizabeth</c:v>
                </c:pt>
                <c:pt idx="8">
                  <c:v>Casco </c:v>
                </c:pt>
                <c:pt idx="9">
                  <c:v>Chebeague Island</c:v>
                </c:pt>
                <c:pt idx="10">
                  <c:v>Cumberland</c:v>
                </c:pt>
                <c:pt idx="11">
                  <c:v>Denmark</c:v>
                </c:pt>
                <c:pt idx="12">
                  <c:v>Durham</c:v>
                </c:pt>
                <c:pt idx="13">
                  <c:v>Falmouth</c:v>
                </c:pt>
                <c:pt idx="14">
                  <c:v>Freeport</c:v>
                </c:pt>
                <c:pt idx="15">
                  <c:v>Frye Island</c:v>
                </c:pt>
                <c:pt idx="16">
                  <c:v>Gorham</c:v>
                </c:pt>
                <c:pt idx="17">
                  <c:v>Gray</c:v>
                </c:pt>
                <c:pt idx="18">
                  <c:v>Harpswell</c:v>
                </c:pt>
                <c:pt idx="19">
                  <c:v>Harrison</c:v>
                </c:pt>
                <c:pt idx="20">
                  <c:v>Hiram</c:v>
                </c:pt>
                <c:pt idx="21">
                  <c:v>Long Island</c:v>
                </c:pt>
                <c:pt idx="22">
                  <c:v>Lovell</c:v>
                </c:pt>
                <c:pt idx="23">
                  <c:v>Naples</c:v>
                </c:pt>
                <c:pt idx="24">
                  <c:v>New Gloucester</c:v>
                </c:pt>
                <c:pt idx="25">
                  <c:v>North Yarmouth</c:v>
                </c:pt>
                <c:pt idx="26">
                  <c:v>Norway</c:v>
                </c:pt>
                <c:pt idx="27">
                  <c:v>Otisfield</c:v>
                </c:pt>
                <c:pt idx="28">
                  <c:v>Phippsburg</c:v>
                </c:pt>
                <c:pt idx="29">
                  <c:v>Poland</c:v>
                </c:pt>
                <c:pt idx="30">
                  <c:v>Portland</c:v>
                </c:pt>
                <c:pt idx="31">
                  <c:v>Pownal</c:v>
                </c:pt>
                <c:pt idx="32">
                  <c:v>Raymond</c:v>
                </c:pt>
                <c:pt idx="33">
                  <c:v>Saco</c:v>
                </c:pt>
                <c:pt idx="34">
                  <c:v>Scarborough</c:v>
                </c:pt>
                <c:pt idx="35">
                  <c:v>Sebago</c:v>
                </c:pt>
                <c:pt idx="36">
                  <c:v>South Portland</c:v>
                </c:pt>
                <c:pt idx="37">
                  <c:v>Standish</c:v>
                </c:pt>
                <c:pt idx="38">
                  <c:v>Stoneham</c:v>
                </c:pt>
                <c:pt idx="39">
                  <c:v>Sweden</c:v>
                </c:pt>
                <c:pt idx="40">
                  <c:v>Waterford</c:v>
                </c:pt>
                <c:pt idx="41">
                  <c:v>West Bath</c:v>
                </c:pt>
                <c:pt idx="42">
                  <c:v>Westbrook</c:v>
                </c:pt>
                <c:pt idx="43">
                  <c:v>Windham</c:v>
                </c:pt>
                <c:pt idx="44">
                  <c:v>Yarmouth</c:v>
                </c:pt>
              </c:strCache>
            </c:strRef>
          </c:cat>
          <c:val>
            <c:numRef>
              <c:f>'Total Units by Decade'!$C$2:$C$46</c:f>
              <c:numCache>
                <c:formatCode>General</c:formatCode>
                <c:ptCount val="45"/>
                <c:pt idx="0">
                  <c:v>304</c:v>
                </c:pt>
                <c:pt idx="1">
                  <c:v>68</c:v>
                </c:pt>
                <c:pt idx="2">
                  <c:v>147</c:v>
                </c:pt>
                <c:pt idx="3">
                  <c:v>256</c:v>
                </c:pt>
                <c:pt idx="4">
                  <c:v>346</c:v>
                </c:pt>
                <c:pt idx="5">
                  <c:v>630</c:v>
                </c:pt>
                <c:pt idx="6">
                  <c:v>374</c:v>
                </c:pt>
                <c:pt idx="7">
                  <c:v>263</c:v>
                </c:pt>
                <c:pt idx="8">
                  <c:v>197</c:v>
                </c:pt>
                <c:pt idx="9">
                  <c:v>0</c:v>
                </c:pt>
                <c:pt idx="10">
                  <c:v>496</c:v>
                </c:pt>
                <c:pt idx="11">
                  <c:v>90</c:v>
                </c:pt>
                <c:pt idx="12">
                  <c:v>329</c:v>
                </c:pt>
                <c:pt idx="13">
                  <c:v>825</c:v>
                </c:pt>
                <c:pt idx="14">
                  <c:v>422</c:v>
                </c:pt>
                <c:pt idx="15">
                  <c:v>0</c:v>
                </c:pt>
                <c:pt idx="16">
                  <c:v>852</c:v>
                </c:pt>
                <c:pt idx="17">
                  <c:v>549</c:v>
                </c:pt>
                <c:pt idx="18">
                  <c:v>117</c:v>
                </c:pt>
                <c:pt idx="19">
                  <c:v>177</c:v>
                </c:pt>
                <c:pt idx="20">
                  <c:v>81</c:v>
                </c:pt>
                <c:pt idx="21">
                  <c:v>12</c:v>
                </c:pt>
                <c:pt idx="22">
                  <c:v>105</c:v>
                </c:pt>
                <c:pt idx="23">
                  <c:v>253</c:v>
                </c:pt>
                <c:pt idx="24">
                  <c:v>389</c:v>
                </c:pt>
                <c:pt idx="25">
                  <c:v>294</c:v>
                </c:pt>
                <c:pt idx="26">
                  <c:v>141</c:v>
                </c:pt>
                <c:pt idx="27">
                  <c:v>74</c:v>
                </c:pt>
                <c:pt idx="28">
                  <c:v>200</c:v>
                </c:pt>
                <c:pt idx="29">
                  <c:v>278</c:v>
                </c:pt>
                <c:pt idx="30">
                  <c:v>1084</c:v>
                </c:pt>
                <c:pt idx="31">
                  <c:v>39</c:v>
                </c:pt>
                <c:pt idx="32">
                  <c:v>348</c:v>
                </c:pt>
                <c:pt idx="33">
                  <c:v>830</c:v>
                </c:pt>
                <c:pt idx="34">
                  <c:v>1564</c:v>
                </c:pt>
                <c:pt idx="35">
                  <c:v>86</c:v>
                </c:pt>
                <c:pt idx="36">
                  <c:v>480</c:v>
                </c:pt>
                <c:pt idx="37">
                  <c:v>692</c:v>
                </c:pt>
                <c:pt idx="38">
                  <c:v>17</c:v>
                </c:pt>
                <c:pt idx="39">
                  <c:v>46</c:v>
                </c:pt>
                <c:pt idx="40">
                  <c:v>52</c:v>
                </c:pt>
                <c:pt idx="41">
                  <c:v>176</c:v>
                </c:pt>
                <c:pt idx="42">
                  <c:v>489</c:v>
                </c:pt>
                <c:pt idx="43">
                  <c:v>1107</c:v>
                </c:pt>
                <c:pt idx="44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5-486D-8FC6-A2227582F686}"/>
            </c:ext>
          </c:extLst>
        </c:ser>
        <c:ser>
          <c:idx val="2"/>
          <c:order val="2"/>
          <c:tx>
            <c:strRef>
              <c:f>'Total Units by Decade'!$D$1</c:f>
              <c:strCache>
                <c:ptCount val="1"/>
                <c:pt idx="0">
                  <c:v>2000-2009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Units by Decade'!$A$2:$A$46</c:f>
              <c:strCache>
                <c:ptCount val="45"/>
                <c:pt idx="0">
                  <c:v>Auburn</c:v>
                </c:pt>
                <c:pt idx="1">
                  <c:v>Baldwin</c:v>
                </c:pt>
                <c:pt idx="2">
                  <c:v>Bath</c:v>
                </c:pt>
                <c:pt idx="3">
                  <c:v>Bethel</c:v>
                </c:pt>
                <c:pt idx="4">
                  <c:v>Bridgton</c:v>
                </c:pt>
                <c:pt idx="5">
                  <c:v>Brunswick</c:v>
                </c:pt>
                <c:pt idx="6">
                  <c:v>Buxton</c:v>
                </c:pt>
                <c:pt idx="7">
                  <c:v>Cape Elizabeth</c:v>
                </c:pt>
                <c:pt idx="8">
                  <c:v>Casco </c:v>
                </c:pt>
                <c:pt idx="9">
                  <c:v>Chebeague Island</c:v>
                </c:pt>
                <c:pt idx="10">
                  <c:v>Cumberland</c:v>
                </c:pt>
                <c:pt idx="11">
                  <c:v>Denmark</c:v>
                </c:pt>
                <c:pt idx="12">
                  <c:v>Durham</c:v>
                </c:pt>
                <c:pt idx="13">
                  <c:v>Falmouth</c:v>
                </c:pt>
                <c:pt idx="14">
                  <c:v>Freeport</c:v>
                </c:pt>
                <c:pt idx="15">
                  <c:v>Frye Island</c:v>
                </c:pt>
                <c:pt idx="16">
                  <c:v>Gorham</c:v>
                </c:pt>
                <c:pt idx="17">
                  <c:v>Gray</c:v>
                </c:pt>
                <c:pt idx="18">
                  <c:v>Harpswell</c:v>
                </c:pt>
                <c:pt idx="19">
                  <c:v>Harrison</c:v>
                </c:pt>
                <c:pt idx="20">
                  <c:v>Hiram</c:v>
                </c:pt>
                <c:pt idx="21">
                  <c:v>Long Island</c:v>
                </c:pt>
                <c:pt idx="22">
                  <c:v>Lovell</c:v>
                </c:pt>
                <c:pt idx="23">
                  <c:v>Naples</c:v>
                </c:pt>
                <c:pt idx="24">
                  <c:v>New Gloucester</c:v>
                </c:pt>
                <c:pt idx="25">
                  <c:v>North Yarmouth</c:v>
                </c:pt>
                <c:pt idx="26">
                  <c:v>Norway</c:v>
                </c:pt>
                <c:pt idx="27">
                  <c:v>Otisfield</c:v>
                </c:pt>
                <c:pt idx="28">
                  <c:v>Phippsburg</c:v>
                </c:pt>
                <c:pt idx="29">
                  <c:v>Poland</c:v>
                </c:pt>
                <c:pt idx="30">
                  <c:v>Portland</c:v>
                </c:pt>
                <c:pt idx="31">
                  <c:v>Pownal</c:v>
                </c:pt>
                <c:pt idx="32">
                  <c:v>Raymond</c:v>
                </c:pt>
                <c:pt idx="33">
                  <c:v>Saco</c:v>
                </c:pt>
                <c:pt idx="34">
                  <c:v>Scarborough</c:v>
                </c:pt>
                <c:pt idx="35">
                  <c:v>Sebago</c:v>
                </c:pt>
                <c:pt idx="36">
                  <c:v>South Portland</c:v>
                </c:pt>
                <c:pt idx="37">
                  <c:v>Standish</c:v>
                </c:pt>
                <c:pt idx="38">
                  <c:v>Stoneham</c:v>
                </c:pt>
                <c:pt idx="39">
                  <c:v>Sweden</c:v>
                </c:pt>
                <c:pt idx="40">
                  <c:v>Waterford</c:v>
                </c:pt>
                <c:pt idx="41">
                  <c:v>West Bath</c:v>
                </c:pt>
                <c:pt idx="42">
                  <c:v>Westbrook</c:v>
                </c:pt>
                <c:pt idx="43">
                  <c:v>Windham</c:v>
                </c:pt>
                <c:pt idx="44">
                  <c:v>Yarmouth</c:v>
                </c:pt>
              </c:strCache>
            </c:strRef>
          </c:cat>
          <c:val>
            <c:numRef>
              <c:f>'Total Units by Decade'!$D$2:$D$46</c:f>
              <c:numCache>
                <c:formatCode>General</c:formatCode>
                <c:ptCount val="45"/>
                <c:pt idx="0">
                  <c:v>515</c:v>
                </c:pt>
                <c:pt idx="1">
                  <c:v>110</c:v>
                </c:pt>
                <c:pt idx="2">
                  <c:v>96</c:v>
                </c:pt>
                <c:pt idx="3">
                  <c:v>252</c:v>
                </c:pt>
                <c:pt idx="4">
                  <c:v>670</c:v>
                </c:pt>
                <c:pt idx="5">
                  <c:v>820</c:v>
                </c:pt>
                <c:pt idx="6">
                  <c:v>428</c:v>
                </c:pt>
                <c:pt idx="7">
                  <c:v>220</c:v>
                </c:pt>
                <c:pt idx="8">
                  <c:v>334</c:v>
                </c:pt>
                <c:pt idx="9">
                  <c:v>2</c:v>
                </c:pt>
                <c:pt idx="10">
                  <c:v>479</c:v>
                </c:pt>
                <c:pt idx="11">
                  <c:v>173</c:v>
                </c:pt>
                <c:pt idx="12">
                  <c:v>344</c:v>
                </c:pt>
                <c:pt idx="13">
                  <c:v>574</c:v>
                </c:pt>
                <c:pt idx="14">
                  <c:v>470</c:v>
                </c:pt>
                <c:pt idx="15">
                  <c:v>14</c:v>
                </c:pt>
                <c:pt idx="16">
                  <c:v>975</c:v>
                </c:pt>
                <c:pt idx="17">
                  <c:v>631</c:v>
                </c:pt>
                <c:pt idx="18">
                  <c:v>299</c:v>
                </c:pt>
                <c:pt idx="19">
                  <c:v>178</c:v>
                </c:pt>
                <c:pt idx="20">
                  <c:v>131</c:v>
                </c:pt>
                <c:pt idx="21">
                  <c:v>21</c:v>
                </c:pt>
                <c:pt idx="22">
                  <c:v>160</c:v>
                </c:pt>
                <c:pt idx="23">
                  <c:v>526</c:v>
                </c:pt>
                <c:pt idx="24">
                  <c:v>438</c:v>
                </c:pt>
                <c:pt idx="25">
                  <c:v>218</c:v>
                </c:pt>
                <c:pt idx="26">
                  <c:v>248</c:v>
                </c:pt>
                <c:pt idx="27">
                  <c:v>157</c:v>
                </c:pt>
                <c:pt idx="28">
                  <c:v>175</c:v>
                </c:pt>
                <c:pt idx="29">
                  <c:v>392</c:v>
                </c:pt>
                <c:pt idx="30">
                  <c:v>1482</c:v>
                </c:pt>
                <c:pt idx="31">
                  <c:v>97</c:v>
                </c:pt>
                <c:pt idx="32">
                  <c:v>396</c:v>
                </c:pt>
                <c:pt idx="33">
                  <c:v>1050</c:v>
                </c:pt>
                <c:pt idx="34">
                  <c:v>1455</c:v>
                </c:pt>
                <c:pt idx="35">
                  <c:v>212</c:v>
                </c:pt>
                <c:pt idx="36">
                  <c:v>1071</c:v>
                </c:pt>
                <c:pt idx="37">
                  <c:v>500</c:v>
                </c:pt>
                <c:pt idx="38">
                  <c:v>55</c:v>
                </c:pt>
                <c:pt idx="39">
                  <c:v>61</c:v>
                </c:pt>
                <c:pt idx="40">
                  <c:v>84</c:v>
                </c:pt>
                <c:pt idx="41">
                  <c:v>69</c:v>
                </c:pt>
                <c:pt idx="42">
                  <c:v>786</c:v>
                </c:pt>
                <c:pt idx="43">
                  <c:v>1063</c:v>
                </c:pt>
                <c:pt idx="44">
                  <c:v>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65-486D-8FC6-A2227582F686}"/>
            </c:ext>
          </c:extLst>
        </c:ser>
        <c:ser>
          <c:idx val="3"/>
          <c:order val="3"/>
          <c:tx>
            <c:strRef>
              <c:f>'Total Units by Decade'!$E$1</c:f>
              <c:strCache>
                <c:ptCount val="1"/>
                <c:pt idx="0">
                  <c:v>2010-2018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'Total Units by Decade'!$A$2:$A$46</c:f>
              <c:strCache>
                <c:ptCount val="45"/>
                <c:pt idx="0">
                  <c:v>Auburn</c:v>
                </c:pt>
                <c:pt idx="1">
                  <c:v>Baldwin</c:v>
                </c:pt>
                <c:pt idx="2">
                  <c:v>Bath</c:v>
                </c:pt>
                <c:pt idx="3">
                  <c:v>Bethel</c:v>
                </c:pt>
                <c:pt idx="4">
                  <c:v>Bridgton</c:v>
                </c:pt>
                <c:pt idx="5">
                  <c:v>Brunswick</c:v>
                </c:pt>
                <c:pt idx="6">
                  <c:v>Buxton</c:v>
                </c:pt>
                <c:pt idx="7">
                  <c:v>Cape Elizabeth</c:v>
                </c:pt>
                <c:pt idx="8">
                  <c:v>Casco </c:v>
                </c:pt>
                <c:pt idx="9">
                  <c:v>Chebeague Island</c:v>
                </c:pt>
                <c:pt idx="10">
                  <c:v>Cumberland</c:v>
                </c:pt>
                <c:pt idx="11">
                  <c:v>Denmark</c:v>
                </c:pt>
                <c:pt idx="12">
                  <c:v>Durham</c:v>
                </c:pt>
                <c:pt idx="13">
                  <c:v>Falmouth</c:v>
                </c:pt>
                <c:pt idx="14">
                  <c:v>Freeport</c:v>
                </c:pt>
                <c:pt idx="15">
                  <c:v>Frye Island</c:v>
                </c:pt>
                <c:pt idx="16">
                  <c:v>Gorham</c:v>
                </c:pt>
                <c:pt idx="17">
                  <c:v>Gray</c:v>
                </c:pt>
                <c:pt idx="18">
                  <c:v>Harpswell</c:v>
                </c:pt>
                <c:pt idx="19">
                  <c:v>Harrison</c:v>
                </c:pt>
                <c:pt idx="20">
                  <c:v>Hiram</c:v>
                </c:pt>
                <c:pt idx="21">
                  <c:v>Long Island</c:v>
                </c:pt>
                <c:pt idx="22">
                  <c:v>Lovell</c:v>
                </c:pt>
                <c:pt idx="23">
                  <c:v>Naples</c:v>
                </c:pt>
                <c:pt idx="24">
                  <c:v>New Gloucester</c:v>
                </c:pt>
                <c:pt idx="25">
                  <c:v>North Yarmouth</c:v>
                </c:pt>
                <c:pt idx="26">
                  <c:v>Norway</c:v>
                </c:pt>
                <c:pt idx="27">
                  <c:v>Otisfield</c:v>
                </c:pt>
                <c:pt idx="28">
                  <c:v>Phippsburg</c:v>
                </c:pt>
                <c:pt idx="29">
                  <c:v>Poland</c:v>
                </c:pt>
                <c:pt idx="30">
                  <c:v>Portland</c:v>
                </c:pt>
                <c:pt idx="31">
                  <c:v>Pownal</c:v>
                </c:pt>
                <c:pt idx="32">
                  <c:v>Raymond</c:v>
                </c:pt>
                <c:pt idx="33">
                  <c:v>Saco</c:v>
                </c:pt>
                <c:pt idx="34">
                  <c:v>Scarborough</c:v>
                </c:pt>
                <c:pt idx="35">
                  <c:v>Sebago</c:v>
                </c:pt>
                <c:pt idx="36">
                  <c:v>South Portland</c:v>
                </c:pt>
                <c:pt idx="37">
                  <c:v>Standish</c:v>
                </c:pt>
                <c:pt idx="38">
                  <c:v>Stoneham</c:v>
                </c:pt>
                <c:pt idx="39">
                  <c:v>Sweden</c:v>
                </c:pt>
                <c:pt idx="40">
                  <c:v>Waterford</c:v>
                </c:pt>
                <c:pt idx="41">
                  <c:v>West Bath</c:v>
                </c:pt>
                <c:pt idx="42">
                  <c:v>Westbrook</c:v>
                </c:pt>
                <c:pt idx="43">
                  <c:v>Windham</c:v>
                </c:pt>
                <c:pt idx="44">
                  <c:v>Yarmouth</c:v>
                </c:pt>
              </c:strCache>
            </c:strRef>
          </c:cat>
          <c:val>
            <c:numRef>
              <c:f>'Total Units by Decade'!$E$2:$E$46</c:f>
              <c:numCache>
                <c:formatCode>General</c:formatCode>
                <c:ptCount val="45"/>
                <c:pt idx="0">
                  <c:v>290</c:v>
                </c:pt>
                <c:pt idx="1">
                  <c:v>62</c:v>
                </c:pt>
                <c:pt idx="2">
                  <c:v>52</c:v>
                </c:pt>
                <c:pt idx="3">
                  <c:v>161</c:v>
                </c:pt>
                <c:pt idx="4">
                  <c:v>246</c:v>
                </c:pt>
                <c:pt idx="5">
                  <c:v>316</c:v>
                </c:pt>
                <c:pt idx="6">
                  <c:v>167</c:v>
                </c:pt>
                <c:pt idx="7">
                  <c:v>199</c:v>
                </c:pt>
                <c:pt idx="8">
                  <c:v>190</c:v>
                </c:pt>
                <c:pt idx="9">
                  <c:v>18</c:v>
                </c:pt>
                <c:pt idx="10">
                  <c:v>466</c:v>
                </c:pt>
                <c:pt idx="11">
                  <c:v>38</c:v>
                </c:pt>
                <c:pt idx="12">
                  <c:v>99</c:v>
                </c:pt>
                <c:pt idx="13">
                  <c:v>577</c:v>
                </c:pt>
                <c:pt idx="14">
                  <c:v>408</c:v>
                </c:pt>
                <c:pt idx="15">
                  <c:v>17</c:v>
                </c:pt>
                <c:pt idx="16">
                  <c:v>707</c:v>
                </c:pt>
                <c:pt idx="17">
                  <c:v>324</c:v>
                </c:pt>
                <c:pt idx="18">
                  <c:v>233</c:v>
                </c:pt>
                <c:pt idx="19">
                  <c:v>82</c:v>
                </c:pt>
                <c:pt idx="20">
                  <c:v>44</c:v>
                </c:pt>
                <c:pt idx="21">
                  <c:v>21</c:v>
                </c:pt>
                <c:pt idx="22">
                  <c:v>38</c:v>
                </c:pt>
                <c:pt idx="23">
                  <c:v>134</c:v>
                </c:pt>
                <c:pt idx="24">
                  <c:v>160</c:v>
                </c:pt>
                <c:pt idx="25">
                  <c:v>140</c:v>
                </c:pt>
                <c:pt idx="26">
                  <c:v>77</c:v>
                </c:pt>
                <c:pt idx="27">
                  <c:v>64</c:v>
                </c:pt>
                <c:pt idx="28">
                  <c:v>96</c:v>
                </c:pt>
                <c:pt idx="29">
                  <c:v>222</c:v>
                </c:pt>
                <c:pt idx="30">
                  <c:v>806</c:v>
                </c:pt>
                <c:pt idx="31">
                  <c:v>49</c:v>
                </c:pt>
                <c:pt idx="32">
                  <c:v>114</c:v>
                </c:pt>
                <c:pt idx="33">
                  <c:v>769</c:v>
                </c:pt>
                <c:pt idx="34">
                  <c:v>1148</c:v>
                </c:pt>
                <c:pt idx="35">
                  <c:v>121</c:v>
                </c:pt>
                <c:pt idx="36">
                  <c:v>472</c:v>
                </c:pt>
                <c:pt idx="37">
                  <c:v>228</c:v>
                </c:pt>
                <c:pt idx="38">
                  <c:v>25</c:v>
                </c:pt>
                <c:pt idx="39">
                  <c:v>21</c:v>
                </c:pt>
                <c:pt idx="40">
                  <c:v>67</c:v>
                </c:pt>
                <c:pt idx="41">
                  <c:v>60</c:v>
                </c:pt>
                <c:pt idx="42">
                  <c:v>887</c:v>
                </c:pt>
                <c:pt idx="43">
                  <c:v>768</c:v>
                </c:pt>
                <c:pt idx="44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65-486D-8FC6-A2227582F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44296"/>
        <c:axId val="525246264"/>
      </c:barChart>
      <c:catAx>
        <c:axId val="52524429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46264"/>
        <c:crosses val="autoZero"/>
        <c:auto val="1"/>
        <c:lblAlgn val="ctr"/>
        <c:lblOffset val="100"/>
        <c:noMultiLvlLbl val="0"/>
      </c:catAx>
      <c:valAx>
        <c:axId val="52524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Housing Units</a:t>
                </a:r>
              </a:p>
            </c:rich>
          </c:tx>
          <c:layout>
            <c:manualLayout>
              <c:xMode val="edge"/>
              <c:yMode val="edge"/>
              <c:x val="2.1245997001797925E-2"/>
              <c:y val="0.30482588212038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4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5307803792078174"/>
          <c:y val="3.6513249651324964E-2"/>
          <c:w val="0.1009279485225637"/>
          <c:h val="0.1251746669741595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Residential Building Permits,</a:t>
            </a:r>
            <a:r>
              <a:rPr lang="en-US" b="1" baseline="0"/>
              <a:t> All Watershed Towns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7169571255117"/>
          <c:y val="0.12180620823960585"/>
          <c:w val="0.83083400586007083"/>
          <c:h val="0.77818321549895519"/>
        </c:manualLayout>
      </c:layout>
      <c:barChart>
        <c:barDir val="col"/>
        <c:grouping val="clustered"/>
        <c:varyColors val="0"/>
        <c:ser>
          <c:idx val="0"/>
          <c:order val="0"/>
          <c:tx>
            <c:v>Total units permitted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-2.5%</a:t>
                    </a:r>
                  </a:p>
                  <a:p>
                    <a:fld id="{F410E01F-5154-431B-AAE2-D38FFD82151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9D3-4882-BDF9-2EE5BCF2395C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4.1%</a:t>
                    </a:r>
                  </a:p>
                  <a:p>
                    <a:fld id="{56EB85A9-6063-4B36-81A1-4697AA28E049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9D3-4882-BDF9-2EE5BCF2395C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-1.1%</a:t>
                    </a:r>
                  </a:p>
                  <a:p>
                    <a:fld id="{E6F65ADB-0EB9-4C00-8051-7C590B0D47C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9D3-4882-BDF9-2EE5BCF2395C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0.7%</a:t>
                    </a:r>
                  </a:p>
                  <a:p>
                    <a:fld id="{FDE71624-511C-4253-BE63-8485B95B9D7E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9D3-4882-BDF9-2EE5BCF2395C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-1.4%</a:t>
                    </a:r>
                  </a:p>
                  <a:p>
                    <a:fld id="{E2A044EC-7902-4A48-97F7-043C0A653B8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9D3-4882-BDF9-2EE5BCF2395C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0.7%</a:t>
                    </a:r>
                  </a:p>
                  <a:p>
                    <a:fld id="{48676CC4-33CB-43B2-87F2-4E3BA53F84A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29D3-4882-BDF9-2EE5BCF2395C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0.6%</a:t>
                    </a:r>
                  </a:p>
                  <a:p>
                    <a:fld id="{0568C862-C0B4-4BF6-A9C6-70752934FF40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9D3-4882-BDF9-2EE5BCF2395C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6.0%</a:t>
                    </a:r>
                  </a:p>
                  <a:p>
                    <a:fld id="{DEA735F9-E3CC-4EA6-941F-11217CEAC21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29D3-4882-BDF9-2EE5BCF2395C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-3.2%</a:t>
                    </a:r>
                  </a:p>
                  <a:p>
                    <a:fld id="{18AFE8AA-3677-401C-9F5C-6F6E7EAFCEE3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29D3-4882-BDF9-2EE5BCF2395C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2.3%</a:t>
                    </a:r>
                  </a:p>
                  <a:p>
                    <a:fld id="{60D86B6F-12D6-48A2-9E89-731DAF8E64B9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29D3-4882-BDF9-2EE5BCF2395C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-0.8%</a:t>
                    </a:r>
                  </a:p>
                  <a:p>
                    <a:fld id="{8B195DB2-429E-4AC7-89E5-ACCFFC03224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29D3-4882-BDF9-2EE5BCF2395C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3.1%</a:t>
                    </a:r>
                  </a:p>
                  <a:p>
                    <a:fld id="{4FF41DD9-032F-4626-B300-7D5ABC8ED70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29D3-4882-BDF9-2EE5BCF2395C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0.1%</a:t>
                    </a:r>
                  </a:p>
                  <a:p>
                    <a:fld id="{67350F61-613B-4733-A42C-32DD84EA4E8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29D3-4882-BDF9-2EE5BCF2395C}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/>
                      <a:t>0.3%</a:t>
                    </a:r>
                  </a:p>
                  <a:p>
                    <a:fld id="{BECCAC9B-F485-4F82-A945-75CDC26A89E3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29D3-4882-BDF9-2EE5BCF2395C}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en-US"/>
                      <a:t>2.0%</a:t>
                    </a:r>
                  </a:p>
                  <a:p>
                    <a:fld id="{B36FAA05-57F6-4A89-B583-02BD94BE271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29D3-4882-BDF9-2EE5BCF2395C}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en-US"/>
                      <a:t>-6.8%</a:t>
                    </a:r>
                  </a:p>
                  <a:p>
                    <a:fld id="{A465A623-CF2F-455A-9A58-9D7B9550D97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0-29D3-4882-BDF9-2EE5BCF2395C}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r>
                      <a:rPr lang="en-US"/>
                      <a:t>-3.3%</a:t>
                    </a:r>
                  </a:p>
                  <a:p>
                    <a:fld id="{42CA586A-DFB7-4C60-A245-40781A205B99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29D3-4882-BDF9-2EE5BCF2395C}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r>
                      <a:rPr lang="en-US"/>
                      <a:t>-6.5%</a:t>
                    </a:r>
                  </a:p>
                  <a:p>
                    <a:fld id="{4F6F19B8-5A67-46CB-83E1-02C32B9B4F8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29D3-4882-BDF9-2EE5BCF2395C}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r>
                      <a:rPr lang="en-US"/>
                      <a:t>-0.8%</a:t>
                    </a:r>
                  </a:p>
                  <a:p>
                    <a:fld id="{E8780C4E-4B27-4257-B442-18DD84423574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3-29D3-4882-BDF9-2EE5BCF2395C}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r>
                      <a:rPr lang="en-US"/>
                      <a:t>0.2%</a:t>
                    </a:r>
                  </a:p>
                  <a:p>
                    <a:fld id="{5F5F9C5A-85FB-4EF9-8CAC-1B4F4C73FE2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4-29D3-4882-BDF9-2EE5BCF2395C}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r>
                      <a:rPr lang="en-US"/>
                      <a:t>-1.0%</a:t>
                    </a:r>
                  </a:p>
                  <a:p>
                    <a:fld id="{F3869A5C-5878-447F-A2D6-18E6F07F204F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29D3-4882-BDF9-2EE5BCF2395C}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r>
                      <a:rPr lang="en-US"/>
                      <a:t>2.1%</a:t>
                    </a:r>
                  </a:p>
                  <a:p>
                    <a:fld id="{7F25AD6B-D08F-4CAB-956C-756E4869B313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29D3-4882-BDF9-2EE5BCF2395C}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r>
                      <a:rPr lang="en-US"/>
                      <a:t>3.1%</a:t>
                    </a:r>
                  </a:p>
                  <a:p>
                    <a:fld id="{9B9CC6F0-0E9C-490E-852D-87ADDEF61E1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29D3-4882-BDF9-2EE5BCF2395C}"/>
                </c:ext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r>
                      <a:rPr lang="en-US"/>
                      <a:t>-1.3%</a:t>
                    </a:r>
                  </a:p>
                  <a:p>
                    <a:fld id="{F6D8B7D8-666A-41D2-9046-417E4C122D9A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29D3-4882-BDF9-2EE5BCF2395C}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r>
                      <a:rPr lang="en-US"/>
                      <a:t>2.5%</a:t>
                    </a:r>
                  </a:p>
                  <a:p>
                    <a:fld id="{5482239C-17C1-4BB7-82E9-D4BF351C01E7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29D3-4882-BDF9-2EE5BCF2395C}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r>
                      <a:rPr lang="en-US"/>
                      <a:t>2.9%</a:t>
                    </a:r>
                  </a:p>
                  <a:p>
                    <a:fld id="{AF829B2E-BE90-4B58-AE21-6782DD9B7531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A-29D3-4882-BDF9-2EE5BCF2395C}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r>
                      <a:rPr lang="en-US"/>
                      <a:t>0.7%</a:t>
                    </a:r>
                  </a:p>
                  <a:p>
                    <a:fld id="{AEBB72FC-A484-436A-A0DB-5FCF89B108E7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29D3-4882-BDF9-2EE5BCF2395C}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r>
                      <a:rPr lang="en-US"/>
                      <a:t>0.6%</a:t>
                    </a:r>
                  </a:p>
                  <a:p>
                    <a:fld id="{691A51C3-8DCD-4A81-8A31-D40F37D68C8B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29D3-4882-BDF9-2EE5BCF239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 Units Per Muni'!$M$48:$AO$48</c:f>
              <c:numCache>
                <c:formatCode>General</c:formatCode>
                <c:ptCount val="29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</c:numCache>
            </c:numRef>
          </c:cat>
          <c:val>
            <c:numRef>
              <c:f>'Total Units Per Muni'!$M$49:$AO$49</c:f>
              <c:numCache>
                <c:formatCode>General</c:formatCode>
                <c:ptCount val="29"/>
                <c:pt idx="0">
                  <c:v>1424</c:v>
                </c:pt>
                <c:pt idx="1">
                  <c:v>1172</c:v>
                </c:pt>
                <c:pt idx="2">
                  <c:v>1582</c:v>
                </c:pt>
                <c:pt idx="3">
                  <c:v>1477</c:v>
                </c:pt>
                <c:pt idx="4">
                  <c:v>1550</c:v>
                </c:pt>
                <c:pt idx="5">
                  <c:v>1413</c:v>
                </c:pt>
                <c:pt idx="6">
                  <c:v>1481</c:v>
                </c:pt>
                <c:pt idx="7">
                  <c:v>1544</c:v>
                </c:pt>
                <c:pt idx="8">
                  <c:v>2146</c:v>
                </c:pt>
                <c:pt idx="9">
                  <c:v>1825</c:v>
                </c:pt>
                <c:pt idx="10">
                  <c:v>2056</c:v>
                </c:pt>
                <c:pt idx="11">
                  <c:v>1981</c:v>
                </c:pt>
                <c:pt idx="12">
                  <c:v>2295</c:v>
                </c:pt>
                <c:pt idx="13">
                  <c:v>2309</c:v>
                </c:pt>
                <c:pt idx="14">
                  <c:v>2334</c:v>
                </c:pt>
                <c:pt idx="15">
                  <c:v>2535</c:v>
                </c:pt>
                <c:pt idx="16">
                  <c:v>1860</c:v>
                </c:pt>
                <c:pt idx="17">
                  <c:v>1531</c:v>
                </c:pt>
                <c:pt idx="18">
                  <c:v>883</c:v>
                </c:pt>
                <c:pt idx="19">
                  <c:v>805</c:v>
                </c:pt>
                <c:pt idx="20">
                  <c:v>821</c:v>
                </c:pt>
                <c:pt idx="21">
                  <c:v>722</c:v>
                </c:pt>
                <c:pt idx="22">
                  <c:v>935</c:v>
                </c:pt>
                <c:pt idx="23">
                  <c:v>1245</c:v>
                </c:pt>
                <c:pt idx="24">
                  <c:v>1113</c:v>
                </c:pt>
                <c:pt idx="25">
                  <c:v>1364</c:v>
                </c:pt>
                <c:pt idx="26">
                  <c:v>1658</c:v>
                </c:pt>
                <c:pt idx="27">
                  <c:v>1723</c:v>
                </c:pt>
                <c:pt idx="28">
                  <c:v>1784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5-42C3-AC27-18886A8CA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054400"/>
        <c:axId val="5220534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Percent change from prior year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'Total Units Per Muni'!$M$48:$AO$48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1990</c:v>
                      </c:pt>
                      <c:pt idx="1">
                        <c:v>1991</c:v>
                      </c:pt>
                      <c:pt idx="2">
                        <c:v>1992</c:v>
                      </c:pt>
                      <c:pt idx="3">
                        <c:v>1993</c:v>
                      </c:pt>
                      <c:pt idx="4">
                        <c:v>1994</c:v>
                      </c:pt>
                      <c:pt idx="5">
                        <c:v>1995</c:v>
                      </c:pt>
                      <c:pt idx="6">
                        <c:v>1996</c:v>
                      </c:pt>
                      <c:pt idx="7">
                        <c:v>1997</c:v>
                      </c:pt>
                      <c:pt idx="8">
                        <c:v>1998</c:v>
                      </c:pt>
                      <c:pt idx="9">
                        <c:v>1999</c:v>
                      </c:pt>
                      <c:pt idx="10">
                        <c:v>2000</c:v>
                      </c:pt>
                      <c:pt idx="11">
                        <c:v>2001</c:v>
                      </c:pt>
                      <c:pt idx="12">
                        <c:v>2002</c:v>
                      </c:pt>
                      <c:pt idx="13">
                        <c:v>2003</c:v>
                      </c:pt>
                      <c:pt idx="14">
                        <c:v>2004</c:v>
                      </c:pt>
                      <c:pt idx="15">
                        <c:v>2005</c:v>
                      </c:pt>
                      <c:pt idx="16">
                        <c:v>2006</c:v>
                      </c:pt>
                      <c:pt idx="17">
                        <c:v>2007</c:v>
                      </c:pt>
                      <c:pt idx="18">
                        <c:v>2008</c:v>
                      </c:pt>
                      <c:pt idx="19">
                        <c:v>2009</c:v>
                      </c:pt>
                      <c:pt idx="20">
                        <c:v>2010</c:v>
                      </c:pt>
                      <c:pt idx="21">
                        <c:v>2011</c:v>
                      </c:pt>
                      <c:pt idx="22">
                        <c:v>2012</c:v>
                      </c:pt>
                      <c:pt idx="23">
                        <c:v>2013</c:v>
                      </c:pt>
                      <c:pt idx="24">
                        <c:v>2014</c:v>
                      </c:pt>
                      <c:pt idx="25">
                        <c:v>2015</c:v>
                      </c:pt>
                      <c:pt idx="26">
                        <c:v>2016</c:v>
                      </c:pt>
                      <c:pt idx="27">
                        <c:v>2017</c:v>
                      </c:pt>
                      <c:pt idx="28">
                        <c:v>2018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'Total Units Per Muni'!$M$50:$AO$50</c15:sqref>
                        </c15:formulaRef>
                      </c:ext>
                    </c:extLst>
                    <c:numCache>
                      <c:formatCode>0.0%</c:formatCode>
                      <c:ptCount val="29"/>
                      <c:pt idx="0">
                        <c:v>-6.88E-2</c:v>
                      </c:pt>
                      <c:pt idx="1">
                        <c:v>-2.52E-2</c:v>
                      </c:pt>
                      <c:pt idx="2">
                        <c:v>4.1000000000000002E-2</c:v>
                      </c:pt>
                      <c:pt idx="3">
                        <c:v>-1.0500000000000001E-2</c:v>
                      </c:pt>
                      <c:pt idx="4">
                        <c:v>7.3000000000000001E-3</c:v>
                      </c:pt>
                      <c:pt idx="5">
                        <c:v>-1.37E-2</c:v>
                      </c:pt>
                      <c:pt idx="6">
                        <c:v>6.7999999999999996E-3</c:v>
                      </c:pt>
                      <c:pt idx="7">
                        <c:v>6.3E-3</c:v>
                      </c:pt>
                      <c:pt idx="8">
                        <c:v>6.0199999999999997E-2</c:v>
                      </c:pt>
                      <c:pt idx="9">
                        <c:v>-3.2099999999999997E-2</c:v>
                      </c:pt>
                      <c:pt idx="10">
                        <c:v>2.3099999999999999E-2</c:v>
                      </c:pt>
                      <c:pt idx="11">
                        <c:v>-7.4999999999999997E-3</c:v>
                      </c:pt>
                      <c:pt idx="12">
                        <c:v>3.1399999999999997E-2</c:v>
                      </c:pt>
                      <c:pt idx="13">
                        <c:v>1.4E-3</c:v>
                      </c:pt>
                      <c:pt idx="14">
                        <c:v>2.5000000000000001E-3</c:v>
                      </c:pt>
                      <c:pt idx="15">
                        <c:v>2.01E-2</c:v>
                      </c:pt>
                      <c:pt idx="16">
                        <c:v>-6.7500000000000004E-2</c:v>
                      </c:pt>
                      <c:pt idx="17">
                        <c:v>-3.2899999999999999E-2</c:v>
                      </c:pt>
                      <c:pt idx="18">
                        <c:v>-6.4799999999999996E-2</c:v>
                      </c:pt>
                      <c:pt idx="19">
                        <c:v>-7.7999999999999996E-3</c:v>
                      </c:pt>
                      <c:pt idx="20">
                        <c:v>1.6000000000000001E-3</c:v>
                      </c:pt>
                      <c:pt idx="21">
                        <c:v>-9.9000000000000008E-3</c:v>
                      </c:pt>
                      <c:pt idx="22">
                        <c:v>2.1299999999999999E-2</c:v>
                      </c:pt>
                      <c:pt idx="23">
                        <c:v>3.1E-2</c:v>
                      </c:pt>
                      <c:pt idx="24">
                        <c:v>-1.32E-2</c:v>
                      </c:pt>
                      <c:pt idx="25">
                        <c:v>2.5100000000000001E-2</c:v>
                      </c:pt>
                      <c:pt idx="26">
                        <c:v>2.9399999999999999E-2</c:v>
                      </c:pt>
                      <c:pt idx="27">
                        <c:v>6.4999999999999997E-3</c:v>
                      </c:pt>
                      <c:pt idx="28">
                        <c:v>6.1000000000000004E-3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9D3-4882-BDF9-2EE5BCF2395C}"/>
                  </c:ext>
                </c:extLst>
              </c15:ser>
            </c15:filteredBarSeries>
          </c:ext>
        </c:extLst>
      </c:barChart>
      <c:catAx>
        <c:axId val="522054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53416"/>
        <c:crosses val="autoZero"/>
        <c:auto val="1"/>
        <c:lblAlgn val="ctr"/>
        <c:lblOffset val="100"/>
        <c:noMultiLvlLbl val="0"/>
      </c:catAx>
      <c:valAx>
        <c:axId val="52205341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Housing Units Permitted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7654662973222528E-2"/>
              <c:y val="0.29547074836229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05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66675</xdr:rowOff>
    </xdr:from>
    <xdr:to>
      <xdr:col>16</xdr:col>
      <xdr:colOff>371475</xdr:colOff>
      <xdr:row>24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495300</xdr:colOff>
      <xdr:row>3</xdr:row>
      <xdr:rowOff>104774</xdr:rowOff>
    </xdr:from>
    <xdr:to>
      <xdr:col>29</xdr:col>
      <xdr:colOff>57150</xdr:colOff>
      <xdr:row>23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4"/>
  <sheetViews>
    <sheetView workbookViewId="0">
      <selection sqref="A1:XFD1048576"/>
    </sheetView>
  </sheetViews>
  <sheetFormatPr defaultRowHeight="15" x14ac:dyDescent="0.25"/>
  <sheetData>
    <row r="1" spans="1:40" x14ac:dyDescent="0.25">
      <c r="A1" t="s">
        <v>0</v>
      </c>
    </row>
    <row r="2" spans="1:40" x14ac:dyDescent="0.25">
      <c r="A2" t="s">
        <v>1</v>
      </c>
    </row>
    <row r="3" spans="1:40" x14ac:dyDescent="0.25">
      <c r="A3" t="s">
        <v>2</v>
      </c>
    </row>
    <row r="4" spans="1:40" x14ac:dyDescent="0.25">
      <c r="B4">
        <v>1980</v>
      </c>
      <c r="C4">
        <v>1981</v>
      </c>
      <c r="D4">
        <v>1982</v>
      </c>
      <c r="E4">
        <v>1983</v>
      </c>
      <c r="F4">
        <v>1984</v>
      </c>
      <c r="G4">
        <v>1985</v>
      </c>
      <c r="H4">
        <v>1986</v>
      </c>
      <c r="I4">
        <v>1987</v>
      </c>
      <c r="J4">
        <v>1988</v>
      </c>
      <c r="K4">
        <v>1989</v>
      </c>
      <c r="L4">
        <v>1990</v>
      </c>
      <c r="M4">
        <v>1991</v>
      </c>
      <c r="N4">
        <v>1992</v>
      </c>
      <c r="O4">
        <v>1993</v>
      </c>
      <c r="P4">
        <v>1994</v>
      </c>
      <c r="Q4">
        <v>1995</v>
      </c>
      <c r="R4">
        <v>1996</v>
      </c>
      <c r="S4">
        <v>1997</v>
      </c>
      <c r="T4">
        <v>1998</v>
      </c>
      <c r="U4">
        <v>1999</v>
      </c>
      <c r="V4">
        <v>2000</v>
      </c>
      <c r="W4">
        <v>2001</v>
      </c>
      <c r="X4">
        <v>2002</v>
      </c>
      <c r="Y4">
        <v>2003</v>
      </c>
      <c r="Z4">
        <v>2004</v>
      </c>
      <c r="AA4">
        <v>2005</v>
      </c>
      <c r="AB4">
        <v>2006</v>
      </c>
      <c r="AC4">
        <v>2007</v>
      </c>
      <c r="AD4">
        <v>2008</v>
      </c>
      <c r="AE4">
        <v>2009</v>
      </c>
      <c r="AF4">
        <v>2010</v>
      </c>
      <c r="AG4">
        <v>2011</v>
      </c>
      <c r="AH4">
        <v>2012</v>
      </c>
      <c r="AI4">
        <v>2013</v>
      </c>
      <c r="AJ4">
        <v>2014</v>
      </c>
      <c r="AK4">
        <v>2015</v>
      </c>
      <c r="AL4">
        <v>2016</v>
      </c>
      <c r="AM4">
        <v>2017</v>
      </c>
      <c r="AN4">
        <v>2018</v>
      </c>
    </row>
    <row r="5" spans="1:40" x14ac:dyDescent="0.25">
      <c r="A5" t="s">
        <v>3</v>
      </c>
      <c r="B5">
        <v>40</v>
      </c>
      <c r="C5">
        <v>111</v>
      </c>
      <c r="D5">
        <v>44</v>
      </c>
      <c r="E5">
        <v>59</v>
      </c>
      <c r="F5">
        <v>87</v>
      </c>
      <c r="G5">
        <v>177</v>
      </c>
      <c r="H5">
        <v>204</v>
      </c>
      <c r="I5">
        <v>128</v>
      </c>
      <c r="J5">
        <v>264</v>
      </c>
      <c r="K5">
        <v>199</v>
      </c>
      <c r="L5">
        <v>33</v>
      </c>
      <c r="M5">
        <v>20</v>
      </c>
      <c r="N5">
        <v>45</v>
      </c>
      <c r="O5">
        <v>34</v>
      </c>
      <c r="P5">
        <v>40</v>
      </c>
      <c r="Q5">
        <v>39</v>
      </c>
      <c r="R5">
        <v>21</v>
      </c>
      <c r="S5">
        <v>22</v>
      </c>
      <c r="T5">
        <v>22</v>
      </c>
      <c r="U5">
        <v>28</v>
      </c>
      <c r="V5">
        <v>35</v>
      </c>
      <c r="W5">
        <v>48</v>
      </c>
      <c r="X5">
        <v>55</v>
      </c>
      <c r="Y5">
        <v>62</v>
      </c>
      <c r="Z5">
        <v>71</v>
      </c>
      <c r="AA5">
        <v>75</v>
      </c>
      <c r="AB5">
        <v>65</v>
      </c>
      <c r="AC5">
        <v>39</v>
      </c>
      <c r="AD5">
        <v>34</v>
      </c>
      <c r="AE5">
        <v>31</v>
      </c>
      <c r="AF5">
        <v>35</v>
      </c>
      <c r="AG5">
        <v>17</v>
      </c>
      <c r="AH5">
        <v>18</v>
      </c>
      <c r="AI5">
        <v>19</v>
      </c>
      <c r="AJ5">
        <v>23</v>
      </c>
      <c r="AK5">
        <v>8</v>
      </c>
      <c r="AL5">
        <v>33</v>
      </c>
      <c r="AM5">
        <v>71</v>
      </c>
      <c r="AN5">
        <v>66</v>
      </c>
    </row>
    <row r="6" spans="1:40" x14ac:dyDescent="0.25">
      <c r="A6" t="s">
        <v>4</v>
      </c>
      <c r="B6">
        <v>40</v>
      </c>
      <c r="C6">
        <v>91</v>
      </c>
      <c r="D6">
        <v>20</v>
      </c>
      <c r="E6">
        <v>59</v>
      </c>
      <c r="F6">
        <v>45</v>
      </c>
      <c r="G6">
        <v>56</v>
      </c>
      <c r="H6">
        <v>88</v>
      </c>
      <c r="I6">
        <v>50</v>
      </c>
      <c r="J6">
        <v>78</v>
      </c>
      <c r="K6">
        <v>65</v>
      </c>
      <c r="L6">
        <v>27</v>
      </c>
      <c r="M6">
        <v>20</v>
      </c>
      <c r="N6">
        <v>19</v>
      </c>
      <c r="O6">
        <v>34</v>
      </c>
      <c r="P6">
        <v>38</v>
      </c>
      <c r="Q6">
        <v>35</v>
      </c>
      <c r="R6">
        <v>21</v>
      </c>
      <c r="S6">
        <v>22</v>
      </c>
      <c r="T6">
        <v>22</v>
      </c>
      <c r="U6">
        <v>20</v>
      </c>
      <c r="V6">
        <v>26</v>
      </c>
      <c r="W6">
        <v>40</v>
      </c>
      <c r="X6">
        <v>40</v>
      </c>
      <c r="Y6">
        <v>49</v>
      </c>
      <c r="Z6">
        <v>69</v>
      </c>
      <c r="AA6">
        <v>68</v>
      </c>
      <c r="AB6">
        <v>59</v>
      </c>
      <c r="AC6">
        <v>37</v>
      </c>
      <c r="AD6">
        <v>24</v>
      </c>
      <c r="AE6">
        <v>25</v>
      </c>
      <c r="AF6">
        <v>25</v>
      </c>
      <c r="AG6">
        <v>17</v>
      </c>
      <c r="AH6">
        <v>16</v>
      </c>
      <c r="AI6">
        <v>17</v>
      </c>
      <c r="AJ6">
        <v>23</v>
      </c>
      <c r="AK6">
        <v>8</v>
      </c>
      <c r="AL6">
        <v>25</v>
      </c>
      <c r="AM6">
        <v>24</v>
      </c>
      <c r="AN6">
        <v>28</v>
      </c>
    </row>
    <row r="7" spans="1:40" x14ac:dyDescent="0.25">
      <c r="A7" t="s">
        <v>5</v>
      </c>
      <c r="B7">
        <v>0</v>
      </c>
      <c r="C7">
        <v>20</v>
      </c>
      <c r="D7">
        <v>24</v>
      </c>
      <c r="E7">
        <v>0</v>
      </c>
      <c r="F7">
        <v>42</v>
      </c>
      <c r="G7">
        <v>121</v>
      </c>
      <c r="H7">
        <v>116</v>
      </c>
      <c r="I7">
        <v>78</v>
      </c>
      <c r="J7">
        <v>186</v>
      </c>
      <c r="K7">
        <v>134</v>
      </c>
      <c r="L7">
        <v>6</v>
      </c>
      <c r="M7">
        <v>0</v>
      </c>
      <c r="N7">
        <v>26</v>
      </c>
      <c r="O7">
        <v>0</v>
      </c>
      <c r="P7">
        <v>2</v>
      </c>
      <c r="Q7">
        <v>4</v>
      </c>
      <c r="R7">
        <v>0</v>
      </c>
      <c r="S7">
        <v>0</v>
      </c>
      <c r="T7">
        <v>0</v>
      </c>
      <c r="U7">
        <v>8</v>
      </c>
      <c r="V7">
        <v>9</v>
      </c>
      <c r="W7">
        <v>8</v>
      </c>
      <c r="X7">
        <v>15</v>
      </c>
      <c r="Y7">
        <v>13</v>
      </c>
      <c r="Z7">
        <v>2</v>
      </c>
      <c r="AA7">
        <v>7</v>
      </c>
      <c r="AB7">
        <v>6</v>
      </c>
      <c r="AC7">
        <v>2</v>
      </c>
      <c r="AD7">
        <v>10</v>
      </c>
      <c r="AE7">
        <v>6</v>
      </c>
      <c r="AF7">
        <v>10</v>
      </c>
      <c r="AG7">
        <v>0</v>
      </c>
      <c r="AH7">
        <v>2</v>
      </c>
      <c r="AI7">
        <v>2</v>
      </c>
      <c r="AJ7">
        <v>0</v>
      </c>
      <c r="AK7">
        <v>0</v>
      </c>
      <c r="AL7">
        <v>8</v>
      </c>
      <c r="AM7">
        <v>47</v>
      </c>
      <c r="AN7">
        <v>38</v>
      </c>
    </row>
    <row r="8" spans="1:40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6</v>
      </c>
      <c r="G8">
        <v>4</v>
      </c>
      <c r="H8">
        <v>8</v>
      </c>
      <c r="I8">
        <v>4</v>
      </c>
      <c r="J8">
        <v>6</v>
      </c>
      <c r="K8">
        <v>8</v>
      </c>
      <c r="L8">
        <v>6</v>
      </c>
      <c r="M8">
        <v>0</v>
      </c>
      <c r="N8">
        <v>0</v>
      </c>
      <c r="O8">
        <v>0</v>
      </c>
      <c r="P8">
        <v>2</v>
      </c>
      <c r="Q8">
        <v>4</v>
      </c>
      <c r="R8">
        <v>0</v>
      </c>
      <c r="S8">
        <v>0</v>
      </c>
      <c r="T8">
        <v>0</v>
      </c>
      <c r="U8">
        <v>2</v>
      </c>
      <c r="V8">
        <v>0</v>
      </c>
      <c r="W8">
        <v>2</v>
      </c>
      <c r="X8">
        <v>12</v>
      </c>
      <c r="Y8">
        <v>4</v>
      </c>
      <c r="Z8">
        <v>2</v>
      </c>
      <c r="AA8">
        <v>4</v>
      </c>
      <c r="AB8">
        <v>6</v>
      </c>
      <c r="AC8">
        <v>2</v>
      </c>
      <c r="AD8">
        <v>10</v>
      </c>
      <c r="AE8">
        <v>6</v>
      </c>
      <c r="AF8">
        <v>10</v>
      </c>
      <c r="AG8">
        <v>0</v>
      </c>
      <c r="AH8">
        <v>2</v>
      </c>
      <c r="AI8">
        <v>2</v>
      </c>
      <c r="AJ8">
        <v>0</v>
      </c>
      <c r="AK8">
        <v>0</v>
      </c>
      <c r="AL8">
        <v>2</v>
      </c>
      <c r="AM8">
        <v>6</v>
      </c>
      <c r="AN8">
        <v>2</v>
      </c>
    </row>
    <row r="9" spans="1:40" x14ac:dyDescent="0.25">
      <c r="A9" t="s">
        <v>7</v>
      </c>
      <c r="B9">
        <v>0</v>
      </c>
      <c r="C9">
        <v>8</v>
      </c>
      <c r="D9">
        <v>0</v>
      </c>
      <c r="E9">
        <v>0</v>
      </c>
      <c r="F9">
        <v>0</v>
      </c>
      <c r="G9">
        <v>0</v>
      </c>
      <c r="H9">
        <v>3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</v>
      </c>
      <c r="W9">
        <v>6</v>
      </c>
      <c r="X9">
        <v>3</v>
      </c>
      <c r="Y9">
        <v>9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8</v>
      </c>
      <c r="B10">
        <v>0</v>
      </c>
      <c r="C10">
        <v>12</v>
      </c>
      <c r="D10">
        <v>24</v>
      </c>
      <c r="E10">
        <v>0</v>
      </c>
      <c r="F10">
        <v>36</v>
      </c>
      <c r="G10">
        <v>117</v>
      </c>
      <c r="H10">
        <v>105</v>
      </c>
      <c r="I10">
        <v>48</v>
      </c>
      <c r="J10">
        <v>180</v>
      </c>
      <c r="K10">
        <v>126</v>
      </c>
      <c r="L10">
        <v>0</v>
      </c>
      <c r="M10">
        <v>0</v>
      </c>
      <c r="N10">
        <v>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41</v>
      </c>
      <c r="AN10">
        <v>36</v>
      </c>
    </row>
    <row r="12" spans="1:40" x14ac:dyDescent="0.25">
      <c r="A12" t="s">
        <v>0</v>
      </c>
    </row>
    <row r="13" spans="1:40" x14ac:dyDescent="0.25">
      <c r="A13" t="s">
        <v>9</v>
      </c>
    </row>
    <row r="14" spans="1:40" x14ac:dyDescent="0.25">
      <c r="A14" t="s">
        <v>2</v>
      </c>
    </row>
    <row r="15" spans="1:40" x14ac:dyDescent="0.25">
      <c r="B15">
        <v>1980</v>
      </c>
      <c r="C15">
        <v>1981</v>
      </c>
      <c r="D15">
        <v>1982</v>
      </c>
      <c r="E15">
        <v>1983</v>
      </c>
      <c r="F15">
        <v>1984</v>
      </c>
      <c r="G15">
        <v>1985</v>
      </c>
      <c r="H15">
        <v>1986</v>
      </c>
      <c r="I15">
        <v>1987</v>
      </c>
      <c r="J15">
        <v>1988</v>
      </c>
      <c r="K15">
        <v>1989</v>
      </c>
      <c r="L15">
        <v>1990</v>
      </c>
      <c r="M15">
        <v>1991</v>
      </c>
      <c r="N15">
        <v>1992</v>
      </c>
      <c r="O15">
        <v>1993</v>
      </c>
      <c r="P15">
        <v>1994</v>
      </c>
      <c r="Q15">
        <v>1995</v>
      </c>
      <c r="R15">
        <v>1996</v>
      </c>
      <c r="S15">
        <v>1997</v>
      </c>
      <c r="T15">
        <v>1998</v>
      </c>
      <c r="U15">
        <v>1999</v>
      </c>
      <c r="V15">
        <v>2000</v>
      </c>
      <c r="W15">
        <v>2001</v>
      </c>
      <c r="X15">
        <v>2002</v>
      </c>
      <c r="Y15">
        <v>2003</v>
      </c>
      <c r="Z15">
        <v>2004</v>
      </c>
      <c r="AA15">
        <v>2005</v>
      </c>
      <c r="AB15">
        <v>2006</v>
      </c>
      <c r="AC15">
        <v>2007</v>
      </c>
      <c r="AD15">
        <v>2008</v>
      </c>
      <c r="AE15">
        <v>2009</v>
      </c>
      <c r="AF15">
        <v>2010</v>
      </c>
      <c r="AG15">
        <v>2011</v>
      </c>
      <c r="AH15">
        <v>2012</v>
      </c>
      <c r="AI15">
        <v>2013</v>
      </c>
      <c r="AJ15">
        <v>2014</v>
      </c>
      <c r="AK15">
        <v>2015</v>
      </c>
      <c r="AL15">
        <v>2016</v>
      </c>
      <c r="AM15">
        <v>2017</v>
      </c>
      <c r="AN15">
        <v>2018</v>
      </c>
    </row>
    <row r="16" spans="1:40" x14ac:dyDescent="0.25">
      <c r="A16" t="s">
        <v>3</v>
      </c>
      <c r="B16">
        <v>26</v>
      </c>
      <c r="C16">
        <v>13</v>
      </c>
      <c r="D16">
        <v>23</v>
      </c>
      <c r="E16">
        <v>38</v>
      </c>
      <c r="F16">
        <v>79</v>
      </c>
      <c r="G16">
        <v>37</v>
      </c>
      <c r="H16">
        <v>54</v>
      </c>
      <c r="I16">
        <v>57</v>
      </c>
      <c r="J16">
        <v>57</v>
      </c>
      <c r="K16">
        <v>28</v>
      </c>
      <c r="L16">
        <v>15</v>
      </c>
      <c r="M16">
        <v>8</v>
      </c>
      <c r="N16">
        <v>20</v>
      </c>
      <c r="O16">
        <v>20</v>
      </c>
      <c r="P16">
        <v>33</v>
      </c>
      <c r="Q16">
        <v>26</v>
      </c>
      <c r="R16">
        <v>63</v>
      </c>
      <c r="S16">
        <v>53</v>
      </c>
      <c r="T16">
        <v>58</v>
      </c>
      <c r="U16">
        <v>33</v>
      </c>
      <c r="V16">
        <v>31</v>
      </c>
      <c r="W16">
        <v>44</v>
      </c>
      <c r="X16">
        <v>49</v>
      </c>
      <c r="Y16">
        <v>50</v>
      </c>
      <c r="Z16">
        <v>52</v>
      </c>
      <c r="AA16">
        <v>50</v>
      </c>
      <c r="AB16">
        <v>29</v>
      </c>
      <c r="AC16">
        <v>15</v>
      </c>
      <c r="AD16">
        <v>14</v>
      </c>
      <c r="AE16">
        <v>10</v>
      </c>
      <c r="AF16">
        <v>14</v>
      </c>
      <c r="AG16">
        <v>9</v>
      </c>
      <c r="AH16">
        <v>9</v>
      </c>
      <c r="AI16">
        <v>8</v>
      </c>
      <c r="AJ16">
        <v>10</v>
      </c>
      <c r="AK16">
        <v>9</v>
      </c>
      <c r="AL16">
        <v>10</v>
      </c>
      <c r="AM16">
        <v>14</v>
      </c>
      <c r="AN16">
        <v>16</v>
      </c>
    </row>
    <row r="17" spans="1:40" x14ac:dyDescent="0.25">
      <c r="A17" t="s">
        <v>4</v>
      </c>
      <c r="B17">
        <v>26</v>
      </c>
      <c r="C17">
        <v>13</v>
      </c>
      <c r="D17">
        <v>21</v>
      </c>
      <c r="E17">
        <v>34</v>
      </c>
      <c r="F17">
        <v>73</v>
      </c>
      <c r="G17">
        <v>37</v>
      </c>
      <c r="H17">
        <v>52</v>
      </c>
      <c r="I17">
        <v>55</v>
      </c>
      <c r="J17">
        <v>53</v>
      </c>
      <c r="K17">
        <v>28</v>
      </c>
      <c r="L17">
        <v>15</v>
      </c>
      <c r="M17">
        <v>8</v>
      </c>
      <c r="N17">
        <v>20</v>
      </c>
      <c r="O17">
        <v>20</v>
      </c>
      <c r="P17">
        <v>33</v>
      </c>
      <c r="Q17">
        <v>26</v>
      </c>
      <c r="R17">
        <v>63</v>
      </c>
      <c r="S17">
        <v>53</v>
      </c>
      <c r="T17">
        <v>58</v>
      </c>
      <c r="U17">
        <v>33</v>
      </c>
      <c r="V17">
        <v>31</v>
      </c>
      <c r="W17">
        <v>44</v>
      </c>
      <c r="X17">
        <v>49</v>
      </c>
      <c r="Y17">
        <v>50</v>
      </c>
      <c r="Z17">
        <v>52</v>
      </c>
      <c r="AA17">
        <v>50</v>
      </c>
      <c r="AB17">
        <v>29</v>
      </c>
      <c r="AC17">
        <v>15</v>
      </c>
      <c r="AD17">
        <v>14</v>
      </c>
      <c r="AE17">
        <v>10</v>
      </c>
      <c r="AF17">
        <v>14</v>
      </c>
      <c r="AG17">
        <v>9</v>
      </c>
      <c r="AH17">
        <v>9</v>
      </c>
      <c r="AI17">
        <v>8</v>
      </c>
      <c r="AJ17">
        <v>10</v>
      </c>
      <c r="AK17">
        <v>9</v>
      </c>
      <c r="AL17">
        <v>10</v>
      </c>
      <c r="AM17">
        <v>14</v>
      </c>
      <c r="AN17">
        <v>16</v>
      </c>
    </row>
    <row r="18" spans="1:40" x14ac:dyDescent="0.25">
      <c r="A18" t="s">
        <v>5</v>
      </c>
      <c r="B18">
        <v>0</v>
      </c>
      <c r="C18">
        <v>0</v>
      </c>
      <c r="D18">
        <v>2</v>
      </c>
      <c r="E18">
        <v>4</v>
      </c>
      <c r="F18">
        <v>6</v>
      </c>
      <c r="G18">
        <v>0</v>
      </c>
      <c r="H18">
        <v>2</v>
      </c>
      <c r="I18">
        <v>2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6</v>
      </c>
      <c r="B19">
        <v>0</v>
      </c>
      <c r="C19">
        <v>0</v>
      </c>
      <c r="D19">
        <v>2</v>
      </c>
      <c r="E19">
        <v>4</v>
      </c>
      <c r="F19">
        <v>6</v>
      </c>
      <c r="G19">
        <v>0</v>
      </c>
      <c r="H19">
        <v>2</v>
      </c>
      <c r="I19">
        <v>2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3" spans="1:40" x14ac:dyDescent="0.25">
      <c r="A23" t="s">
        <v>0</v>
      </c>
    </row>
    <row r="24" spans="1:40" x14ac:dyDescent="0.25">
      <c r="A24" t="s">
        <v>10</v>
      </c>
    </row>
    <row r="25" spans="1:40" x14ac:dyDescent="0.25">
      <c r="A25" t="s">
        <v>2</v>
      </c>
    </row>
    <row r="26" spans="1:40" x14ac:dyDescent="0.25">
      <c r="B26">
        <v>1980</v>
      </c>
      <c r="C26">
        <v>1981</v>
      </c>
      <c r="D26">
        <v>1982</v>
      </c>
      <c r="E26">
        <v>1983</v>
      </c>
      <c r="F26">
        <v>1984</v>
      </c>
      <c r="G26">
        <v>1985</v>
      </c>
      <c r="H26">
        <v>1986</v>
      </c>
      <c r="I26">
        <v>1987</v>
      </c>
      <c r="J26">
        <v>1988</v>
      </c>
      <c r="K26">
        <v>1989</v>
      </c>
      <c r="L26">
        <v>1990</v>
      </c>
      <c r="M26">
        <v>1991</v>
      </c>
      <c r="N26">
        <v>1992</v>
      </c>
      <c r="O26">
        <v>1993</v>
      </c>
      <c r="P26">
        <v>1994</v>
      </c>
      <c r="Q26">
        <v>1995</v>
      </c>
      <c r="R26">
        <v>1996</v>
      </c>
      <c r="S26">
        <v>1997</v>
      </c>
      <c r="T26">
        <v>1998</v>
      </c>
      <c r="U26">
        <v>1999</v>
      </c>
      <c r="V26">
        <v>2000</v>
      </c>
      <c r="W26">
        <v>2001</v>
      </c>
      <c r="X26">
        <v>2002</v>
      </c>
      <c r="Y26">
        <v>2003</v>
      </c>
      <c r="Z26">
        <v>2004</v>
      </c>
      <c r="AA26">
        <v>2005</v>
      </c>
      <c r="AB26">
        <v>2006</v>
      </c>
      <c r="AC26">
        <v>2007</v>
      </c>
      <c r="AD26">
        <v>2008</v>
      </c>
      <c r="AE26">
        <v>2009</v>
      </c>
      <c r="AF26">
        <v>2010</v>
      </c>
      <c r="AG26">
        <v>2011</v>
      </c>
      <c r="AH26">
        <v>2012</v>
      </c>
      <c r="AI26">
        <v>2013</v>
      </c>
      <c r="AJ26">
        <v>2014</v>
      </c>
      <c r="AK26">
        <v>2015</v>
      </c>
      <c r="AL26">
        <v>2016</v>
      </c>
      <c r="AM26">
        <v>2017</v>
      </c>
      <c r="AN26">
        <v>2018</v>
      </c>
    </row>
    <row r="27" spans="1:40" x14ac:dyDescent="0.25">
      <c r="A27" t="s">
        <v>3</v>
      </c>
      <c r="B27">
        <v>20</v>
      </c>
      <c r="C27">
        <v>15</v>
      </c>
      <c r="D27">
        <v>16</v>
      </c>
      <c r="E27">
        <v>22</v>
      </c>
      <c r="F27">
        <v>20</v>
      </c>
      <c r="G27">
        <v>38</v>
      </c>
      <c r="H27">
        <v>152</v>
      </c>
      <c r="I27">
        <v>35</v>
      </c>
      <c r="J27">
        <v>52</v>
      </c>
      <c r="K27">
        <v>44</v>
      </c>
      <c r="L27">
        <v>25</v>
      </c>
      <c r="M27">
        <v>20</v>
      </c>
      <c r="N27">
        <v>29</v>
      </c>
      <c r="O27">
        <v>35</v>
      </c>
      <c r="P27">
        <v>40</v>
      </c>
      <c r="Q27">
        <v>21</v>
      </c>
      <c r="R27">
        <v>22</v>
      </c>
      <c r="S27">
        <v>24</v>
      </c>
      <c r="T27">
        <v>35</v>
      </c>
      <c r="U27">
        <v>27</v>
      </c>
      <c r="V27">
        <v>29</v>
      </c>
      <c r="W27">
        <v>24</v>
      </c>
      <c r="X27">
        <v>55</v>
      </c>
      <c r="Y27">
        <v>51</v>
      </c>
      <c r="Z27">
        <v>60</v>
      </c>
      <c r="AA27">
        <v>48</v>
      </c>
      <c r="AB27">
        <v>29</v>
      </c>
      <c r="AC27">
        <v>44</v>
      </c>
      <c r="AD27">
        <v>31</v>
      </c>
      <c r="AE27">
        <v>21</v>
      </c>
      <c r="AF27">
        <v>22</v>
      </c>
      <c r="AG27">
        <v>19</v>
      </c>
      <c r="AH27">
        <v>42</v>
      </c>
      <c r="AI27">
        <v>28</v>
      </c>
      <c r="AJ27">
        <v>14</v>
      </c>
      <c r="AK27">
        <v>14</v>
      </c>
      <c r="AL27">
        <v>29</v>
      </c>
      <c r="AM27">
        <v>25</v>
      </c>
      <c r="AN27">
        <v>29</v>
      </c>
    </row>
    <row r="28" spans="1:40" x14ac:dyDescent="0.25">
      <c r="A28" t="s">
        <v>4</v>
      </c>
      <c r="B28">
        <v>20</v>
      </c>
      <c r="C28">
        <v>15</v>
      </c>
      <c r="D28">
        <v>16</v>
      </c>
      <c r="E28">
        <v>22</v>
      </c>
      <c r="F28">
        <v>20</v>
      </c>
      <c r="G28">
        <v>38</v>
      </c>
      <c r="H28">
        <v>150</v>
      </c>
      <c r="I28">
        <v>35</v>
      </c>
      <c r="J28">
        <v>46</v>
      </c>
      <c r="K28">
        <v>42</v>
      </c>
      <c r="L28">
        <v>25</v>
      </c>
      <c r="M28">
        <v>20</v>
      </c>
      <c r="N28">
        <v>29</v>
      </c>
      <c r="O28">
        <v>35</v>
      </c>
      <c r="P28">
        <v>40</v>
      </c>
      <c r="Q28">
        <v>21</v>
      </c>
      <c r="R28">
        <v>22</v>
      </c>
      <c r="S28">
        <v>22</v>
      </c>
      <c r="T28">
        <v>35</v>
      </c>
      <c r="U28">
        <v>27</v>
      </c>
      <c r="V28">
        <v>27</v>
      </c>
      <c r="W28">
        <v>24</v>
      </c>
      <c r="X28">
        <v>55</v>
      </c>
      <c r="Y28">
        <v>51</v>
      </c>
      <c r="Z28">
        <v>60</v>
      </c>
      <c r="AA28">
        <v>40</v>
      </c>
      <c r="AB28">
        <v>29</v>
      </c>
      <c r="AC28">
        <v>44</v>
      </c>
      <c r="AD28">
        <v>31</v>
      </c>
      <c r="AE28">
        <v>19</v>
      </c>
      <c r="AF28">
        <v>22</v>
      </c>
      <c r="AG28">
        <v>17</v>
      </c>
      <c r="AH28">
        <v>42</v>
      </c>
      <c r="AI28">
        <v>28</v>
      </c>
      <c r="AJ28">
        <v>14</v>
      </c>
      <c r="AK28">
        <v>14</v>
      </c>
      <c r="AL28">
        <v>27</v>
      </c>
      <c r="AM28">
        <v>25</v>
      </c>
      <c r="AN28">
        <v>25</v>
      </c>
    </row>
    <row r="29" spans="1:40" x14ac:dyDescent="0.25">
      <c r="A29" t="s">
        <v>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6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8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4</v>
      </c>
    </row>
    <row r="30" spans="1:40" x14ac:dyDescent="0.25">
      <c r="A30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6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4</v>
      </c>
    </row>
    <row r="31" spans="1:40" x14ac:dyDescent="0.25">
      <c r="A31" t="s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4" spans="1:40" x14ac:dyDescent="0.25">
      <c r="A34" t="s">
        <v>0</v>
      </c>
    </row>
    <row r="35" spans="1:40" x14ac:dyDescent="0.25">
      <c r="A35" t="s">
        <v>11</v>
      </c>
    </row>
    <row r="36" spans="1:40" x14ac:dyDescent="0.25">
      <c r="A36" t="s">
        <v>12</v>
      </c>
    </row>
    <row r="37" spans="1:40" x14ac:dyDescent="0.25">
      <c r="B37">
        <v>1980</v>
      </c>
      <c r="C37">
        <v>1981</v>
      </c>
      <c r="D37">
        <v>1982</v>
      </c>
      <c r="E37">
        <v>1983</v>
      </c>
      <c r="F37">
        <v>1984</v>
      </c>
      <c r="G37">
        <v>1985</v>
      </c>
      <c r="H37">
        <v>1986</v>
      </c>
      <c r="I37">
        <v>1987</v>
      </c>
      <c r="J37">
        <v>1988</v>
      </c>
      <c r="K37">
        <v>1989</v>
      </c>
      <c r="L37">
        <v>1990</v>
      </c>
      <c r="M37">
        <v>1991</v>
      </c>
      <c r="N37">
        <v>1992</v>
      </c>
      <c r="O37">
        <v>1993</v>
      </c>
      <c r="P37">
        <v>1994</v>
      </c>
      <c r="Q37">
        <v>1995</v>
      </c>
      <c r="R37">
        <v>1996</v>
      </c>
      <c r="S37">
        <v>1997</v>
      </c>
      <c r="T37">
        <v>1998</v>
      </c>
      <c r="U37">
        <v>1999</v>
      </c>
      <c r="V37">
        <v>2000</v>
      </c>
      <c r="W37">
        <v>2001</v>
      </c>
      <c r="X37">
        <v>2002</v>
      </c>
      <c r="Y37">
        <v>2003</v>
      </c>
      <c r="Z37">
        <v>2004</v>
      </c>
      <c r="AA37">
        <v>2005</v>
      </c>
      <c r="AB37">
        <v>2006</v>
      </c>
      <c r="AC37">
        <v>2007</v>
      </c>
      <c r="AD37">
        <v>2008</v>
      </c>
      <c r="AE37">
        <v>2009</v>
      </c>
      <c r="AF37">
        <v>2010</v>
      </c>
      <c r="AG37">
        <v>2011</v>
      </c>
      <c r="AH37">
        <v>2012</v>
      </c>
      <c r="AI37">
        <v>2013</v>
      </c>
      <c r="AJ37">
        <v>2014</v>
      </c>
      <c r="AK37">
        <v>2015</v>
      </c>
      <c r="AL37">
        <v>2016</v>
      </c>
      <c r="AM37">
        <v>2017</v>
      </c>
      <c r="AN37">
        <v>2018</v>
      </c>
    </row>
    <row r="38" spans="1:40" x14ac:dyDescent="0.25">
      <c r="A38" t="s">
        <v>3</v>
      </c>
      <c r="B38">
        <v>2</v>
      </c>
      <c r="C38">
        <v>2</v>
      </c>
      <c r="D38">
        <v>2</v>
      </c>
      <c r="E38">
        <v>3</v>
      </c>
      <c r="F38">
        <v>3</v>
      </c>
      <c r="G38">
        <v>5</v>
      </c>
      <c r="H38">
        <v>6</v>
      </c>
      <c r="I38">
        <v>7</v>
      </c>
      <c r="J38">
        <v>6</v>
      </c>
      <c r="K38">
        <v>5</v>
      </c>
      <c r="L38">
        <v>4</v>
      </c>
      <c r="M38">
        <v>12</v>
      </c>
      <c r="N38">
        <v>5</v>
      </c>
      <c r="O38">
        <v>5</v>
      </c>
      <c r="P38">
        <v>9</v>
      </c>
      <c r="Q38">
        <v>6</v>
      </c>
      <c r="R38">
        <v>7</v>
      </c>
      <c r="S38">
        <v>4</v>
      </c>
      <c r="T38">
        <v>7</v>
      </c>
      <c r="U38">
        <v>9</v>
      </c>
      <c r="V38">
        <v>7</v>
      </c>
      <c r="W38">
        <v>8</v>
      </c>
      <c r="X38">
        <v>13</v>
      </c>
      <c r="Y38">
        <v>13</v>
      </c>
      <c r="Z38">
        <v>20</v>
      </c>
      <c r="AA38">
        <v>22</v>
      </c>
      <c r="AB38">
        <v>10</v>
      </c>
      <c r="AC38">
        <v>8</v>
      </c>
      <c r="AD38">
        <v>3</v>
      </c>
      <c r="AE38">
        <v>6</v>
      </c>
      <c r="AF38">
        <v>9</v>
      </c>
      <c r="AG38">
        <v>5</v>
      </c>
      <c r="AH38">
        <v>5</v>
      </c>
      <c r="AI38">
        <v>6</v>
      </c>
      <c r="AJ38">
        <v>3</v>
      </c>
      <c r="AK38">
        <v>6</v>
      </c>
      <c r="AL38">
        <v>8</v>
      </c>
      <c r="AM38">
        <v>8</v>
      </c>
      <c r="AN38">
        <v>12</v>
      </c>
    </row>
    <row r="39" spans="1:40" x14ac:dyDescent="0.25">
      <c r="A39" t="s">
        <v>4</v>
      </c>
      <c r="B39">
        <v>2</v>
      </c>
      <c r="C39">
        <v>2</v>
      </c>
      <c r="D39">
        <v>2</v>
      </c>
      <c r="E39">
        <v>3</v>
      </c>
      <c r="F39">
        <v>3</v>
      </c>
      <c r="G39">
        <v>5</v>
      </c>
      <c r="H39">
        <v>6</v>
      </c>
      <c r="I39">
        <v>7</v>
      </c>
      <c r="J39">
        <v>6</v>
      </c>
      <c r="K39">
        <v>5</v>
      </c>
      <c r="L39">
        <v>4</v>
      </c>
      <c r="M39">
        <v>12</v>
      </c>
      <c r="N39">
        <v>5</v>
      </c>
      <c r="O39">
        <v>5</v>
      </c>
      <c r="P39">
        <v>9</v>
      </c>
      <c r="Q39">
        <v>6</v>
      </c>
      <c r="R39">
        <v>7</v>
      </c>
      <c r="S39">
        <v>4</v>
      </c>
      <c r="T39">
        <v>7</v>
      </c>
      <c r="U39">
        <v>9</v>
      </c>
      <c r="V39">
        <v>7</v>
      </c>
      <c r="W39">
        <v>8</v>
      </c>
      <c r="X39">
        <v>13</v>
      </c>
      <c r="Y39">
        <v>13</v>
      </c>
      <c r="Z39">
        <v>20</v>
      </c>
      <c r="AA39">
        <v>22</v>
      </c>
      <c r="AB39">
        <v>10</v>
      </c>
      <c r="AC39">
        <v>8</v>
      </c>
      <c r="AD39">
        <v>3</v>
      </c>
      <c r="AE39">
        <v>6</v>
      </c>
      <c r="AF39">
        <v>9</v>
      </c>
      <c r="AG39">
        <v>5</v>
      </c>
      <c r="AH39">
        <v>5</v>
      </c>
      <c r="AI39">
        <v>6</v>
      </c>
      <c r="AJ39">
        <v>3</v>
      </c>
      <c r="AK39">
        <v>6</v>
      </c>
      <c r="AL39">
        <v>8</v>
      </c>
      <c r="AM39">
        <v>8</v>
      </c>
      <c r="AN39">
        <v>12</v>
      </c>
    </row>
    <row r="40" spans="1:40" x14ac:dyDescent="0.25">
      <c r="A40" t="s">
        <v>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t="s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 t="s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5" spans="1:40" x14ac:dyDescent="0.25">
      <c r="A45" t="s">
        <v>0</v>
      </c>
    </row>
    <row r="46" spans="1:40" x14ac:dyDescent="0.25">
      <c r="A46" t="s">
        <v>13</v>
      </c>
    </row>
    <row r="47" spans="1:40" x14ac:dyDescent="0.25">
      <c r="A47" t="s">
        <v>12</v>
      </c>
    </row>
    <row r="48" spans="1:40" x14ac:dyDescent="0.25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  <c r="AH48">
        <v>2012</v>
      </c>
      <c r="AI48">
        <v>2013</v>
      </c>
      <c r="AJ48">
        <v>2014</v>
      </c>
      <c r="AK48">
        <v>2015</v>
      </c>
      <c r="AL48">
        <v>2016</v>
      </c>
      <c r="AM48">
        <v>2017</v>
      </c>
      <c r="AN48">
        <v>2018</v>
      </c>
    </row>
    <row r="49" spans="1:40" x14ac:dyDescent="0.25">
      <c r="A49" t="s">
        <v>3</v>
      </c>
      <c r="B49">
        <v>21</v>
      </c>
      <c r="C49">
        <v>18</v>
      </c>
      <c r="D49">
        <v>22</v>
      </c>
      <c r="E49">
        <v>34</v>
      </c>
      <c r="F49">
        <v>84</v>
      </c>
      <c r="G49">
        <v>69</v>
      </c>
      <c r="H49">
        <v>102</v>
      </c>
      <c r="I49">
        <v>272</v>
      </c>
      <c r="J49">
        <v>155</v>
      </c>
      <c r="K49">
        <v>58</v>
      </c>
      <c r="L49">
        <v>54</v>
      </c>
      <c r="M49">
        <v>31</v>
      </c>
      <c r="N49">
        <v>32</v>
      </c>
      <c r="O49">
        <v>57</v>
      </c>
      <c r="P49">
        <v>35</v>
      </c>
      <c r="Q49">
        <v>17</v>
      </c>
      <c r="R49">
        <v>15</v>
      </c>
      <c r="S49">
        <v>28</v>
      </c>
      <c r="T49">
        <v>24</v>
      </c>
      <c r="U49">
        <v>53</v>
      </c>
      <c r="V49">
        <v>42</v>
      </c>
      <c r="W49">
        <v>57</v>
      </c>
      <c r="X49">
        <v>68</v>
      </c>
      <c r="Y49">
        <v>94</v>
      </c>
      <c r="Z49">
        <v>81</v>
      </c>
      <c r="AA49">
        <v>99</v>
      </c>
      <c r="AB49">
        <v>104</v>
      </c>
      <c r="AC49">
        <v>58</v>
      </c>
      <c r="AD49">
        <v>36</v>
      </c>
      <c r="AE49">
        <v>31</v>
      </c>
      <c r="AF49">
        <v>29</v>
      </c>
      <c r="AG49">
        <v>26</v>
      </c>
      <c r="AH49">
        <v>22</v>
      </c>
      <c r="AI49">
        <v>23</v>
      </c>
      <c r="AJ49">
        <v>16</v>
      </c>
      <c r="AK49">
        <v>17</v>
      </c>
      <c r="AL49">
        <v>20</v>
      </c>
      <c r="AM49">
        <v>24</v>
      </c>
      <c r="AN49">
        <v>69</v>
      </c>
    </row>
    <row r="50" spans="1:40" x14ac:dyDescent="0.25">
      <c r="A50" t="s">
        <v>4</v>
      </c>
      <c r="B50">
        <v>21</v>
      </c>
      <c r="C50">
        <v>18</v>
      </c>
      <c r="D50">
        <v>22</v>
      </c>
      <c r="E50">
        <v>34</v>
      </c>
      <c r="F50">
        <v>24</v>
      </c>
      <c r="G50">
        <v>47</v>
      </c>
      <c r="H50">
        <v>52</v>
      </c>
      <c r="I50">
        <v>102</v>
      </c>
      <c r="J50">
        <v>151</v>
      </c>
      <c r="K50">
        <v>54</v>
      </c>
      <c r="L50">
        <v>51</v>
      </c>
      <c r="M50">
        <v>31</v>
      </c>
      <c r="N50">
        <v>32</v>
      </c>
      <c r="O50">
        <v>57</v>
      </c>
      <c r="P50">
        <v>35</v>
      </c>
      <c r="Q50">
        <v>17</v>
      </c>
      <c r="R50">
        <v>15</v>
      </c>
      <c r="S50">
        <v>28</v>
      </c>
      <c r="T50">
        <v>24</v>
      </c>
      <c r="U50">
        <v>33</v>
      </c>
      <c r="V50">
        <v>42</v>
      </c>
      <c r="W50">
        <v>57</v>
      </c>
      <c r="X50">
        <v>68</v>
      </c>
      <c r="Y50">
        <v>94</v>
      </c>
      <c r="Z50">
        <v>81</v>
      </c>
      <c r="AA50">
        <v>99</v>
      </c>
      <c r="AB50">
        <v>104</v>
      </c>
      <c r="AC50">
        <v>58</v>
      </c>
      <c r="AD50">
        <v>34</v>
      </c>
      <c r="AE50">
        <v>31</v>
      </c>
      <c r="AF50">
        <v>29</v>
      </c>
      <c r="AG50">
        <v>26</v>
      </c>
      <c r="AH50">
        <v>22</v>
      </c>
      <c r="AI50">
        <v>23</v>
      </c>
      <c r="AJ50">
        <v>16</v>
      </c>
      <c r="AK50">
        <v>17</v>
      </c>
      <c r="AL50">
        <v>20</v>
      </c>
      <c r="AM50">
        <v>24</v>
      </c>
      <c r="AN50">
        <v>43</v>
      </c>
    </row>
    <row r="51" spans="1:40" x14ac:dyDescent="0.25">
      <c r="A51" t="s">
        <v>5</v>
      </c>
      <c r="B51">
        <v>0</v>
      </c>
      <c r="C51">
        <v>0</v>
      </c>
      <c r="D51">
        <v>0</v>
      </c>
      <c r="E51">
        <v>0</v>
      </c>
      <c r="F51">
        <v>60</v>
      </c>
      <c r="G51">
        <v>22</v>
      </c>
      <c r="H51">
        <v>50</v>
      </c>
      <c r="I51">
        <v>170</v>
      </c>
      <c r="J51">
        <v>4</v>
      </c>
      <c r="K51">
        <v>4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26</v>
      </c>
    </row>
    <row r="52" spans="1:40" x14ac:dyDescent="0.25">
      <c r="A52" t="s">
        <v>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 t="s">
        <v>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4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 t="s">
        <v>8</v>
      </c>
      <c r="B54">
        <v>0</v>
      </c>
      <c r="C54">
        <v>0</v>
      </c>
      <c r="D54">
        <v>0</v>
      </c>
      <c r="E54">
        <v>0</v>
      </c>
      <c r="F54">
        <v>60</v>
      </c>
      <c r="G54">
        <v>22</v>
      </c>
      <c r="H54">
        <v>50</v>
      </c>
      <c r="I54">
        <v>162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26</v>
      </c>
    </row>
    <row r="56" spans="1:40" x14ac:dyDescent="0.25">
      <c r="A56" t="s">
        <v>0</v>
      </c>
    </row>
    <row r="57" spans="1:40" x14ac:dyDescent="0.25">
      <c r="A57" t="s">
        <v>14</v>
      </c>
    </row>
    <row r="58" spans="1:40" x14ac:dyDescent="0.25">
      <c r="A58" t="s">
        <v>12</v>
      </c>
    </row>
    <row r="59" spans="1:40" x14ac:dyDescent="0.25">
      <c r="B59">
        <v>1980</v>
      </c>
      <c r="C59">
        <v>1981</v>
      </c>
      <c r="D59">
        <v>1982</v>
      </c>
      <c r="E59">
        <v>1983</v>
      </c>
      <c r="F59">
        <v>1984</v>
      </c>
      <c r="G59">
        <v>1985</v>
      </c>
      <c r="H59">
        <v>1986</v>
      </c>
      <c r="I59">
        <v>1987</v>
      </c>
      <c r="J59">
        <v>1988</v>
      </c>
      <c r="K59">
        <v>1989</v>
      </c>
      <c r="L59">
        <v>1990</v>
      </c>
      <c r="M59">
        <v>1991</v>
      </c>
      <c r="N59">
        <v>1992</v>
      </c>
      <c r="O59">
        <v>1993</v>
      </c>
      <c r="P59">
        <v>1994</v>
      </c>
      <c r="Q59">
        <v>1995</v>
      </c>
      <c r="R59">
        <v>1996</v>
      </c>
      <c r="S59">
        <v>1997</v>
      </c>
      <c r="T59">
        <v>1998</v>
      </c>
      <c r="U59">
        <v>1999</v>
      </c>
      <c r="V59">
        <v>2000</v>
      </c>
      <c r="W59">
        <v>2001</v>
      </c>
      <c r="X59">
        <v>2002</v>
      </c>
      <c r="Y59">
        <v>2003</v>
      </c>
      <c r="Z59">
        <v>2004</v>
      </c>
      <c r="AA59">
        <v>2005</v>
      </c>
      <c r="AB59">
        <v>2006</v>
      </c>
      <c r="AC59">
        <v>2007</v>
      </c>
      <c r="AD59">
        <v>2008</v>
      </c>
      <c r="AE59">
        <v>2009</v>
      </c>
      <c r="AF59">
        <v>2010</v>
      </c>
      <c r="AG59">
        <v>2011</v>
      </c>
      <c r="AH59">
        <v>2012</v>
      </c>
      <c r="AI59">
        <v>2013</v>
      </c>
      <c r="AJ59">
        <v>2014</v>
      </c>
      <c r="AK59">
        <v>2015</v>
      </c>
      <c r="AL59">
        <v>2016</v>
      </c>
      <c r="AM59">
        <v>2017</v>
      </c>
      <c r="AN59">
        <v>2018</v>
      </c>
    </row>
    <row r="60" spans="1:40" x14ac:dyDescent="0.25">
      <c r="A60" t="s">
        <v>3</v>
      </c>
      <c r="B60">
        <v>39</v>
      </c>
      <c r="C60">
        <v>49</v>
      </c>
      <c r="D60">
        <v>48</v>
      </c>
      <c r="E60">
        <v>149</v>
      </c>
      <c r="F60">
        <v>252</v>
      </c>
      <c r="G60">
        <v>162</v>
      </c>
      <c r="H60">
        <v>273</v>
      </c>
      <c r="I60">
        <v>255</v>
      </c>
      <c r="J60">
        <v>138</v>
      </c>
      <c r="K60">
        <v>87</v>
      </c>
      <c r="L60">
        <v>64</v>
      </c>
      <c r="M60">
        <v>30</v>
      </c>
      <c r="N60">
        <v>100</v>
      </c>
      <c r="O60">
        <v>71</v>
      </c>
      <c r="P60">
        <v>32</v>
      </c>
      <c r="Q60">
        <v>40</v>
      </c>
      <c r="R60">
        <v>50</v>
      </c>
      <c r="S60">
        <v>80</v>
      </c>
      <c r="T60">
        <v>63</v>
      </c>
      <c r="U60">
        <v>100</v>
      </c>
      <c r="V60">
        <v>86</v>
      </c>
      <c r="W60">
        <v>88</v>
      </c>
      <c r="X60">
        <v>111</v>
      </c>
      <c r="Y60">
        <v>122</v>
      </c>
      <c r="Z60">
        <v>96</v>
      </c>
      <c r="AA60">
        <v>86</v>
      </c>
      <c r="AB60">
        <v>121</v>
      </c>
      <c r="AC60">
        <v>68</v>
      </c>
      <c r="AD60">
        <v>21</v>
      </c>
      <c r="AE60">
        <v>21</v>
      </c>
      <c r="AF60">
        <v>26</v>
      </c>
      <c r="AG60">
        <v>22</v>
      </c>
      <c r="AH60">
        <v>26</v>
      </c>
      <c r="AI60">
        <v>34</v>
      </c>
      <c r="AJ60">
        <v>34</v>
      </c>
      <c r="AK60">
        <v>23</v>
      </c>
      <c r="AL60">
        <v>59</v>
      </c>
      <c r="AM60">
        <v>35</v>
      </c>
      <c r="AN60">
        <v>57</v>
      </c>
    </row>
    <row r="61" spans="1:40" x14ac:dyDescent="0.25">
      <c r="A61" t="s">
        <v>4</v>
      </c>
      <c r="B61">
        <v>39</v>
      </c>
      <c r="C61">
        <v>30</v>
      </c>
      <c r="D61">
        <v>45</v>
      </c>
      <c r="E61">
        <v>78</v>
      </c>
      <c r="F61">
        <v>160</v>
      </c>
      <c r="G61">
        <v>151</v>
      </c>
      <c r="H61">
        <v>183</v>
      </c>
      <c r="I61">
        <v>243</v>
      </c>
      <c r="J61">
        <v>126</v>
      </c>
      <c r="K61">
        <v>73</v>
      </c>
      <c r="L61">
        <v>64</v>
      </c>
      <c r="M61">
        <v>30</v>
      </c>
      <c r="N61">
        <v>58</v>
      </c>
      <c r="O61">
        <v>46</v>
      </c>
      <c r="P61">
        <v>32</v>
      </c>
      <c r="Q61">
        <v>38</v>
      </c>
      <c r="R61">
        <v>46</v>
      </c>
      <c r="S61">
        <v>48</v>
      </c>
      <c r="T61">
        <v>59</v>
      </c>
      <c r="U61">
        <v>74</v>
      </c>
      <c r="V61">
        <v>86</v>
      </c>
      <c r="W61">
        <v>88</v>
      </c>
      <c r="X61">
        <v>97</v>
      </c>
      <c r="Y61">
        <v>104</v>
      </c>
      <c r="Z61">
        <v>77</v>
      </c>
      <c r="AA61">
        <v>80</v>
      </c>
      <c r="AB61">
        <v>73</v>
      </c>
      <c r="AC61">
        <v>66</v>
      </c>
      <c r="AD61">
        <v>21</v>
      </c>
      <c r="AE61">
        <v>21</v>
      </c>
      <c r="AF61">
        <v>26</v>
      </c>
      <c r="AG61">
        <v>20</v>
      </c>
      <c r="AH61">
        <v>26</v>
      </c>
      <c r="AI61">
        <v>34</v>
      </c>
      <c r="AJ61">
        <v>34</v>
      </c>
      <c r="AK61">
        <v>21</v>
      </c>
      <c r="AL61">
        <v>35</v>
      </c>
      <c r="AM61">
        <v>33</v>
      </c>
      <c r="AN61">
        <v>57</v>
      </c>
    </row>
    <row r="62" spans="1:40" x14ac:dyDescent="0.25">
      <c r="A62" t="s">
        <v>5</v>
      </c>
      <c r="B62">
        <v>0</v>
      </c>
      <c r="C62">
        <v>19</v>
      </c>
      <c r="D62">
        <v>3</v>
      </c>
      <c r="E62">
        <v>71</v>
      </c>
      <c r="F62">
        <v>92</v>
      </c>
      <c r="G62">
        <v>11</v>
      </c>
      <c r="H62">
        <v>90</v>
      </c>
      <c r="I62">
        <v>12</v>
      </c>
      <c r="J62">
        <v>12</v>
      </c>
      <c r="K62">
        <v>14</v>
      </c>
      <c r="L62">
        <v>0</v>
      </c>
      <c r="M62">
        <v>0</v>
      </c>
      <c r="N62">
        <v>42</v>
      </c>
      <c r="O62">
        <v>25</v>
      </c>
      <c r="P62">
        <v>0</v>
      </c>
      <c r="Q62">
        <v>2</v>
      </c>
      <c r="R62">
        <v>4</v>
      </c>
      <c r="S62">
        <v>32</v>
      </c>
      <c r="T62">
        <v>4</v>
      </c>
      <c r="U62">
        <v>26</v>
      </c>
      <c r="V62">
        <v>0</v>
      </c>
      <c r="W62">
        <v>0</v>
      </c>
      <c r="X62">
        <v>14</v>
      </c>
      <c r="Y62">
        <v>18</v>
      </c>
      <c r="Z62">
        <v>19</v>
      </c>
      <c r="AA62">
        <v>6</v>
      </c>
      <c r="AB62">
        <v>48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2</v>
      </c>
      <c r="AL62">
        <v>24</v>
      </c>
      <c r="AM62">
        <v>2</v>
      </c>
      <c r="AN62">
        <v>0</v>
      </c>
    </row>
    <row r="63" spans="1:40" x14ac:dyDescent="0.25">
      <c r="A63" t="s">
        <v>6</v>
      </c>
      <c r="B63">
        <v>0</v>
      </c>
      <c r="C63">
        <v>0</v>
      </c>
      <c r="D63">
        <v>0</v>
      </c>
      <c r="E63">
        <v>2</v>
      </c>
      <c r="F63">
        <v>4</v>
      </c>
      <c r="G63">
        <v>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26</v>
      </c>
      <c r="O63">
        <v>2</v>
      </c>
      <c r="P63">
        <v>0</v>
      </c>
      <c r="Q63">
        <v>2</v>
      </c>
      <c r="R63">
        <v>0</v>
      </c>
      <c r="S63">
        <v>6</v>
      </c>
      <c r="T63">
        <v>4</v>
      </c>
      <c r="U63">
        <v>0</v>
      </c>
      <c r="V63">
        <v>0</v>
      </c>
      <c r="W63">
        <v>0</v>
      </c>
      <c r="X63">
        <v>4</v>
      </c>
      <c r="Y63">
        <v>6</v>
      </c>
      <c r="Z63">
        <v>2</v>
      </c>
      <c r="AA63">
        <v>6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2</v>
      </c>
      <c r="AN63">
        <v>0</v>
      </c>
    </row>
    <row r="64" spans="1:40" x14ac:dyDescent="0.25">
      <c r="A64" t="s">
        <v>7</v>
      </c>
      <c r="B64">
        <v>0</v>
      </c>
      <c r="C64">
        <v>19</v>
      </c>
      <c r="D64">
        <v>3</v>
      </c>
      <c r="E64">
        <v>19</v>
      </c>
      <c r="F64">
        <v>0</v>
      </c>
      <c r="G64">
        <v>3</v>
      </c>
      <c r="H64">
        <v>27</v>
      </c>
      <c r="I64">
        <v>0</v>
      </c>
      <c r="J64">
        <v>0</v>
      </c>
      <c r="K64">
        <v>8</v>
      </c>
      <c r="L64">
        <v>0</v>
      </c>
      <c r="M64">
        <v>0</v>
      </c>
      <c r="N64">
        <v>9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</v>
      </c>
      <c r="Z64">
        <v>17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t="s">
        <v>8</v>
      </c>
      <c r="B65">
        <v>0</v>
      </c>
      <c r="C65">
        <v>0</v>
      </c>
      <c r="D65">
        <v>0</v>
      </c>
      <c r="E65">
        <v>50</v>
      </c>
      <c r="F65">
        <v>88</v>
      </c>
      <c r="G65">
        <v>0</v>
      </c>
      <c r="H65">
        <v>63</v>
      </c>
      <c r="I65">
        <v>12</v>
      </c>
      <c r="J65">
        <v>12</v>
      </c>
      <c r="K65">
        <v>6</v>
      </c>
      <c r="L65">
        <v>0</v>
      </c>
      <c r="M65">
        <v>0</v>
      </c>
      <c r="N65">
        <v>7</v>
      </c>
      <c r="O65">
        <v>23</v>
      </c>
      <c r="P65">
        <v>0</v>
      </c>
      <c r="Q65">
        <v>0</v>
      </c>
      <c r="R65">
        <v>0</v>
      </c>
      <c r="S65">
        <v>26</v>
      </c>
      <c r="T65">
        <v>0</v>
      </c>
      <c r="U65">
        <v>26</v>
      </c>
      <c r="V65">
        <v>0</v>
      </c>
      <c r="W65">
        <v>0</v>
      </c>
      <c r="X65">
        <v>10</v>
      </c>
      <c r="Y65">
        <v>0</v>
      </c>
      <c r="Z65">
        <v>0</v>
      </c>
      <c r="AA65">
        <v>0</v>
      </c>
      <c r="AB65">
        <v>48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</v>
      </c>
      <c r="AM65">
        <v>0</v>
      </c>
      <c r="AN65">
        <v>0</v>
      </c>
    </row>
    <row r="67" spans="1:40" x14ac:dyDescent="0.25">
      <c r="A67" t="s">
        <v>0</v>
      </c>
    </row>
    <row r="68" spans="1:40" x14ac:dyDescent="0.25">
      <c r="A68" t="s">
        <v>15</v>
      </c>
    </row>
    <row r="69" spans="1:40" x14ac:dyDescent="0.25">
      <c r="A69" t="s">
        <v>12</v>
      </c>
    </row>
    <row r="70" spans="1:40" x14ac:dyDescent="0.25">
      <c r="B70">
        <v>1980</v>
      </c>
      <c r="C70">
        <v>1981</v>
      </c>
      <c r="D70">
        <v>1982</v>
      </c>
      <c r="E70">
        <v>1983</v>
      </c>
      <c r="F70">
        <v>1984</v>
      </c>
      <c r="G70">
        <v>1985</v>
      </c>
      <c r="H70">
        <v>1986</v>
      </c>
      <c r="I70">
        <v>1987</v>
      </c>
      <c r="J70">
        <v>1988</v>
      </c>
      <c r="K70">
        <v>1989</v>
      </c>
      <c r="L70">
        <v>1990</v>
      </c>
      <c r="M70">
        <v>1991</v>
      </c>
      <c r="N70">
        <v>1992</v>
      </c>
      <c r="O70">
        <v>1993</v>
      </c>
      <c r="P70">
        <v>1994</v>
      </c>
      <c r="Q70">
        <v>1995</v>
      </c>
      <c r="R70">
        <v>1996</v>
      </c>
      <c r="S70">
        <v>1997</v>
      </c>
      <c r="T70">
        <v>1998</v>
      </c>
      <c r="U70">
        <v>1999</v>
      </c>
      <c r="V70">
        <v>2000</v>
      </c>
      <c r="W70">
        <v>2001</v>
      </c>
      <c r="X70">
        <v>2002</v>
      </c>
      <c r="Y70">
        <v>2003</v>
      </c>
      <c r="Z70">
        <v>2004</v>
      </c>
      <c r="AA70">
        <v>2005</v>
      </c>
      <c r="AB70">
        <v>2006</v>
      </c>
      <c r="AC70">
        <v>2007</v>
      </c>
      <c r="AD70">
        <v>2008</v>
      </c>
      <c r="AE70">
        <v>2009</v>
      </c>
      <c r="AF70">
        <v>2010</v>
      </c>
      <c r="AG70">
        <v>2011</v>
      </c>
      <c r="AH70">
        <v>2012</v>
      </c>
      <c r="AI70">
        <v>2013</v>
      </c>
      <c r="AJ70">
        <v>2014</v>
      </c>
      <c r="AK70">
        <v>2015</v>
      </c>
      <c r="AL70">
        <v>2016</v>
      </c>
      <c r="AM70">
        <v>2017</v>
      </c>
      <c r="AN70">
        <v>2018</v>
      </c>
    </row>
    <row r="71" spans="1:40" x14ac:dyDescent="0.25">
      <c r="A71" t="s">
        <v>3</v>
      </c>
      <c r="B71">
        <v>57</v>
      </c>
      <c r="C71">
        <v>34</v>
      </c>
      <c r="D71">
        <v>33</v>
      </c>
      <c r="E71">
        <v>54</v>
      </c>
      <c r="F71">
        <v>63</v>
      </c>
      <c r="G71">
        <v>60</v>
      </c>
      <c r="H71">
        <v>77</v>
      </c>
      <c r="I71">
        <v>108</v>
      </c>
      <c r="J71">
        <v>43</v>
      </c>
      <c r="K71">
        <v>31</v>
      </c>
      <c r="L71">
        <v>26</v>
      </c>
      <c r="M71">
        <v>22</v>
      </c>
      <c r="N71">
        <v>24</v>
      </c>
      <c r="O71">
        <v>34</v>
      </c>
      <c r="P71">
        <v>35</v>
      </c>
      <c r="Q71">
        <v>21</v>
      </c>
      <c r="R71">
        <v>25</v>
      </c>
      <c r="S71">
        <v>24</v>
      </c>
      <c r="T71">
        <v>29</v>
      </c>
      <c r="U71">
        <v>23</v>
      </c>
      <c r="V71">
        <v>26</v>
      </c>
      <c r="W71">
        <v>30</v>
      </c>
      <c r="X71">
        <v>35</v>
      </c>
      <c r="Y71">
        <v>26</v>
      </c>
      <c r="Z71">
        <v>22</v>
      </c>
      <c r="AA71">
        <v>23</v>
      </c>
      <c r="AB71">
        <v>20</v>
      </c>
      <c r="AC71">
        <v>11</v>
      </c>
      <c r="AD71">
        <v>12</v>
      </c>
      <c r="AE71">
        <v>15</v>
      </c>
      <c r="AF71">
        <v>15</v>
      </c>
      <c r="AG71">
        <v>12</v>
      </c>
      <c r="AH71">
        <v>11</v>
      </c>
      <c r="AI71">
        <v>28</v>
      </c>
      <c r="AJ71">
        <v>26</v>
      </c>
      <c r="AK71">
        <v>24</v>
      </c>
      <c r="AL71">
        <v>29</v>
      </c>
      <c r="AM71">
        <v>32</v>
      </c>
      <c r="AN71">
        <v>22</v>
      </c>
    </row>
    <row r="72" spans="1:40" x14ac:dyDescent="0.25">
      <c r="A72" t="s">
        <v>4</v>
      </c>
      <c r="B72">
        <v>21</v>
      </c>
      <c r="C72">
        <v>34</v>
      </c>
      <c r="D72">
        <v>29</v>
      </c>
      <c r="E72">
        <v>54</v>
      </c>
      <c r="F72">
        <v>63</v>
      </c>
      <c r="G72">
        <v>60</v>
      </c>
      <c r="H72">
        <v>69</v>
      </c>
      <c r="I72">
        <v>108</v>
      </c>
      <c r="J72">
        <v>43</v>
      </c>
      <c r="K72">
        <v>31</v>
      </c>
      <c r="L72">
        <v>26</v>
      </c>
      <c r="M72">
        <v>22</v>
      </c>
      <c r="N72">
        <v>24</v>
      </c>
      <c r="O72">
        <v>34</v>
      </c>
      <c r="P72">
        <v>35</v>
      </c>
      <c r="Q72">
        <v>18</v>
      </c>
      <c r="R72">
        <v>25</v>
      </c>
      <c r="S72">
        <v>24</v>
      </c>
      <c r="T72">
        <v>29</v>
      </c>
      <c r="U72">
        <v>23</v>
      </c>
      <c r="V72">
        <v>26</v>
      </c>
      <c r="W72">
        <v>30</v>
      </c>
      <c r="X72">
        <v>35</v>
      </c>
      <c r="Y72">
        <v>26</v>
      </c>
      <c r="Z72">
        <v>22</v>
      </c>
      <c r="AA72">
        <v>23</v>
      </c>
      <c r="AB72">
        <v>20</v>
      </c>
      <c r="AC72">
        <v>11</v>
      </c>
      <c r="AD72">
        <v>12</v>
      </c>
      <c r="AE72">
        <v>15</v>
      </c>
      <c r="AF72">
        <v>15</v>
      </c>
      <c r="AG72">
        <v>12</v>
      </c>
      <c r="AH72">
        <v>11</v>
      </c>
      <c r="AI72">
        <v>26</v>
      </c>
      <c r="AJ72">
        <v>26</v>
      </c>
      <c r="AK72">
        <v>24</v>
      </c>
      <c r="AL72">
        <v>29</v>
      </c>
      <c r="AM72">
        <v>22</v>
      </c>
      <c r="AN72">
        <v>22</v>
      </c>
    </row>
    <row r="73" spans="1:40" x14ac:dyDescent="0.25">
      <c r="A73" t="s">
        <v>5</v>
      </c>
      <c r="B73">
        <v>36</v>
      </c>
      <c r="C73">
        <v>0</v>
      </c>
      <c r="D73">
        <v>4</v>
      </c>
      <c r="E73">
        <v>0</v>
      </c>
      <c r="F73">
        <v>0</v>
      </c>
      <c r="G73">
        <v>0</v>
      </c>
      <c r="H73">
        <v>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10</v>
      </c>
      <c r="AN73">
        <v>0</v>
      </c>
    </row>
    <row r="74" spans="1:40" x14ac:dyDescent="0.25">
      <c r="A74" t="s">
        <v>6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t="s">
        <v>7</v>
      </c>
      <c r="B75">
        <v>28</v>
      </c>
      <c r="C75">
        <v>0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 t="s">
        <v>8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0</v>
      </c>
    </row>
    <row r="78" spans="1:40" x14ac:dyDescent="0.25">
      <c r="A78" t="s">
        <v>0</v>
      </c>
    </row>
    <row r="79" spans="1:40" x14ac:dyDescent="0.25">
      <c r="A79" t="s">
        <v>16</v>
      </c>
    </row>
    <row r="80" spans="1:40" x14ac:dyDescent="0.25">
      <c r="A80" t="s">
        <v>12</v>
      </c>
    </row>
    <row r="81" spans="1:40" x14ac:dyDescent="0.25">
      <c r="B81">
        <v>1980</v>
      </c>
      <c r="C81">
        <v>1981</v>
      </c>
      <c r="D81">
        <v>1982</v>
      </c>
      <c r="E81">
        <v>1983</v>
      </c>
      <c r="F81">
        <v>1984</v>
      </c>
      <c r="G81">
        <v>1985</v>
      </c>
      <c r="H81">
        <v>1986</v>
      </c>
      <c r="I81">
        <v>1987</v>
      </c>
      <c r="J81">
        <v>1988</v>
      </c>
      <c r="K81">
        <v>1989</v>
      </c>
      <c r="L81">
        <v>1990</v>
      </c>
      <c r="M81">
        <v>1991</v>
      </c>
      <c r="N81">
        <v>1992</v>
      </c>
      <c r="O81">
        <v>1993</v>
      </c>
      <c r="P81">
        <v>1994</v>
      </c>
      <c r="Q81">
        <v>1995</v>
      </c>
      <c r="R81">
        <v>1996</v>
      </c>
      <c r="S81">
        <v>1997</v>
      </c>
      <c r="T81">
        <v>1998</v>
      </c>
      <c r="U81">
        <v>1999</v>
      </c>
      <c r="V81">
        <v>2000</v>
      </c>
      <c r="W81">
        <v>2001</v>
      </c>
      <c r="X81">
        <v>2002</v>
      </c>
      <c r="Y81">
        <v>2003</v>
      </c>
      <c r="Z81">
        <v>2004</v>
      </c>
      <c r="AA81">
        <v>2005</v>
      </c>
      <c r="AB81">
        <v>2006</v>
      </c>
      <c r="AC81">
        <v>2007</v>
      </c>
      <c r="AD81">
        <v>2008</v>
      </c>
      <c r="AE81">
        <v>2009</v>
      </c>
      <c r="AF81">
        <v>2010</v>
      </c>
      <c r="AG81">
        <v>2011</v>
      </c>
      <c r="AH81">
        <v>2012</v>
      </c>
      <c r="AI81">
        <v>2013</v>
      </c>
      <c r="AJ81">
        <v>2014</v>
      </c>
      <c r="AK81">
        <v>2015</v>
      </c>
      <c r="AL81">
        <v>2016</v>
      </c>
      <c r="AM81">
        <v>2017</v>
      </c>
      <c r="AN81">
        <v>2018</v>
      </c>
    </row>
    <row r="82" spans="1:40" x14ac:dyDescent="0.25">
      <c r="A82" t="s">
        <v>3</v>
      </c>
      <c r="B82">
        <v>13</v>
      </c>
      <c r="C82">
        <v>15</v>
      </c>
      <c r="D82">
        <v>8</v>
      </c>
      <c r="E82">
        <v>12</v>
      </c>
      <c r="F82">
        <v>18</v>
      </c>
      <c r="G82">
        <v>32</v>
      </c>
      <c r="H82">
        <v>57</v>
      </c>
      <c r="I82">
        <v>62</v>
      </c>
      <c r="J82">
        <v>31</v>
      </c>
      <c r="K82">
        <v>35</v>
      </c>
      <c r="L82">
        <v>26</v>
      </c>
      <c r="M82">
        <v>14</v>
      </c>
      <c r="N82">
        <v>21</v>
      </c>
      <c r="O82">
        <v>17</v>
      </c>
      <c r="P82">
        <v>21</v>
      </c>
      <c r="Q82">
        <v>16</v>
      </c>
      <c r="R82">
        <v>13</v>
      </c>
      <c r="S82">
        <v>13</v>
      </c>
      <c r="T82">
        <v>26</v>
      </c>
      <c r="U82">
        <v>30</v>
      </c>
      <c r="V82">
        <v>26</v>
      </c>
      <c r="W82">
        <v>30</v>
      </c>
      <c r="X82">
        <v>28</v>
      </c>
      <c r="Y82">
        <v>25</v>
      </c>
      <c r="Z82">
        <v>54</v>
      </c>
      <c r="AA82">
        <v>57</v>
      </c>
      <c r="AB82">
        <v>49</v>
      </c>
      <c r="AC82">
        <v>42</v>
      </c>
      <c r="AD82">
        <v>11</v>
      </c>
      <c r="AE82">
        <v>12</v>
      </c>
      <c r="AF82">
        <v>13</v>
      </c>
      <c r="AG82">
        <v>19</v>
      </c>
      <c r="AH82">
        <v>21</v>
      </c>
      <c r="AI82">
        <v>26</v>
      </c>
      <c r="AJ82">
        <v>24</v>
      </c>
      <c r="AK82">
        <v>33</v>
      </c>
      <c r="AL82">
        <v>19</v>
      </c>
      <c r="AM82">
        <v>20</v>
      </c>
      <c r="AN82">
        <v>15</v>
      </c>
    </row>
    <row r="83" spans="1:40" x14ac:dyDescent="0.25">
      <c r="A83" t="s">
        <v>4</v>
      </c>
      <c r="B83">
        <v>13</v>
      </c>
      <c r="C83">
        <v>15</v>
      </c>
      <c r="D83">
        <v>8</v>
      </c>
      <c r="E83">
        <v>12</v>
      </c>
      <c r="F83">
        <v>16</v>
      </c>
      <c r="G83">
        <v>28</v>
      </c>
      <c r="H83">
        <v>44</v>
      </c>
      <c r="I83">
        <v>54</v>
      </c>
      <c r="J83">
        <v>29</v>
      </c>
      <c r="K83">
        <v>23</v>
      </c>
      <c r="L83">
        <v>26</v>
      </c>
      <c r="M83">
        <v>14</v>
      </c>
      <c r="N83">
        <v>21</v>
      </c>
      <c r="O83">
        <v>17</v>
      </c>
      <c r="P83">
        <v>21</v>
      </c>
      <c r="Q83">
        <v>16</v>
      </c>
      <c r="R83">
        <v>13</v>
      </c>
      <c r="S83">
        <v>13</v>
      </c>
      <c r="T83">
        <v>26</v>
      </c>
      <c r="U83">
        <v>30</v>
      </c>
      <c r="V83">
        <v>26</v>
      </c>
      <c r="W83">
        <v>26</v>
      </c>
      <c r="X83">
        <v>25</v>
      </c>
      <c r="Y83">
        <v>25</v>
      </c>
      <c r="Z83">
        <v>54</v>
      </c>
      <c r="AA83">
        <v>57</v>
      </c>
      <c r="AB83">
        <v>49</v>
      </c>
      <c r="AC83">
        <v>42</v>
      </c>
      <c r="AD83">
        <v>11</v>
      </c>
      <c r="AE83">
        <v>12</v>
      </c>
      <c r="AF83">
        <v>13</v>
      </c>
      <c r="AG83">
        <v>19</v>
      </c>
      <c r="AH83">
        <v>21</v>
      </c>
      <c r="AI83">
        <v>26</v>
      </c>
      <c r="AJ83">
        <v>24</v>
      </c>
      <c r="AK83">
        <v>33</v>
      </c>
      <c r="AL83">
        <v>19</v>
      </c>
      <c r="AM83">
        <v>20</v>
      </c>
      <c r="AN83">
        <v>15</v>
      </c>
    </row>
    <row r="84" spans="1:40" x14ac:dyDescent="0.25">
      <c r="A84" t="s">
        <v>5</v>
      </c>
      <c r="B84">
        <v>0</v>
      </c>
      <c r="C84">
        <v>0</v>
      </c>
      <c r="D84">
        <v>0</v>
      </c>
      <c r="E84">
        <v>0</v>
      </c>
      <c r="F84">
        <v>2</v>
      </c>
      <c r="G84">
        <v>4</v>
      </c>
      <c r="H84">
        <v>13</v>
      </c>
      <c r="I84">
        <v>8</v>
      </c>
      <c r="J84">
        <v>2</v>
      </c>
      <c r="K84">
        <v>12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t="s">
        <v>6</v>
      </c>
      <c r="B85">
        <v>0</v>
      </c>
      <c r="C85">
        <v>0</v>
      </c>
      <c r="D85">
        <v>0</v>
      </c>
      <c r="E85">
        <v>0</v>
      </c>
      <c r="F85">
        <v>2</v>
      </c>
      <c r="G85">
        <v>4</v>
      </c>
      <c r="H85">
        <v>6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t="s">
        <v>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9" spans="1:40" x14ac:dyDescent="0.25">
      <c r="A89" t="s">
        <v>0</v>
      </c>
    </row>
    <row r="90" spans="1:40" x14ac:dyDescent="0.25">
      <c r="A90" t="s">
        <v>17</v>
      </c>
    </row>
    <row r="91" spans="1:40" x14ac:dyDescent="0.25">
      <c r="A91" t="s">
        <v>12</v>
      </c>
    </row>
    <row r="92" spans="1:40" x14ac:dyDescent="0.25">
      <c r="B92">
        <v>1980</v>
      </c>
      <c r="C92">
        <v>1981</v>
      </c>
      <c r="D92">
        <v>1982</v>
      </c>
      <c r="E92">
        <v>1983</v>
      </c>
      <c r="F92">
        <v>1984</v>
      </c>
      <c r="G92">
        <v>1985</v>
      </c>
      <c r="H92">
        <v>1986</v>
      </c>
      <c r="I92">
        <v>1987</v>
      </c>
      <c r="J92">
        <v>1988</v>
      </c>
      <c r="K92">
        <v>1989</v>
      </c>
      <c r="L92">
        <v>1990</v>
      </c>
      <c r="M92">
        <v>1991</v>
      </c>
      <c r="N92">
        <v>1992</v>
      </c>
      <c r="O92">
        <v>1993</v>
      </c>
      <c r="P92">
        <v>1994</v>
      </c>
      <c r="Q92">
        <v>1995</v>
      </c>
      <c r="R92">
        <v>1996</v>
      </c>
      <c r="S92">
        <v>1997</v>
      </c>
      <c r="T92">
        <v>1998</v>
      </c>
      <c r="U92">
        <v>1999</v>
      </c>
      <c r="V92">
        <v>2000</v>
      </c>
      <c r="W92">
        <v>2001</v>
      </c>
      <c r="X92">
        <v>2002</v>
      </c>
      <c r="Y92">
        <v>2003</v>
      </c>
      <c r="Z92">
        <v>2004</v>
      </c>
      <c r="AA92">
        <v>2005</v>
      </c>
      <c r="AB92">
        <v>2006</v>
      </c>
      <c r="AC92">
        <v>2007</v>
      </c>
      <c r="AD92">
        <v>2008</v>
      </c>
      <c r="AE92">
        <v>2009</v>
      </c>
      <c r="AF92">
        <v>2010</v>
      </c>
      <c r="AG92">
        <v>2011</v>
      </c>
      <c r="AH92">
        <v>2012</v>
      </c>
      <c r="AI92">
        <v>2013</v>
      </c>
      <c r="AJ92">
        <v>2014</v>
      </c>
      <c r="AK92">
        <v>2015</v>
      </c>
      <c r="AL92">
        <v>2016</v>
      </c>
      <c r="AM92">
        <v>2017</v>
      </c>
      <c r="AN92">
        <v>2018</v>
      </c>
    </row>
    <row r="93" spans="1:40" x14ac:dyDescent="0.25">
      <c r="A93" t="s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1</v>
      </c>
      <c r="AG93">
        <v>3</v>
      </c>
      <c r="AH93">
        <v>1</v>
      </c>
      <c r="AI93">
        <v>1</v>
      </c>
      <c r="AJ93">
        <v>4</v>
      </c>
      <c r="AK93">
        <v>4</v>
      </c>
      <c r="AL93">
        <v>0</v>
      </c>
      <c r="AM93">
        <v>4</v>
      </c>
      <c r="AN93">
        <v>0</v>
      </c>
    </row>
    <row r="94" spans="1:40" x14ac:dyDescent="0.25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1</v>
      </c>
      <c r="AG94">
        <v>3</v>
      </c>
      <c r="AH94">
        <v>1</v>
      </c>
      <c r="AI94">
        <v>1</v>
      </c>
      <c r="AJ94">
        <v>4</v>
      </c>
      <c r="AK94">
        <v>4</v>
      </c>
      <c r="AL94">
        <v>0</v>
      </c>
      <c r="AM94">
        <v>4</v>
      </c>
      <c r="AN94">
        <v>0</v>
      </c>
    </row>
    <row r="95" spans="1:40" x14ac:dyDescent="0.25">
      <c r="A95" t="s">
        <v>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 t="s">
        <v>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100" spans="1:40" x14ac:dyDescent="0.25">
      <c r="A100" t="s">
        <v>0</v>
      </c>
    </row>
    <row r="101" spans="1:40" x14ac:dyDescent="0.25">
      <c r="A101" t="s">
        <v>18</v>
      </c>
    </row>
    <row r="102" spans="1:40" x14ac:dyDescent="0.25">
      <c r="A102" t="s">
        <v>12</v>
      </c>
    </row>
    <row r="103" spans="1:40" x14ac:dyDescent="0.25">
      <c r="B103">
        <v>1980</v>
      </c>
      <c r="C103">
        <v>1981</v>
      </c>
      <c r="D103">
        <v>1982</v>
      </c>
      <c r="E103">
        <v>1983</v>
      </c>
      <c r="F103">
        <v>1984</v>
      </c>
      <c r="G103">
        <v>1985</v>
      </c>
      <c r="H103">
        <v>1986</v>
      </c>
      <c r="I103">
        <v>1987</v>
      </c>
      <c r="J103">
        <v>1988</v>
      </c>
      <c r="K103">
        <v>1989</v>
      </c>
      <c r="L103">
        <v>1990</v>
      </c>
      <c r="M103">
        <v>1991</v>
      </c>
      <c r="N103">
        <v>1992</v>
      </c>
      <c r="O103">
        <v>1993</v>
      </c>
      <c r="P103">
        <v>1994</v>
      </c>
      <c r="Q103">
        <v>1995</v>
      </c>
      <c r="R103">
        <v>1996</v>
      </c>
      <c r="S103">
        <v>1997</v>
      </c>
      <c r="T103">
        <v>1998</v>
      </c>
      <c r="U103">
        <v>1999</v>
      </c>
      <c r="V103">
        <v>2000</v>
      </c>
      <c r="W103">
        <v>2001</v>
      </c>
      <c r="X103">
        <v>2002</v>
      </c>
      <c r="Y103">
        <v>2003</v>
      </c>
      <c r="Z103">
        <v>2004</v>
      </c>
      <c r="AA103">
        <v>2005</v>
      </c>
      <c r="AB103">
        <v>2006</v>
      </c>
      <c r="AC103">
        <v>2007</v>
      </c>
      <c r="AD103">
        <v>2008</v>
      </c>
      <c r="AE103">
        <v>2009</v>
      </c>
      <c r="AF103">
        <v>2010</v>
      </c>
      <c r="AG103">
        <v>2011</v>
      </c>
      <c r="AH103">
        <v>2012</v>
      </c>
      <c r="AI103">
        <v>2013</v>
      </c>
      <c r="AJ103">
        <v>2014</v>
      </c>
      <c r="AK103">
        <v>2015</v>
      </c>
      <c r="AL103">
        <v>2016</v>
      </c>
      <c r="AM103">
        <v>2017</v>
      </c>
      <c r="AN103">
        <v>2018</v>
      </c>
    </row>
    <row r="104" spans="1:40" x14ac:dyDescent="0.25">
      <c r="A104" t="s">
        <v>3</v>
      </c>
      <c r="B104">
        <v>32</v>
      </c>
      <c r="C104">
        <v>19</v>
      </c>
      <c r="D104">
        <v>18</v>
      </c>
      <c r="E104">
        <v>31</v>
      </c>
      <c r="F104">
        <v>45</v>
      </c>
      <c r="G104">
        <v>72</v>
      </c>
      <c r="H104">
        <v>160</v>
      </c>
      <c r="I104">
        <v>80</v>
      </c>
      <c r="J104">
        <v>42</v>
      </c>
      <c r="K104">
        <v>39</v>
      </c>
      <c r="L104">
        <v>34</v>
      </c>
      <c r="M104">
        <v>44</v>
      </c>
      <c r="N104">
        <v>70</v>
      </c>
      <c r="O104">
        <v>62</v>
      </c>
      <c r="P104">
        <v>53</v>
      </c>
      <c r="Q104">
        <v>43</v>
      </c>
      <c r="R104">
        <v>44</v>
      </c>
      <c r="S104">
        <v>43</v>
      </c>
      <c r="T104">
        <v>65</v>
      </c>
      <c r="U104">
        <v>38</v>
      </c>
      <c r="V104">
        <v>86</v>
      </c>
      <c r="W104">
        <v>56</v>
      </c>
      <c r="X104">
        <v>40</v>
      </c>
      <c r="Y104">
        <v>70</v>
      </c>
      <c r="Z104">
        <v>67</v>
      </c>
      <c r="AA104">
        <v>51</v>
      </c>
      <c r="AB104">
        <v>39</v>
      </c>
      <c r="AC104">
        <v>31</v>
      </c>
      <c r="AD104">
        <v>22</v>
      </c>
      <c r="AE104">
        <v>17</v>
      </c>
      <c r="AF104">
        <v>15</v>
      </c>
      <c r="AG104">
        <v>22</v>
      </c>
      <c r="AH104">
        <v>25</v>
      </c>
      <c r="AI104">
        <v>65</v>
      </c>
      <c r="AJ104">
        <v>59</v>
      </c>
      <c r="AK104">
        <v>57</v>
      </c>
      <c r="AL104">
        <v>156</v>
      </c>
      <c r="AM104">
        <v>36</v>
      </c>
      <c r="AN104">
        <v>31</v>
      </c>
    </row>
    <row r="105" spans="1:40" x14ac:dyDescent="0.25">
      <c r="A105" t="s">
        <v>4</v>
      </c>
      <c r="B105">
        <v>23</v>
      </c>
      <c r="C105">
        <v>19</v>
      </c>
      <c r="D105">
        <v>18</v>
      </c>
      <c r="E105">
        <v>31</v>
      </c>
      <c r="F105">
        <v>45</v>
      </c>
      <c r="G105">
        <v>72</v>
      </c>
      <c r="H105">
        <v>160</v>
      </c>
      <c r="I105">
        <v>80</v>
      </c>
      <c r="J105">
        <v>42</v>
      </c>
      <c r="K105">
        <v>37</v>
      </c>
      <c r="L105">
        <v>34</v>
      </c>
      <c r="M105">
        <v>44</v>
      </c>
      <c r="N105">
        <v>70</v>
      </c>
      <c r="O105">
        <v>60</v>
      </c>
      <c r="P105">
        <v>51</v>
      </c>
      <c r="Q105">
        <v>43</v>
      </c>
      <c r="R105">
        <v>44</v>
      </c>
      <c r="S105">
        <v>43</v>
      </c>
      <c r="T105">
        <v>65</v>
      </c>
      <c r="U105">
        <v>38</v>
      </c>
      <c r="V105">
        <v>86</v>
      </c>
      <c r="W105">
        <v>56</v>
      </c>
      <c r="X105">
        <v>40</v>
      </c>
      <c r="Y105">
        <v>43</v>
      </c>
      <c r="Z105">
        <v>53</v>
      </c>
      <c r="AA105">
        <v>41</v>
      </c>
      <c r="AB105">
        <v>27</v>
      </c>
      <c r="AC105">
        <v>29</v>
      </c>
      <c r="AD105">
        <v>22</v>
      </c>
      <c r="AE105">
        <v>17</v>
      </c>
      <c r="AF105">
        <v>15</v>
      </c>
      <c r="AG105">
        <v>22</v>
      </c>
      <c r="AH105">
        <v>25</v>
      </c>
      <c r="AI105">
        <v>65</v>
      </c>
      <c r="AJ105">
        <v>59</v>
      </c>
      <c r="AK105">
        <v>57</v>
      </c>
      <c r="AL105">
        <v>60</v>
      </c>
      <c r="AM105">
        <v>34</v>
      </c>
      <c r="AN105">
        <v>25</v>
      </c>
    </row>
    <row r="106" spans="1:40" x14ac:dyDescent="0.25">
      <c r="A106" t="s">
        <v>5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27</v>
      </c>
      <c r="Z106">
        <v>14</v>
      </c>
      <c r="AA106">
        <v>10</v>
      </c>
      <c r="AB106">
        <v>12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96</v>
      </c>
      <c r="AM106">
        <v>2</v>
      </c>
      <c r="AN106">
        <v>6</v>
      </c>
    </row>
    <row r="107" spans="1:40" x14ac:dyDescent="0.25">
      <c r="A107" t="s">
        <v>6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24</v>
      </c>
      <c r="Z107">
        <v>14</v>
      </c>
      <c r="AA107">
        <v>10</v>
      </c>
      <c r="AB107">
        <v>2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2</v>
      </c>
    </row>
    <row r="108" spans="1:40" x14ac:dyDescent="0.25">
      <c r="A108" t="s">
        <v>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</row>
    <row r="109" spans="1:40" x14ac:dyDescent="0.25">
      <c r="A109" t="s">
        <v>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96</v>
      </c>
      <c r="AM109">
        <v>0</v>
      </c>
      <c r="AN109">
        <v>0</v>
      </c>
    </row>
    <row r="111" spans="1:40" x14ac:dyDescent="0.25">
      <c r="A111" t="s">
        <v>0</v>
      </c>
    </row>
    <row r="112" spans="1:40" x14ac:dyDescent="0.25">
      <c r="A112" t="s">
        <v>19</v>
      </c>
    </row>
    <row r="113" spans="1:40" x14ac:dyDescent="0.25">
      <c r="A113" t="s">
        <v>12</v>
      </c>
    </row>
    <row r="114" spans="1:40" x14ac:dyDescent="0.25">
      <c r="B114">
        <v>1980</v>
      </c>
      <c r="C114">
        <v>1981</v>
      </c>
      <c r="D114">
        <v>1982</v>
      </c>
      <c r="E114">
        <v>1983</v>
      </c>
      <c r="F114">
        <v>1984</v>
      </c>
      <c r="G114">
        <v>1985</v>
      </c>
      <c r="H114">
        <v>1986</v>
      </c>
      <c r="I114">
        <v>1987</v>
      </c>
      <c r="J114">
        <v>1988</v>
      </c>
      <c r="K114">
        <v>1989</v>
      </c>
      <c r="L114">
        <v>1990</v>
      </c>
      <c r="M114">
        <v>1991</v>
      </c>
      <c r="N114">
        <v>1992</v>
      </c>
      <c r="O114">
        <v>1993</v>
      </c>
      <c r="P114">
        <v>1994</v>
      </c>
      <c r="Q114">
        <v>1995</v>
      </c>
      <c r="R114">
        <v>1996</v>
      </c>
      <c r="S114">
        <v>1997</v>
      </c>
      <c r="T114">
        <v>1998</v>
      </c>
      <c r="U114">
        <v>1999</v>
      </c>
      <c r="V114">
        <v>2000</v>
      </c>
      <c r="W114">
        <v>2001</v>
      </c>
      <c r="X114">
        <v>2002</v>
      </c>
      <c r="Y114">
        <v>2003</v>
      </c>
      <c r="Z114">
        <v>2004</v>
      </c>
      <c r="AA114">
        <v>2005</v>
      </c>
      <c r="AB114">
        <v>2006</v>
      </c>
      <c r="AC114">
        <v>2007</v>
      </c>
      <c r="AD114">
        <v>2008</v>
      </c>
      <c r="AE114">
        <v>2009</v>
      </c>
      <c r="AF114">
        <v>2010</v>
      </c>
      <c r="AG114">
        <v>2011</v>
      </c>
      <c r="AH114">
        <v>2012</v>
      </c>
      <c r="AI114">
        <v>2013</v>
      </c>
      <c r="AJ114">
        <v>2014</v>
      </c>
      <c r="AK114">
        <v>2015</v>
      </c>
      <c r="AL114">
        <v>2016</v>
      </c>
      <c r="AM114">
        <v>2017</v>
      </c>
      <c r="AN114">
        <v>2018</v>
      </c>
    </row>
    <row r="115" spans="1:40" x14ac:dyDescent="0.25">
      <c r="A115" t="s">
        <v>3</v>
      </c>
      <c r="B115">
        <v>11</v>
      </c>
      <c r="C115">
        <v>38</v>
      </c>
      <c r="D115">
        <v>24</v>
      </c>
      <c r="E115">
        <v>48</v>
      </c>
      <c r="F115">
        <v>52</v>
      </c>
      <c r="G115">
        <v>124</v>
      </c>
      <c r="H115">
        <v>48</v>
      </c>
      <c r="I115">
        <v>57</v>
      </c>
      <c r="J115">
        <v>50</v>
      </c>
      <c r="K115">
        <v>49</v>
      </c>
      <c r="L115">
        <v>48</v>
      </c>
      <c r="M115">
        <v>53</v>
      </c>
      <c r="N115">
        <v>67</v>
      </c>
      <c r="O115">
        <v>63</v>
      </c>
      <c r="P115">
        <v>86</v>
      </c>
      <c r="Q115">
        <v>110</v>
      </c>
      <c r="R115">
        <v>95</v>
      </c>
      <c r="S115">
        <v>84</v>
      </c>
      <c r="T115">
        <v>106</v>
      </c>
      <c r="U115">
        <v>113</v>
      </c>
      <c r="V115">
        <v>89</v>
      </c>
      <c r="W115">
        <v>55</v>
      </c>
      <c r="X115">
        <v>66</v>
      </c>
      <c r="Y115">
        <v>60</v>
      </c>
      <c r="Z115">
        <v>44</v>
      </c>
      <c r="AA115">
        <v>52</v>
      </c>
      <c r="AB115">
        <v>66</v>
      </c>
      <c r="AC115">
        <v>62</v>
      </c>
      <c r="AD115">
        <v>30</v>
      </c>
      <c r="AE115">
        <v>50</v>
      </c>
      <c r="AF115">
        <v>40</v>
      </c>
      <c r="AG115">
        <v>42</v>
      </c>
      <c r="AH115">
        <v>37</v>
      </c>
      <c r="AI115">
        <v>98</v>
      </c>
      <c r="AJ115">
        <v>101</v>
      </c>
      <c r="AK115">
        <v>63</v>
      </c>
      <c r="AL115">
        <v>64</v>
      </c>
      <c r="AM115">
        <v>63</v>
      </c>
      <c r="AN115">
        <v>69</v>
      </c>
    </row>
    <row r="116" spans="1:40" x14ac:dyDescent="0.25">
      <c r="A116" t="s">
        <v>4</v>
      </c>
      <c r="B116">
        <v>7</v>
      </c>
      <c r="C116">
        <v>19</v>
      </c>
      <c r="D116">
        <v>24</v>
      </c>
      <c r="E116">
        <v>37</v>
      </c>
      <c r="F116">
        <v>52</v>
      </c>
      <c r="G116">
        <v>74</v>
      </c>
      <c r="H116">
        <v>48</v>
      </c>
      <c r="I116">
        <v>57</v>
      </c>
      <c r="J116">
        <v>50</v>
      </c>
      <c r="K116">
        <v>49</v>
      </c>
      <c r="L116">
        <v>48</v>
      </c>
      <c r="M116">
        <v>53</v>
      </c>
      <c r="N116">
        <v>67</v>
      </c>
      <c r="O116">
        <v>63</v>
      </c>
      <c r="P116">
        <v>86</v>
      </c>
      <c r="Q116">
        <v>104</v>
      </c>
      <c r="R116">
        <v>92</v>
      </c>
      <c r="S116">
        <v>84</v>
      </c>
      <c r="T116">
        <v>102</v>
      </c>
      <c r="U116">
        <v>103</v>
      </c>
      <c r="V116">
        <v>89</v>
      </c>
      <c r="W116">
        <v>55</v>
      </c>
      <c r="X116">
        <v>66</v>
      </c>
      <c r="Y116">
        <v>60</v>
      </c>
      <c r="Z116">
        <v>44</v>
      </c>
      <c r="AA116">
        <v>52</v>
      </c>
      <c r="AB116">
        <v>66</v>
      </c>
      <c r="AC116">
        <v>62</v>
      </c>
      <c r="AD116">
        <v>30</v>
      </c>
      <c r="AE116">
        <v>50</v>
      </c>
      <c r="AF116">
        <v>40</v>
      </c>
      <c r="AG116">
        <v>42</v>
      </c>
      <c r="AH116">
        <v>37</v>
      </c>
      <c r="AI116">
        <v>62</v>
      </c>
      <c r="AJ116">
        <v>41</v>
      </c>
      <c r="AK116">
        <v>63</v>
      </c>
      <c r="AL116">
        <v>64</v>
      </c>
      <c r="AM116">
        <v>61</v>
      </c>
      <c r="AN116">
        <v>57</v>
      </c>
    </row>
    <row r="117" spans="1:40" x14ac:dyDescent="0.25">
      <c r="A117" t="s">
        <v>5</v>
      </c>
      <c r="B117">
        <v>4</v>
      </c>
      <c r="C117">
        <v>19</v>
      </c>
      <c r="D117">
        <v>0</v>
      </c>
      <c r="E117">
        <v>11</v>
      </c>
      <c r="F117">
        <v>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3</v>
      </c>
      <c r="S117">
        <v>0</v>
      </c>
      <c r="T117">
        <v>4</v>
      </c>
      <c r="U117">
        <v>10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36</v>
      </c>
      <c r="AJ117">
        <v>60</v>
      </c>
      <c r="AK117">
        <v>0</v>
      </c>
      <c r="AL117">
        <v>0</v>
      </c>
      <c r="AM117">
        <v>2</v>
      </c>
      <c r="AN117">
        <v>12</v>
      </c>
    </row>
    <row r="118" spans="1:40" x14ac:dyDescent="0.25">
      <c r="A118" t="s">
        <v>6</v>
      </c>
      <c r="B118">
        <v>0</v>
      </c>
      <c r="C118">
        <v>4</v>
      </c>
      <c r="D118">
        <v>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0</v>
      </c>
      <c r="S118">
        <v>0</v>
      </c>
      <c r="T118">
        <v>4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</row>
    <row r="119" spans="1:40" x14ac:dyDescent="0.25">
      <c r="A119" t="s">
        <v>7</v>
      </c>
      <c r="B119">
        <v>4</v>
      </c>
      <c r="C119">
        <v>15</v>
      </c>
      <c r="D119">
        <v>0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 t="s">
        <v>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</v>
      </c>
      <c r="AJ120">
        <v>60</v>
      </c>
      <c r="AK120">
        <v>0</v>
      </c>
      <c r="AL120">
        <v>0</v>
      </c>
      <c r="AM120">
        <v>0</v>
      </c>
      <c r="AN120">
        <v>10</v>
      </c>
    </row>
    <row r="122" spans="1:40" x14ac:dyDescent="0.25">
      <c r="A122" t="s">
        <v>0</v>
      </c>
    </row>
    <row r="123" spans="1:40" x14ac:dyDescent="0.25">
      <c r="A123" t="s">
        <v>20</v>
      </c>
    </row>
    <row r="124" spans="1:40" x14ac:dyDescent="0.25">
      <c r="A124" t="s">
        <v>12</v>
      </c>
    </row>
    <row r="125" spans="1:40" x14ac:dyDescent="0.25">
      <c r="B125">
        <v>1980</v>
      </c>
      <c r="C125">
        <v>1981</v>
      </c>
      <c r="D125">
        <v>1982</v>
      </c>
      <c r="E125">
        <v>1983</v>
      </c>
      <c r="F125">
        <v>1984</v>
      </c>
      <c r="G125">
        <v>1985</v>
      </c>
      <c r="H125">
        <v>1986</v>
      </c>
      <c r="I125">
        <v>1987</v>
      </c>
      <c r="J125">
        <v>1988</v>
      </c>
      <c r="K125">
        <v>1989</v>
      </c>
      <c r="L125">
        <v>1990</v>
      </c>
      <c r="M125">
        <v>1991</v>
      </c>
      <c r="N125">
        <v>1992</v>
      </c>
      <c r="O125">
        <v>1993</v>
      </c>
      <c r="P125">
        <v>1994</v>
      </c>
      <c r="Q125">
        <v>1995</v>
      </c>
      <c r="R125">
        <v>1996</v>
      </c>
      <c r="S125">
        <v>1997</v>
      </c>
      <c r="T125">
        <v>1998</v>
      </c>
      <c r="U125">
        <v>1999</v>
      </c>
      <c r="V125">
        <v>2000</v>
      </c>
      <c r="W125">
        <v>2001</v>
      </c>
      <c r="X125">
        <v>2002</v>
      </c>
      <c r="Y125">
        <v>2003</v>
      </c>
      <c r="Z125">
        <v>2004</v>
      </c>
      <c r="AA125">
        <v>2005</v>
      </c>
      <c r="AB125">
        <v>2006</v>
      </c>
      <c r="AC125">
        <v>2007</v>
      </c>
      <c r="AD125">
        <v>2008</v>
      </c>
      <c r="AE125">
        <v>2009</v>
      </c>
      <c r="AF125">
        <v>2010</v>
      </c>
      <c r="AG125">
        <v>2011</v>
      </c>
      <c r="AH125">
        <v>2012</v>
      </c>
      <c r="AI125">
        <v>2013</v>
      </c>
      <c r="AJ125">
        <v>2014</v>
      </c>
      <c r="AK125">
        <v>2015</v>
      </c>
      <c r="AL125">
        <v>2016</v>
      </c>
      <c r="AM125">
        <v>2017</v>
      </c>
      <c r="AN125">
        <v>2018</v>
      </c>
    </row>
    <row r="126" spans="1:40" x14ac:dyDescent="0.25">
      <c r="A126" t="s">
        <v>3</v>
      </c>
      <c r="B126">
        <v>47</v>
      </c>
      <c r="C126">
        <v>17</v>
      </c>
      <c r="D126">
        <v>26</v>
      </c>
      <c r="E126">
        <v>83</v>
      </c>
      <c r="F126">
        <v>77</v>
      </c>
      <c r="G126">
        <v>70</v>
      </c>
      <c r="H126">
        <v>66</v>
      </c>
      <c r="I126">
        <v>84</v>
      </c>
      <c r="J126">
        <v>99</v>
      </c>
      <c r="K126">
        <v>41</v>
      </c>
      <c r="L126">
        <v>29</v>
      </c>
      <c r="M126">
        <v>25</v>
      </c>
      <c r="N126">
        <v>35</v>
      </c>
      <c r="O126">
        <v>43</v>
      </c>
      <c r="P126">
        <v>45</v>
      </c>
      <c r="Q126">
        <v>30</v>
      </c>
      <c r="R126">
        <v>75</v>
      </c>
      <c r="S126">
        <v>49</v>
      </c>
      <c r="T126">
        <v>40</v>
      </c>
      <c r="U126">
        <v>51</v>
      </c>
      <c r="V126">
        <v>45</v>
      </c>
      <c r="W126">
        <v>48</v>
      </c>
      <c r="X126">
        <v>41</v>
      </c>
      <c r="Y126">
        <v>57</v>
      </c>
      <c r="Z126">
        <v>50</v>
      </c>
      <c r="AA126">
        <v>96</v>
      </c>
      <c r="AB126">
        <v>63</v>
      </c>
      <c r="AC126">
        <v>26</v>
      </c>
      <c r="AD126">
        <v>24</v>
      </c>
      <c r="AE126">
        <v>20</v>
      </c>
      <c r="AF126">
        <v>26</v>
      </c>
      <c r="AG126">
        <v>50</v>
      </c>
      <c r="AH126">
        <v>37</v>
      </c>
      <c r="AI126">
        <v>50</v>
      </c>
      <c r="AJ126">
        <v>40</v>
      </c>
      <c r="AK126">
        <v>58</v>
      </c>
      <c r="AL126">
        <v>46</v>
      </c>
      <c r="AM126">
        <v>52</v>
      </c>
      <c r="AN126">
        <v>49</v>
      </c>
    </row>
    <row r="127" spans="1:40" x14ac:dyDescent="0.25">
      <c r="A127" t="s">
        <v>4</v>
      </c>
      <c r="B127">
        <v>21</v>
      </c>
      <c r="C127">
        <v>17</v>
      </c>
      <c r="D127">
        <v>26</v>
      </c>
      <c r="E127">
        <v>41</v>
      </c>
      <c r="F127">
        <v>77</v>
      </c>
      <c r="G127">
        <v>54</v>
      </c>
      <c r="H127">
        <v>58</v>
      </c>
      <c r="I127">
        <v>68</v>
      </c>
      <c r="J127">
        <v>45</v>
      </c>
      <c r="K127">
        <v>41</v>
      </c>
      <c r="L127">
        <v>29</v>
      </c>
      <c r="M127">
        <v>21</v>
      </c>
      <c r="N127">
        <v>35</v>
      </c>
      <c r="O127">
        <v>43</v>
      </c>
      <c r="P127">
        <v>45</v>
      </c>
      <c r="Q127">
        <v>30</v>
      </c>
      <c r="R127">
        <v>45</v>
      </c>
      <c r="S127">
        <v>49</v>
      </c>
      <c r="T127">
        <v>40</v>
      </c>
      <c r="U127">
        <v>49</v>
      </c>
      <c r="V127">
        <v>45</v>
      </c>
      <c r="W127">
        <v>44</v>
      </c>
      <c r="X127">
        <v>37</v>
      </c>
      <c r="Y127">
        <v>57</v>
      </c>
      <c r="Z127">
        <v>48</v>
      </c>
      <c r="AA127">
        <v>82</v>
      </c>
      <c r="AB127">
        <v>58</v>
      </c>
      <c r="AC127">
        <v>24</v>
      </c>
      <c r="AD127">
        <v>21</v>
      </c>
      <c r="AE127">
        <v>20</v>
      </c>
      <c r="AF127">
        <v>22</v>
      </c>
      <c r="AG127">
        <v>25</v>
      </c>
      <c r="AH127">
        <v>34</v>
      </c>
      <c r="AI127">
        <v>50</v>
      </c>
      <c r="AJ127">
        <v>38</v>
      </c>
      <c r="AK127">
        <v>53</v>
      </c>
      <c r="AL127">
        <v>44</v>
      </c>
      <c r="AM127">
        <v>46</v>
      </c>
      <c r="AN127">
        <v>45</v>
      </c>
    </row>
    <row r="128" spans="1:40" x14ac:dyDescent="0.25">
      <c r="A128" t="s">
        <v>5</v>
      </c>
      <c r="B128">
        <v>26</v>
      </c>
      <c r="C128">
        <v>0</v>
      </c>
      <c r="D128">
        <v>0</v>
      </c>
      <c r="E128">
        <v>42</v>
      </c>
      <c r="F128">
        <v>0</v>
      </c>
      <c r="G128">
        <v>16</v>
      </c>
      <c r="H128">
        <v>8</v>
      </c>
      <c r="I128">
        <v>16</v>
      </c>
      <c r="J128">
        <v>54</v>
      </c>
      <c r="K128">
        <v>0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30</v>
      </c>
      <c r="S128">
        <v>0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0</v>
      </c>
      <c r="Z128">
        <v>2</v>
      </c>
      <c r="AA128">
        <v>14</v>
      </c>
      <c r="AB128">
        <v>5</v>
      </c>
      <c r="AC128">
        <v>2</v>
      </c>
      <c r="AD128">
        <v>3</v>
      </c>
      <c r="AE128">
        <v>0</v>
      </c>
      <c r="AF128">
        <v>4</v>
      </c>
      <c r="AG128">
        <v>25</v>
      </c>
      <c r="AH128">
        <v>3</v>
      </c>
      <c r="AI128">
        <v>0</v>
      </c>
      <c r="AJ128">
        <v>2</v>
      </c>
      <c r="AK128">
        <v>5</v>
      </c>
      <c r="AL128">
        <v>2</v>
      </c>
      <c r="AM128">
        <v>6</v>
      </c>
      <c r="AN128">
        <v>4</v>
      </c>
    </row>
    <row r="129" spans="1:40" x14ac:dyDescent="0.25">
      <c r="A129" t="s">
        <v>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</v>
      </c>
      <c r="I129">
        <v>10</v>
      </c>
      <c r="J129">
        <v>0</v>
      </c>
      <c r="K129">
        <v>0</v>
      </c>
      <c r="L129">
        <v>0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4</v>
      </c>
      <c r="X129">
        <v>4</v>
      </c>
      <c r="Y129">
        <v>0</v>
      </c>
      <c r="Z129">
        <v>2</v>
      </c>
      <c r="AA129">
        <v>14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2</v>
      </c>
      <c r="AL129">
        <v>2</v>
      </c>
      <c r="AM129">
        <v>6</v>
      </c>
      <c r="AN129">
        <v>4</v>
      </c>
    </row>
    <row r="130" spans="1:40" x14ac:dyDescent="0.25">
      <c r="A130" t="s">
        <v>7</v>
      </c>
      <c r="B130">
        <v>26</v>
      </c>
      <c r="C130">
        <v>0</v>
      </c>
      <c r="D130">
        <v>0</v>
      </c>
      <c r="E130">
        <v>8</v>
      </c>
      <c r="F130">
        <v>0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3</v>
      </c>
      <c r="AE130">
        <v>0</v>
      </c>
      <c r="AF130">
        <v>4</v>
      </c>
      <c r="AG130">
        <v>0</v>
      </c>
      <c r="AH130">
        <v>3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0</v>
      </c>
    </row>
    <row r="131" spans="1:40" x14ac:dyDescent="0.25">
      <c r="A131" t="s">
        <v>8</v>
      </c>
      <c r="B131">
        <v>0</v>
      </c>
      <c r="C131">
        <v>0</v>
      </c>
      <c r="D131">
        <v>0</v>
      </c>
      <c r="E131">
        <v>34</v>
      </c>
      <c r="F131">
        <v>0</v>
      </c>
      <c r="G131">
        <v>0</v>
      </c>
      <c r="H131">
        <v>0</v>
      </c>
      <c r="I131">
        <v>6</v>
      </c>
      <c r="J131">
        <v>54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3" spans="1:40" x14ac:dyDescent="0.25">
      <c r="A133" t="s">
        <v>0</v>
      </c>
    </row>
    <row r="134" spans="1:40" x14ac:dyDescent="0.25">
      <c r="A134" t="s">
        <v>21</v>
      </c>
    </row>
    <row r="135" spans="1:40" x14ac:dyDescent="0.25">
      <c r="A135" t="s">
        <v>12</v>
      </c>
    </row>
    <row r="136" spans="1:40" x14ac:dyDescent="0.25">
      <c r="B136">
        <v>1980</v>
      </c>
      <c r="C136">
        <v>1981</v>
      </c>
      <c r="D136">
        <v>1982</v>
      </c>
      <c r="E136">
        <v>1983</v>
      </c>
      <c r="F136">
        <v>1984</v>
      </c>
      <c r="G136">
        <v>1985</v>
      </c>
      <c r="H136">
        <v>1986</v>
      </c>
      <c r="I136">
        <v>1987</v>
      </c>
      <c r="J136">
        <v>1988</v>
      </c>
      <c r="K136">
        <v>1989</v>
      </c>
      <c r="L136">
        <v>1990</v>
      </c>
      <c r="M136">
        <v>1991</v>
      </c>
      <c r="N136">
        <v>1992</v>
      </c>
      <c r="O136">
        <v>1993</v>
      </c>
      <c r="P136">
        <v>1994</v>
      </c>
      <c r="Q136">
        <v>1995</v>
      </c>
      <c r="R136">
        <v>1996</v>
      </c>
      <c r="S136">
        <v>1997</v>
      </c>
      <c r="T136">
        <v>1998</v>
      </c>
      <c r="U136">
        <v>1999</v>
      </c>
      <c r="V136">
        <v>2000</v>
      </c>
      <c r="W136">
        <v>2001</v>
      </c>
      <c r="X136">
        <v>2002</v>
      </c>
      <c r="Y136">
        <v>2003</v>
      </c>
      <c r="Z136">
        <v>2004</v>
      </c>
      <c r="AA136">
        <v>2005</v>
      </c>
      <c r="AB136">
        <v>2006</v>
      </c>
      <c r="AC136">
        <v>2007</v>
      </c>
      <c r="AD136">
        <v>2008</v>
      </c>
      <c r="AE136">
        <v>2009</v>
      </c>
      <c r="AF136">
        <v>2010</v>
      </c>
      <c r="AG136">
        <v>2011</v>
      </c>
      <c r="AH136">
        <v>2012</v>
      </c>
      <c r="AI136">
        <v>2013</v>
      </c>
      <c r="AJ136">
        <v>2014</v>
      </c>
      <c r="AK136">
        <v>2015</v>
      </c>
      <c r="AL136">
        <v>2016</v>
      </c>
      <c r="AM136">
        <v>2017</v>
      </c>
      <c r="AN136">
        <v>2018</v>
      </c>
    </row>
    <row r="137" spans="1:40" x14ac:dyDescent="0.25">
      <c r="A137" t="s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</v>
      </c>
      <c r="AL137">
        <v>4</v>
      </c>
      <c r="AM137">
        <v>4</v>
      </c>
      <c r="AN137">
        <v>4</v>
      </c>
    </row>
    <row r="138" spans="1:40" x14ac:dyDescent="0.25">
      <c r="A138" t="s">
        <v>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4</v>
      </c>
      <c r="AM138">
        <v>4</v>
      </c>
      <c r="AN138">
        <v>4</v>
      </c>
    </row>
    <row r="139" spans="1:40" x14ac:dyDescent="0.25">
      <c r="A139" t="s">
        <v>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t="s">
        <v>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t="s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 t="s">
        <v>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4" spans="1:40" x14ac:dyDescent="0.25">
      <c r="A144" t="s">
        <v>0</v>
      </c>
    </row>
    <row r="145" spans="1:40" x14ac:dyDescent="0.25">
      <c r="A145" t="s">
        <v>22</v>
      </c>
    </row>
    <row r="146" spans="1:40" x14ac:dyDescent="0.25">
      <c r="A146" t="s">
        <v>12</v>
      </c>
    </row>
    <row r="147" spans="1:40" x14ac:dyDescent="0.25">
      <c r="B147">
        <v>1980</v>
      </c>
      <c r="C147">
        <v>1981</v>
      </c>
      <c r="D147">
        <v>1982</v>
      </c>
      <c r="E147">
        <v>1983</v>
      </c>
      <c r="F147">
        <v>1984</v>
      </c>
      <c r="G147">
        <v>1985</v>
      </c>
      <c r="H147">
        <v>1986</v>
      </c>
      <c r="I147">
        <v>1987</v>
      </c>
      <c r="J147">
        <v>1988</v>
      </c>
      <c r="K147">
        <v>1989</v>
      </c>
      <c r="L147">
        <v>1990</v>
      </c>
      <c r="M147">
        <v>1991</v>
      </c>
      <c r="N147">
        <v>1992</v>
      </c>
      <c r="O147">
        <v>1993</v>
      </c>
      <c r="P147">
        <v>1994</v>
      </c>
      <c r="Q147">
        <v>1995</v>
      </c>
      <c r="R147">
        <v>1996</v>
      </c>
      <c r="S147">
        <v>1997</v>
      </c>
      <c r="T147">
        <v>1998</v>
      </c>
      <c r="U147">
        <v>1999</v>
      </c>
      <c r="V147">
        <v>2000</v>
      </c>
      <c r="W147">
        <v>2001</v>
      </c>
      <c r="X147">
        <v>2002</v>
      </c>
      <c r="Y147">
        <v>2003</v>
      </c>
      <c r="Z147">
        <v>2004</v>
      </c>
      <c r="AA147">
        <v>2005</v>
      </c>
      <c r="AB147">
        <v>2006</v>
      </c>
      <c r="AC147">
        <v>2007</v>
      </c>
      <c r="AD147">
        <v>2008</v>
      </c>
      <c r="AE147">
        <v>2009</v>
      </c>
      <c r="AF147">
        <v>2010</v>
      </c>
      <c r="AG147">
        <v>2011</v>
      </c>
      <c r="AH147">
        <v>2012</v>
      </c>
      <c r="AI147">
        <v>2013</v>
      </c>
      <c r="AJ147">
        <v>2014</v>
      </c>
      <c r="AK147">
        <v>2015</v>
      </c>
      <c r="AL147">
        <v>2016</v>
      </c>
      <c r="AM147">
        <v>2017</v>
      </c>
      <c r="AN147">
        <v>2018</v>
      </c>
    </row>
    <row r="148" spans="1:40" x14ac:dyDescent="0.25">
      <c r="A148" t="s">
        <v>3</v>
      </c>
      <c r="B148">
        <v>42</v>
      </c>
      <c r="C148">
        <v>33</v>
      </c>
      <c r="D148">
        <v>54</v>
      </c>
      <c r="E148">
        <v>107</v>
      </c>
      <c r="F148">
        <v>116</v>
      </c>
      <c r="G148">
        <v>114</v>
      </c>
      <c r="H148">
        <v>122</v>
      </c>
      <c r="I148">
        <v>97</v>
      </c>
      <c r="J148">
        <v>81</v>
      </c>
      <c r="K148">
        <v>97</v>
      </c>
      <c r="L148">
        <v>63</v>
      </c>
      <c r="M148">
        <v>88</v>
      </c>
      <c r="N148">
        <v>93</v>
      </c>
      <c r="O148">
        <v>68</v>
      </c>
      <c r="P148">
        <v>102</v>
      </c>
      <c r="Q148">
        <v>53</v>
      </c>
      <c r="R148">
        <v>88</v>
      </c>
      <c r="S148">
        <v>82</v>
      </c>
      <c r="T148">
        <v>114</v>
      </c>
      <c r="U148">
        <v>101</v>
      </c>
      <c r="V148">
        <v>105</v>
      </c>
      <c r="W148">
        <v>141</v>
      </c>
      <c r="X148">
        <v>195</v>
      </c>
      <c r="Y148">
        <v>89</v>
      </c>
      <c r="Z148">
        <v>104</v>
      </c>
      <c r="AA148">
        <v>128</v>
      </c>
      <c r="AB148">
        <v>69</v>
      </c>
      <c r="AC148">
        <v>68</v>
      </c>
      <c r="AD148">
        <v>36</v>
      </c>
      <c r="AE148">
        <v>40</v>
      </c>
      <c r="AF148">
        <v>53</v>
      </c>
      <c r="AG148">
        <v>57</v>
      </c>
      <c r="AH148">
        <v>69</v>
      </c>
      <c r="AI148">
        <v>67</v>
      </c>
      <c r="AJ148">
        <v>76</v>
      </c>
      <c r="AK148">
        <v>89</v>
      </c>
      <c r="AL148">
        <v>78</v>
      </c>
      <c r="AM148">
        <v>123</v>
      </c>
      <c r="AN148">
        <v>95</v>
      </c>
    </row>
    <row r="149" spans="1:40" x14ac:dyDescent="0.25">
      <c r="A149" t="s">
        <v>4</v>
      </c>
      <c r="B149">
        <v>42</v>
      </c>
      <c r="C149">
        <v>31</v>
      </c>
      <c r="D149">
        <v>54</v>
      </c>
      <c r="E149">
        <v>83</v>
      </c>
      <c r="F149">
        <v>102</v>
      </c>
      <c r="G149">
        <v>84</v>
      </c>
      <c r="H149">
        <v>112</v>
      </c>
      <c r="I149">
        <v>91</v>
      </c>
      <c r="J149">
        <v>77</v>
      </c>
      <c r="K149">
        <v>75</v>
      </c>
      <c r="L149">
        <v>59</v>
      </c>
      <c r="M149">
        <v>86</v>
      </c>
      <c r="N149">
        <v>93</v>
      </c>
      <c r="O149">
        <v>66</v>
      </c>
      <c r="P149">
        <v>102</v>
      </c>
      <c r="Q149">
        <v>53</v>
      </c>
      <c r="R149">
        <v>86</v>
      </c>
      <c r="S149">
        <v>82</v>
      </c>
      <c r="T149">
        <v>98</v>
      </c>
      <c r="U149">
        <v>101</v>
      </c>
      <c r="V149">
        <v>105</v>
      </c>
      <c r="W149">
        <v>139</v>
      </c>
      <c r="X149">
        <v>195</v>
      </c>
      <c r="Y149">
        <v>89</v>
      </c>
      <c r="Z149">
        <v>100</v>
      </c>
      <c r="AA149">
        <v>126</v>
      </c>
      <c r="AB149">
        <v>69</v>
      </c>
      <c r="AC149">
        <v>68</v>
      </c>
      <c r="AD149">
        <v>30</v>
      </c>
      <c r="AE149">
        <v>40</v>
      </c>
      <c r="AF149">
        <v>53</v>
      </c>
      <c r="AG149">
        <v>57</v>
      </c>
      <c r="AH149">
        <v>69</v>
      </c>
      <c r="AI149">
        <v>67</v>
      </c>
      <c r="AJ149">
        <v>76</v>
      </c>
      <c r="AK149">
        <v>89</v>
      </c>
      <c r="AL149">
        <v>78</v>
      </c>
      <c r="AM149">
        <v>123</v>
      </c>
      <c r="AN149">
        <v>89</v>
      </c>
    </row>
    <row r="150" spans="1:40" x14ac:dyDescent="0.25">
      <c r="A150" t="s">
        <v>5</v>
      </c>
      <c r="B150">
        <v>0</v>
      </c>
      <c r="C150">
        <v>2</v>
      </c>
      <c r="D150">
        <v>0</v>
      </c>
      <c r="E150">
        <v>24</v>
      </c>
      <c r="F150">
        <v>14</v>
      </c>
      <c r="G150">
        <v>30</v>
      </c>
      <c r="H150">
        <v>10</v>
      </c>
      <c r="I150">
        <v>6</v>
      </c>
      <c r="J150">
        <v>4</v>
      </c>
      <c r="K150">
        <v>22</v>
      </c>
      <c r="L150">
        <v>4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2</v>
      </c>
      <c r="S150">
        <v>0</v>
      </c>
      <c r="T150">
        <v>16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4</v>
      </c>
      <c r="AA150">
        <v>2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6</v>
      </c>
    </row>
    <row r="151" spans="1:40" x14ac:dyDescent="0.25">
      <c r="A151" t="s">
        <v>6</v>
      </c>
      <c r="B151">
        <v>0</v>
      </c>
      <c r="C151">
        <v>2</v>
      </c>
      <c r="D151">
        <v>0</v>
      </c>
      <c r="E151">
        <v>2</v>
      </c>
      <c r="F151">
        <v>14</v>
      </c>
      <c r="G151">
        <v>10</v>
      </c>
      <c r="H151">
        <v>10</v>
      </c>
      <c r="I151">
        <v>6</v>
      </c>
      <c r="J151">
        <v>4</v>
      </c>
      <c r="K151">
        <v>12</v>
      </c>
      <c r="L151">
        <v>4</v>
      </c>
      <c r="M151">
        <v>2</v>
      </c>
      <c r="N151">
        <v>0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4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4</v>
      </c>
      <c r="AA151">
        <v>2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</v>
      </c>
    </row>
    <row r="152" spans="1:40" x14ac:dyDescent="0.25">
      <c r="A152" t="s">
        <v>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 t="s">
        <v>8</v>
      </c>
      <c r="B153">
        <v>0</v>
      </c>
      <c r="C153">
        <v>0</v>
      </c>
      <c r="D153">
        <v>0</v>
      </c>
      <c r="E153">
        <v>22</v>
      </c>
      <c r="F153">
        <v>0</v>
      </c>
      <c r="G153">
        <v>16</v>
      </c>
      <c r="H153">
        <v>0</v>
      </c>
      <c r="I153">
        <v>0</v>
      </c>
      <c r="J153">
        <v>0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5" spans="1:40" x14ac:dyDescent="0.25">
      <c r="A155" t="s">
        <v>0</v>
      </c>
    </row>
    <row r="156" spans="1:40" x14ac:dyDescent="0.25">
      <c r="A156" t="s">
        <v>23</v>
      </c>
    </row>
    <row r="157" spans="1:40" x14ac:dyDescent="0.25">
      <c r="A157" t="s">
        <v>12</v>
      </c>
    </row>
    <row r="158" spans="1:40" x14ac:dyDescent="0.25">
      <c r="B158">
        <v>1980</v>
      </c>
      <c r="C158">
        <v>1981</v>
      </c>
      <c r="D158">
        <v>1982</v>
      </c>
      <c r="E158">
        <v>1983</v>
      </c>
      <c r="F158">
        <v>1984</v>
      </c>
      <c r="G158">
        <v>1985</v>
      </c>
      <c r="H158">
        <v>1986</v>
      </c>
      <c r="I158">
        <v>1987</v>
      </c>
      <c r="J158">
        <v>1988</v>
      </c>
      <c r="K158">
        <v>1989</v>
      </c>
      <c r="L158">
        <v>1990</v>
      </c>
      <c r="M158">
        <v>1991</v>
      </c>
      <c r="N158">
        <v>1992</v>
      </c>
      <c r="O158">
        <v>1993</v>
      </c>
      <c r="P158">
        <v>1994</v>
      </c>
      <c r="Q158">
        <v>1995</v>
      </c>
      <c r="R158">
        <v>1996</v>
      </c>
      <c r="S158">
        <v>1997</v>
      </c>
      <c r="T158">
        <v>1998</v>
      </c>
      <c r="U158">
        <v>1999</v>
      </c>
      <c r="V158">
        <v>2000</v>
      </c>
      <c r="W158">
        <v>2001</v>
      </c>
      <c r="X158">
        <v>2002</v>
      </c>
      <c r="Y158">
        <v>2003</v>
      </c>
      <c r="Z158">
        <v>2004</v>
      </c>
      <c r="AA158">
        <v>2005</v>
      </c>
      <c r="AB158">
        <v>2006</v>
      </c>
      <c r="AC158">
        <v>2007</v>
      </c>
      <c r="AD158">
        <v>2008</v>
      </c>
      <c r="AE158">
        <v>2009</v>
      </c>
      <c r="AF158">
        <v>2010</v>
      </c>
      <c r="AG158">
        <v>2011</v>
      </c>
      <c r="AH158">
        <v>2012</v>
      </c>
      <c r="AI158">
        <v>2013</v>
      </c>
      <c r="AJ158">
        <v>2014</v>
      </c>
      <c r="AK158">
        <v>2015</v>
      </c>
      <c r="AL158">
        <v>2016</v>
      </c>
      <c r="AM158">
        <v>2017</v>
      </c>
      <c r="AN158">
        <v>2018</v>
      </c>
    </row>
    <row r="159" spans="1:40" x14ac:dyDescent="0.25">
      <c r="A159" t="s">
        <v>3</v>
      </c>
      <c r="B159">
        <v>32</v>
      </c>
      <c r="C159">
        <v>23</v>
      </c>
      <c r="D159">
        <v>52</v>
      </c>
      <c r="E159">
        <v>68</v>
      </c>
      <c r="F159">
        <v>94</v>
      </c>
      <c r="G159">
        <v>98</v>
      </c>
      <c r="H159">
        <v>120</v>
      </c>
      <c r="I159">
        <v>112</v>
      </c>
      <c r="J159">
        <v>87</v>
      </c>
      <c r="K159">
        <v>70</v>
      </c>
      <c r="L159">
        <v>45</v>
      </c>
      <c r="M159">
        <v>43</v>
      </c>
      <c r="N159">
        <v>50</v>
      </c>
      <c r="O159">
        <v>51</v>
      </c>
      <c r="P159">
        <v>73</v>
      </c>
      <c r="Q159">
        <v>56</v>
      </c>
      <c r="R159">
        <v>52</v>
      </c>
      <c r="S159">
        <v>57</v>
      </c>
      <c r="T159">
        <v>60</v>
      </c>
      <c r="U159">
        <v>62</v>
      </c>
      <c r="V159">
        <v>77</v>
      </c>
      <c r="W159">
        <v>79</v>
      </c>
      <c r="X159">
        <v>75</v>
      </c>
      <c r="Y159">
        <v>72</v>
      </c>
      <c r="Z159">
        <v>84</v>
      </c>
      <c r="AA159">
        <v>79</v>
      </c>
      <c r="AB159">
        <v>74</v>
      </c>
      <c r="AC159">
        <v>31</v>
      </c>
      <c r="AD159">
        <v>33</v>
      </c>
      <c r="AE159">
        <v>27</v>
      </c>
      <c r="AF159">
        <v>23</v>
      </c>
      <c r="AG159">
        <v>20</v>
      </c>
      <c r="AH159">
        <v>21</v>
      </c>
      <c r="AI159">
        <v>27</v>
      </c>
      <c r="AJ159">
        <v>35</v>
      </c>
      <c r="AK159">
        <v>40</v>
      </c>
      <c r="AL159">
        <v>65</v>
      </c>
      <c r="AM159">
        <v>48</v>
      </c>
      <c r="AN159">
        <v>45</v>
      </c>
    </row>
    <row r="160" spans="1:40" x14ac:dyDescent="0.25">
      <c r="A160" t="s">
        <v>4</v>
      </c>
      <c r="B160">
        <v>32</v>
      </c>
      <c r="C160">
        <v>23</v>
      </c>
      <c r="D160">
        <v>44</v>
      </c>
      <c r="E160">
        <v>61</v>
      </c>
      <c r="F160">
        <v>82</v>
      </c>
      <c r="G160">
        <v>95</v>
      </c>
      <c r="H160">
        <v>111</v>
      </c>
      <c r="I160">
        <v>106</v>
      </c>
      <c r="J160">
        <v>87</v>
      </c>
      <c r="K160">
        <v>67</v>
      </c>
      <c r="L160">
        <v>45</v>
      </c>
      <c r="M160">
        <v>35</v>
      </c>
      <c r="N160">
        <v>48</v>
      </c>
      <c r="O160">
        <v>45</v>
      </c>
      <c r="P160">
        <v>57</v>
      </c>
      <c r="Q160">
        <v>46</v>
      </c>
      <c r="R160">
        <v>52</v>
      </c>
      <c r="S160">
        <v>57</v>
      </c>
      <c r="T160">
        <v>60</v>
      </c>
      <c r="U160">
        <v>62</v>
      </c>
      <c r="V160">
        <v>69</v>
      </c>
      <c r="W160">
        <v>73</v>
      </c>
      <c r="X160">
        <v>67</v>
      </c>
      <c r="Y160">
        <v>72</v>
      </c>
      <c r="Z160">
        <v>84</v>
      </c>
      <c r="AA160">
        <v>65</v>
      </c>
      <c r="AB160">
        <v>62</v>
      </c>
      <c r="AC160">
        <v>31</v>
      </c>
      <c r="AD160">
        <v>27</v>
      </c>
      <c r="AE160">
        <v>25</v>
      </c>
      <c r="AF160">
        <v>23</v>
      </c>
      <c r="AG160">
        <v>18</v>
      </c>
      <c r="AH160">
        <v>17</v>
      </c>
      <c r="AI160">
        <v>21</v>
      </c>
      <c r="AJ160">
        <v>27</v>
      </c>
      <c r="AK160">
        <v>34</v>
      </c>
      <c r="AL160">
        <v>41</v>
      </c>
      <c r="AM160">
        <v>38</v>
      </c>
      <c r="AN160">
        <v>35</v>
      </c>
    </row>
    <row r="161" spans="1:40" x14ac:dyDescent="0.25">
      <c r="A161" t="s">
        <v>5</v>
      </c>
      <c r="B161">
        <v>0</v>
      </c>
      <c r="C161">
        <v>0</v>
      </c>
      <c r="D161">
        <v>8</v>
      </c>
      <c r="E161">
        <v>7</v>
      </c>
      <c r="F161">
        <v>12</v>
      </c>
      <c r="G161">
        <v>3</v>
      </c>
      <c r="H161">
        <v>9</v>
      </c>
      <c r="I161">
        <v>6</v>
      </c>
      <c r="J161">
        <v>0</v>
      </c>
      <c r="K161">
        <v>3</v>
      </c>
      <c r="L161">
        <v>0</v>
      </c>
      <c r="M161">
        <v>8</v>
      </c>
      <c r="N161">
        <v>2</v>
      </c>
      <c r="O161">
        <v>6</v>
      </c>
      <c r="P161">
        <v>16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8</v>
      </c>
      <c r="W161">
        <v>6</v>
      </c>
      <c r="X161">
        <v>8</v>
      </c>
      <c r="Y161">
        <v>0</v>
      </c>
      <c r="Z161">
        <v>0</v>
      </c>
      <c r="AA161">
        <v>14</v>
      </c>
      <c r="AB161">
        <v>12</v>
      </c>
      <c r="AC161">
        <v>0</v>
      </c>
      <c r="AD161">
        <v>6</v>
      </c>
      <c r="AE161">
        <v>2</v>
      </c>
      <c r="AF161">
        <v>0</v>
      </c>
      <c r="AG161">
        <v>2</v>
      </c>
      <c r="AH161">
        <v>4</v>
      </c>
      <c r="AI161">
        <v>6</v>
      </c>
      <c r="AJ161">
        <v>8</v>
      </c>
      <c r="AK161">
        <v>6</v>
      </c>
      <c r="AL161">
        <v>24</v>
      </c>
      <c r="AM161">
        <v>10</v>
      </c>
      <c r="AN161">
        <v>10</v>
      </c>
    </row>
    <row r="162" spans="1:40" x14ac:dyDescent="0.25">
      <c r="A162" t="s">
        <v>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</v>
      </c>
      <c r="N162">
        <v>2</v>
      </c>
      <c r="O162">
        <v>6</v>
      </c>
      <c r="P162">
        <v>16</v>
      </c>
      <c r="Q162">
        <v>10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8</v>
      </c>
      <c r="Y162">
        <v>0</v>
      </c>
      <c r="Z162">
        <v>0</v>
      </c>
      <c r="AA162">
        <v>14</v>
      </c>
      <c r="AB162">
        <v>4</v>
      </c>
      <c r="AC162">
        <v>0</v>
      </c>
      <c r="AD162">
        <v>6</v>
      </c>
      <c r="AE162">
        <v>2</v>
      </c>
      <c r="AF162">
        <v>0</v>
      </c>
      <c r="AG162">
        <v>2</v>
      </c>
      <c r="AH162">
        <v>4</v>
      </c>
      <c r="AI162">
        <v>6</v>
      </c>
      <c r="AJ162">
        <v>8</v>
      </c>
      <c r="AK162">
        <v>6</v>
      </c>
      <c r="AL162">
        <v>24</v>
      </c>
      <c r="AM162">
        <v>10</v>
      </c>
      <c r="AN162">
        <v>6</v>
      </c>
    </row>
    <row r="163" spans="1:40" x14ac:dyDescent="0.25">
      <c r="A163" t="s">
        <v>7</v>
      </c>
      <c r="B163">
        <v>0</v>
      </c>
      <c r="C163">
        <v>0</v>
      </c>
      <c r="D163">
        <v>8</v>
      </c>
      <c r="E163">
        <v>7</v>
      </c>
      <c r="F163">
        <v>12</v>
      </c>
      <c r="G163">
        <v>3</v>
      </c>
      <c r="H163">
        <v>9</v>
      </c>
      <c r="I163">
        <v>6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4</v>
      </c>
    </row>
    <row r="164" spans="1:40" x14ac:dyDescent="0.25">
      <c r="A164" t="s">
        <v>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6" spans="1:40" x14ac:dyDescent="0.25">
      <c r="A166" t="s">
        <v>0</v>
      </c>
    </row>
    <row r="167" spans="1:40" x14ac:dyDescent="0.25">
      <c r="A167" t="s">
        <v>24</v>
      </c>
    </row>
    <row r="168" spans="1:40" x14ac:dyDescent="0.25">
      <c r="A168" t="s">
        <v>12</v>
      </c>
    </row>
    <row r="169" spans="1:40" x14ac:dyDescent="0.25">
      <c r="B169">
        <v>1980</v>
      </c>
      <c r="C169">
        <v>1981</v>
      </c>
      <c r="D169">
        <v>1982</v>
      </c>
      <c r="E169">
        <v>1983</v>
      </c>
      <c r="F169">
        <v>1984</v>
      </c>
      <c r="G169">
        <v>1985</v>
      </c>
      <c r="H169">
        <v>1986</v>
      </c>
      <c r="I169">
        <v>1987</v>
      </c>
      <c r="J169">
        <v>1988</v>
      </c>
      <c r="K169">
        <v>1989</v>
      </c>
      <c r="L169">
        <v>1990</v>
      </c>
      <c r="M169">
        <v>1991</v>
      </c>
      <c r="N169">
        <v>1992</v>
      </c>
      <c r="O169">
        <v>1993</v>
      </c>
      <c r="P169">
        <v>1994</v>
      </c>
      <c r="Q169">
        <v>1995</v>
      </c>
      <c r="R169">
        <v>1996</v>
      </c>
      <c r="S169">
        <v>1997</v>
      </c>
      <c r="T169">
        <v>1998</v>
      </c>
      <c r="U169">
        <v>1999</v>
      </c>
      <c r="V169">
        <v>2000</v>
      </c>
      <c r="W169">
        <v>2001</v>
      </c>
      <c r="X169">
        <v>2002</v>
      </c>
      <c r="Y169">
        <v>2003</v>
      </c>
      <c r="Z169">
        <v>2004</v>
      </c>
      <c r="AA169">
        <v>2005</v>
      </c>
      <c r="AB169">
        <v>2006</v>
      </c>
      <c r="AC169">
        <v>2007</v>
      </c>
      <c r="AD169">
        <v>2008</v>
      </c>
      <c r="AE169">
        <v>2009</v>
      </c>
      <c r="AF169">
        <v>2010</v>
      </c>
      <c r="AG169">
        <v>2011</v>
      </c>
      <c r="AH169">
        <v>2012</v>
      </c>
      <c r="AI169">
        <v>2013</v>
      </c>
      <c r="AJ169">
        <v>2014</v>
      </c>
      <c r="AK169">
        <v>2015</v>
      </c>
      <c r="AL169">
        <v>2016</v>
      </c>
      <c r="AM169">
        <v>2017</v>
      </c>
      <c r="AN169">
        <v>2018</v>
      </c>
    </row>
    <row r="170" spans="1:40" x14ac:dyDescent="0.25">
      <c r="A170" t="s">
        <v>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36</v>
      </c>
      <c r="H170">
        <v>46</v>
      </c>
      <c r="I170">
        <v>54</v>
      </c>
      <c r="J170">
        <v>51</v>
      </c>
      <c r="K170">
        <v>42</v>
      </c>
      <c r="L170">
        <v>33</v>
      </c>
      <c r="M170">
        <v>28</v>
      </c>
      <c r="N170">
        <v>29</v>
      </c>
      <c r="O170">
        <v>27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</v>
      </c>
      <c r="Y170">
        <v>60</v>
      </c>
      <c r="Z170">
        <v>12</v>
      </c>
      <c r="AA170">
        <v>31</v>
      </c>
      <c r="AB170">
        <v>31</v>
      </c>
      <c r="AC170">
        <v>43</v>
      </c>
      <c r="AD170">
        <v>28</v>
      </c>
      <c r="AE170">
        <v>18</v>
      </c>
      <c r="AF170">
        <v>20</v>
      </c>
      <c r="AG170">
        <v>15</v>
      </c>
      <c r="AH170">
        <v>14</v>
      </c>
      <c r="AI170">
        <v>33</v>
      </c>
      <c r="AJ170">
        <v>25</v>
      </c>
      <c r="AK170">
        <v>21</v>
      </c>
      <c r="AL170">
        <v>32</v>
      </c>
      <c r="AM170">
        <v>41</v>
      </c>
      <c r="AN170">
        <v>32</v>
      </c>
    </row>
    <row r="171" spans="1:40" x14ac:dyDescent="0.25">
      <c r="A171" t="s">
        <v>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36</v>
      </c>
      <c r="H171">
        <v>46</v>
      </c>
      <c r="I171">
        <v>54</v>
      </c>
      <c r="J171">
        <v>51</v>
      </c>
      <c r="K171">
        <v>42</v>
      </c>
      <c r="L171">
        <v>33</v>
      </c>
      <c r="M171">
        <v>28</v>
      </c>
      <c r="N171">
        <v>29</v>
      </c>
      <c r="O171">
        <v>27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76</v>
      </c>
      <c r="Y171">
        <v>60</v>
      </c>
      <c r="Z171">
        <v>12</v>
      </c>
      <c r="AA171">
        <v>31</v>
      </c>
      <c r="AB171">
        <v>31</v>
      </c>
      <c r="AC171">
        <v>43</v>
      </c>
      <c r="AD171">
        <v>28</v>
      </c>
      <c r="AE171">
        <v>18</v>
      </c>
      <c r="AF171">
        <v>20</v>
      </c>
      <c r="AG171">
        <v>15</v>
      </c>
      <c r="AH171">
        <v>14</v>
      </c>
      <c r="AI171">
        <v>33</v>
      </c>
      <c r="AJ171">
        <v>25</v>
      </c>
      <c r="AK171">
        <v>21</v>
      </c>
      <c r="AL171">
        <v>32</v>
      </c>
      <c r="AM171">
        <v>41</v>
      </c>
      <c r="AN171">
        <v>32</v>
      </c>
    </row>
    <row r="172" spans="1:40" x14ac:dyDescent="0.25">
      <c r="A172" t="s">
        <v>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 t="s">
        <v>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t="s">
        <v>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7" spans="1:40" x14ac:dyDescent="0.25">
      <c r="A177" t="s">
        <v>0</v>
      </c>
    </row>
    <row r="178" spans="1:40" x14ac:dyDescent="0.25">
      <c r="A178" t="s">
        <v>25</v>
      </c>
    </row>
    <row r="179" spans="1:40" x14ac:dyDescent="0.25">
      <c r="A179" t="s">
        <v>12</v>
      </c>
    </row>
    <row r="180" spans="1:40" x14ac:dyDescent="0.25">
      <c r="B180">
        <v>1980</v>
      </c>
      <c r="C180">
        <v>1981</v>
      </c>
      <c r="D180">
        <v>1982</v>
      </c>
      <c r="E180">
        <v>1983</v>
      </c>
      <c r="F180">
        <v>1984</v>
      </c>
      <c r="G180">
        <v>1985</v>
      </c>
      <c r="H180">
        <v>1986</v>
      </c>
      <c r="I180">
        <v>1987</v>
      </c>
      <c r="J180">
        <v>1988</v>
      </c>
      <c r="K180">
        <v>1989</v>
      </c>
      <c r="L180">
        <v>1990</v>
      </c>
      <c r="M180">
        <v>1991</v>
      </c>
      <c r="N180">
        <v>1992</v>
      </c>
      <c r="O180">
        <v>1993</v>
      </c>
      <c r="P180">
        <v>1994</v>
      </c>
      <c r="Q180">
        <v>1995</v>
      </c>
      <c r="R180">
        <v>1996</v>
      </c>
      <c r="S180">
        <v>1997</v>
      </c>
      <c r="T180">
        <v>1998</v>
      </c>
      <c r="U180">
        <v>1999</v>
      </c>
      <c r="V180">
        <v>2000</v>
      </c>
      <c r="W180">
        <v>2001</v>
      </c>
      <c r="X180">
        <v>2002</v>
      </c>
      <c r="Y180">
        <v>2003</v>
      </c>
      <c r="Z180">
        <v>2004</v>
      </c>
      <c r="AA180">
        <v>2005</v>
      </c>
      <c r="AB180">
        <v>2006</v>
      </c>
      <c r="AC180">
        <v>2007</v>
      </c>
      <c r="AD180">
        <v>2008</v>
      </c>
      <c r="AE180">
        <v>2009</v>
      </c>
      <c r="AF180">
        <v>2010</v>
      </c>
      <c r="AG180">
        <v>2011</v>
      </c>
      <c r="AH180">
        <v>2012</v>
      </c>
      <c r="AI180">
        <v>2013</v>
      </c>
      <c r="AJ180">
        <v>2014</v>
      </c>
      <c r="AK180">
        <v>2015</v>
      </c>
      <c r="AL180">
        <v>2016</v>
      </c>
      <c r="AM180">
        <v>2017</v>
      </c>
      <c r="AN180">
        <v>2018</v>
      </c>
    </row>
    <row r="181" spans="1:40" x14ac:dyDescent="0.25">
      <c r="A181" t="s">
        <v>3</v>
      </c>
      <c r="B181">
        <v>28</v>
      </c>
      <c r="C181">
        <v>29</v>
      </c>
      <c r="D181">
        <v>29</v>
      </c>
      <c r="E181">
        <v>10</v>
      </c>
      <c r="F181">
        <v>34</v>
      </c>
      <c r="G181">
        <v>23</v>
      </c>
      <c r="H181">
        <v>34</v>
      </c>
      <c r="I181">
        <v>65</v>
      </c>
      <c r="J181">
        <v>51</v>
      </c>
      <c r="K181">
        <v>42</v>
      </c>
      <c r="L181">
        <v>27</v>
      </c>
      <c r="M181">
        <v>22</v>
      </c>
      <c r="N181">
        <v>23</v>
      </c>
      <c r="O181">
        <v>17</v>
      </c>
      <c r="P181">
        <v>15</v>
      </c>
      <c r="Q181">
        <v>9</v>
      </c>
      <c r="R181">
        <v>12</v>
      </c>
      <c r="S181">
        <v>17</v>
      </c>
      <c r="T181">
        <v>17</v>
      </c>
      <c r="U181">
        <v>18</v>
      </c>
      <c r="V181">
        <v>16</v>
      </c>
      <c r="W181">
        <v>15</v>
      </c>
      <c r="X181">
        <v>17</v>
      </c>
      <c r="Y181">
        <v>16</v>
      </c>
      <c r="Z181">
        <v>15</v>
      </c>
      <c r="AA181">
        <v>33</v>
      </c>
      <c r="AB181">
        <v>26</v>
      </c>
      <c r="AC181">
        <v>22</v>
      </c>
      <c r="AD181">
        <v>13</v>
      </c>
      <c r="AE181">
        <v>5</v>
      </c>
      <c r="AF181">
        <v>11</v>
      </c>
      <c r="AG181">
        <v>7</v>
      </c>
      <c r="AH181">
        <v>11</v>
      </c>
      <c r="AI181">
        <v>8</v>
      </c>
      <c r="AJ181">
        <v>5</v>
      </c>
      <c r="AK181">
        <v>4</v>
      </c>
      <c r="AL181">
        <v>8</v>
      </c>
      <c r="AM181">
        <v>12</v>
      </c>
      <c r="AN181">
        <v>16</v>
      </c>
    </row>
    <row r="182" spans="1:40" x14ac:dyDescent="0.25">
      <c r="A182" t="s">
        <v>4</v>
      </c>
      <c r="B182">
        <v>26</v>
      </c>
      <c r="C182">
        <v>29</v>
      </c>
      <c r="D182">
        <v>29</v>
      </c>
      <c r="E182">
        <v>10</v>
      </c>
      <c r="F182">
        <v>34</v>
      </c>
      <c r="G182">
        <v>23</v>
      </c>
      <c r="H182">
        <v>34</v>
      </c>
      <c r="I182">
        <v>65</v>
      </c>
      <c r="J182">
        <v>47</v>
      </c>
      <c r="K182">
        <v>42</v>
      </c>
      <c r="L182">
        <v>27</v>
      </c>
      <c r="M182">
        <v>22</v>
      </c>
      <c r="N182">
        <v>23</v>
      </c>
      <c r="O182">
        <v>17</v>
      </c>
      <c r="P182">
        <v>15</v>
      </c>
      <c r="Q182">
        <v>9</v>
      </c>
      <c r="R182">
        <v>12</v>
      </c>
      <c r="S182">
        <v>17</v>
      </c>
      <c r="T182">
        <v>17</v>
      </c>
      <c r="U182">
        <v>18</v>
      </c>
      <c r="V182">
        <v>16</v>
      </c>
      <c r="W182">
        <v>15</v>
      </c>
      <c r="X182">
        <v>17</v>
      </c>
      <c r="Y182">
        <v>16</v>
      </c>
      <c r="Z182">
        <v>15</v>
      </c>
      <c r="AA182">
        <v>33</v>
      </c>
      <c r="AB182">
        <v>26</v>
      </c>
      <c r="AC182">
        <v>22</v>
      </c>
      <c r="AD182">
        <v>13</v>
      </c>
      <c r="AE182">
        <v>5</v>
      </c>
      <c r="AF182">
        <v>11</v>
      </c>
      <c r="AG182">
        <v>7</v>
      </c>
      <c r="AH182">
        <v>11</v>
      </c>
      <c r="AI182">
        <v>8</v>
      </c>
      <c r="AJ182">
        <v>5</v>
      </c>
      <c r="AK182">
        <v>4</v>
      </c>
      <c r="AL182">
        <v>8</v>
      </c>
      <c r="AM182">
        <v>12</v>
      </c>
      <c r="AN182">
        <v>16</v>
      </c>
    </row>
    <row r="183" spans="1:40" x14ac:dyDescent="0.25">
      <c r="A183" t="s">
        <v>5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 t="s">
        <v>6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t="s">
        <v>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 t="s">
        <v>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8" spans="1:40" x14ac:dyDescent="0.25">
      <c r="A188" t="s">
        <v>0</v>
      </c>
    </row>
    <row r="189" spans="1:40" x14ac:dyDescent="0.25">
      <c r="A189" t="s">
        <v>26</v>
      </c>
    </row>
    <row r="190" spans="1:40" x14ac:dyDescent="0.25">
      <c r="A190" t="s">
        <v>12</v>
      </c>
    </row>
    <row r="191" spans="1:40" x14ac:dyDescent="0.25">
      <c r="B191">
        <v>1980</v>
      </c>
      <c r="C191">
        <v>1981</v>
      </c>
      <c r="D191">
        <v>1982</v>
      </c>
      <c r="E191">
        <v>1983</v>
      </c>
      <c r="F191">
        <v>1984</v>
      </c>
      <c r="G191">
        <v>1985</v>
      </c>
      <c r="H191">
        <v>1986</v>
      </c>
      <c r="I191">
        <v>1987</v>
      </c>
      <c r="J191">
        <v>1988</v>
      </c>
      <c r="K191">
        <v>1989</v>
      </c>
      <c r="L191">
        <v>1990</v>
      </c>
      <c r="M191">
        <v>1991</v>
      </c>
      <c r="N191">
        <v>1992</v>
      </c>
      <c r="O191">
        <v>1993</v>
      </c>
      <c r="P191">
        <v>1994</v>
      </c>
      <c r="Q191">
        <v>1995</v>
      </c>
      <c r="R191">
        <v>1996</v>
      </c>
      <c r="S191">
        <v>1997</v>
      </c>
      <c r="T191">
        <v>1998</v>
      </c>
      <c r="U191">
        <v>1999</v>
      </c>
      <c r="V191">
        <v>2000</v>
      </c>
      <c r="W191">
        <v>2001</v>
      </c>
      <c r="X191">
        <v>2002</v>
      </c>
      <c r="Y191">
        <v>2003</v>
      </c>
      <c r="Z191">
        <v>2004</v>
      </c>
      <c r="AA191">
        <v>2005</v>
      </c>
      <c r="AB191">
        <v>2006</v>
      </c>
      <c r="AC191">
        <v>2007</v>
      </c>
      <c r="AD191">
        <v>2008</v>
      </c>
      <c r="AE191">
        <v>2009</v>
      </c>
      <c r="AF191">
        <v>2010</v>
      </c>
      <c r="AG191">
        <v>2011</v>
      </c>
      <c r="AH191">
        <v>2012</v>
      </c>
      <c r="AI191">
        <v>2013</v>
      </c>
      <c r="AJ191">
        <v>2014</v>
      </c>
      <c r="AK191">
        <v>2015</v>
      </c>
      <c r="AL191">
        <v>2016</v>
      </c>
      <c r="AM191">
        <v>2017</v>
      </c>
      <c r="AN191">
        <v>2018</v>
      </c>
    </row>
    <row r="192" spans="1:40" x14ac:dyDescent="0.25">
      <c r="A192" t="s">
        <v>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2</v>
      </c>
      <c r="S192">
        <v>0</v>
      </c>
      <c r="T192">
        <v>0</v>
      </c>
      <c r="U192">
        <v>6</v>
      </c>
      <c r="V192">
        <v>2</v>
      </c>
      <c r="W192">
        <v>0</v>
      </c>
      <c r="X192">
        <v>0</v>
      </c>
      <c r="Y192">
        <v>0</v>
      </c>
      <c r="Z192">
        <v>4</v>
      </c>
      <c r="AA192">
        <v>4</v>
      </c>
      <c r="AB192">
        <v>2</v>
      </c>
      <c r="AC192">
        <v>3</v>
      </c>
      <c r="AD192">
        <v>1</v>
      </c>
      <c r="AE192">
        <v>5</v>
      </c>
      <c r="AF192">
        <v>2</v>
      </c>
      <c r="AG192">
        <v>4</v>
      </c>
      <c r="AH192">
        <v>4</v>
      </c>
      <c r="AI192">
        <v>1</v>
      </c>
      <c r="AJ192">
        <v>2</v>
      </c>
      <c r="AK192">
        <v>2</v>
      </c>
      <c r="AL192">
        <v>3</v>
      </c>
      <c r="AM192">
        <v>3</v>
      </c>
      <c r="AN192">
        <v>0</v>
      </c>
    </row>
    <row r="193" spans="1:40" x14ac:dyDescent="0.25">
      <c r="A193" t="s">
        <v>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2</v>
      </c>
      <c r="R193">
        <v>2</v>
      </c>
      <c r="S193">
        <v>0</v>
      </c>
      <c r="T193">
        <v>0</v>
      </c>
      <c r="U193">
        <v>6</v>
      </c>
      <c r="V193">
        <v>2</v>
      </c>
      <c r="W193">
        <v>0</v>
      </c>
      <c r="X193">
        <v>0</v>
      </c>
      <c r="Y193">
        <v>0</v>
      </c>
      <c r="Z193">
        <v>4</v>
      </c>
      <c r="AA193">
        <v>4</v>
      </c>
      <c r="AB193">
        <v>2</v>
      </c>
      <c r="AC193">
        <v>3</v>
      </c>
      <c r="AD193">
        <v>1</v>
      </c>
      <c r="AE193">
        <v>5</v>
      </c>
      <c r="AF193">
        <v>2</v>
      </c>
      <c r="AG193">
        <v>4</v>
      </c>
      <c r="AH193">
        <v>4</v>
      </c>
      <c r="AI193">
        <v>1</v>
      </c>
      <c r="AJ193">
        <v>2</v>
      </c>
      <c r="AK193">
        <v>2</v>
      </c>
      <c r="AL193">
        <v>3</v>
      </c>
      <c r="AM193">
        <v>1</v>
      </c>
      <c r="AN193">
        <v>0</v>
      </c>
    </row>
    <row r="194" spans="1:40" x14ac:dyDescent="0.25">
      <c r="A194" t="s">
        <v>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</row>
    <row r="195" spans="1:40" x14ac:dyDescent="0.25">
      <c r="A195" t="s">
        <v>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</row>
    <row r="196" spans="1:40" x14ac:dyDescent="0.25">
      <c r="A196" t="s">
        <v>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9" spans="1:40" x14ac:dyDescent="0.25">
      <c r="A199" t="s">
        <v>0</v>
      </c>
    </row>
    <row r="200" spans="1:40" x14ac:dyDescent="0.25">
      <c r="A200" t="s">
        <v>27</v>
      </c>
    </row>
    <row r="201" spans="1:40" x14ac:dyDescent="0.25">
      <c r="A201" t="s">
        <v>12</v>
      </c>
    </row>
    <row r="202" spans="1:40" x14ac:dyDescent="0.25">
      <c r="B202">
        <v>1980</v>
      </c>
      <c r="C202">
        <v>1981</v>
      </c>
      <c r="D202">
        <v>1982</v>
      </c>
      <c r="E202">
        <v>1983</v>
      </c>
      <c r="F202">
        <v>1984</v>
      </c>
      <c r="G202">
        <v>1985</v>
      </c>
      <c r="H202">
        <v>1986</v>
      </c>
      <c r="I202">
        <v>1987</v>
      </c>
      <c r="J202">
        <v>1988</v>
      </c>
      <c r="K202">
        <v>1989</v>
      </c>
      <c r="L202">
        <v>1990</v>
      </c>
      <c r="M202">
        <v>1991</v>
      </c>
      <c r="N202">
        <v>1992</v>
      </c>
      <c r="O202">
        <v>1993</v>
      </c>
      <c r="P202">
        <v>1994</v>
      </c>
      <c r="Q202">
        <v>1995</v>
      </c>
      <c r="R202">
        <v>1996</v>
      </c>
      <c r="S202">
        <v>1997</v>
      </c>
      <c r="T202">
        <v>1998</v>
      </c>
      <c r="U202">
        <v>1999</v>
      </c>
      <c r="V202">
        <v>2000</v>
      </c>
      <c r="W202">
        <v>2001</v>
      </c>
      <c r="X202">
        <v>2002</v>
      </c>
      <c r="Y202">
        <v>2003</v>
      </c>
      <c r="Z202">
        <v>2004</v>
      </c>
      <c r="AA202">
        <v>2005</v>
      </c>
      <c r="AB202">
        <v>2006</v>
      </c>
      <c r="AC202">
        <v>2007</v>
      </c>
      <c r="AD202">
        <v>2008</v>
      </c>
      <c r="AE202">
        <v>2009</v>
      </c>
      <c r="AF202">
        <v>2010</v>
      </c>
      <c r="AG202">
        <v>2011</v>
      </c>
      <c r="AH202">
        <v>2012</v>
      </c>
      <c r="AI202">
        <v>2013</v>
      </c>
      <c r="AJ202">
        <v>2014</v>
      </c>
      <c r="AK202">
        <v>2015</v>
      </c>
      <c r="AL202">
        <v>2016</v>
      </c>
      <c r="AM202">
        <v>2017</v>
      </c>
      <c r="AN202">
        <v>2018</v>
      </c>
    </row>
    <row r="203" spans="1:40" x14ac:dyDescent="0.25">
      <c r="A203" t="s">
        <v>3</v>
      </c>
      <c r="B203">
        <v>7</v>
      </c>
      <c r="C203">
        <v>22</v>
      </c>
      <c r="D203">
        <v>13</v>
      </c>
      <c r="E203">
        <v>21</v>
      </c>
      <c r="F203">
        <v>21</v>
      </c>
      <c r="G203">
        <v>38</v>
      </c>
      <c r="H203">
        <v>47</v>
      </c>
      <c r="I203">
        <v>104</v>
      </c>
      <c r="J203">
        <v>116</v>
      </c>
      <c r="K203">
        <v>77</v>
      </c>
      <c r="L203">
        <v>31</v>
      </c>
      <c r="M203">
        <v>38</v>
      </c>
      <c r="N203">
        <v>29</v>
      </c>
      <c r="O203">
        <v>26</v>
      </c>
      <c r="P203">
        <v>24</v>
      </c>
      <c r="Q203">
        <v>18</v>
      </c>
      <c r="R203">
        <v>15</v>
      </c>
      <c r="S203">
        <v>16</v>
      </c>
      <c r="T203">
        <v>28</v>
      </c>
      <c r="U203">
        <v>28</v>
      </c>
      <c r="V203">
        <v>36</v>
      </c>
      <c r="W203">
        <v>48</v>
      </c>
      <c r="X203">
        <v>53</v>
      </c>
      <c r="Y203">
        <v>75</v>
      </c>
      <c r="Z203">
        <v>95</v>
      </c>
      <c r="AA203">
        <v>64</v>
      </c>
      <c r="AB203">
        <v>46</v>
      </c>
      <c r="AC203">
        <v>42</v>
      </c>
      <c r="AD203">
        <v>35</v>
      </c>
      <c r="AE203">
        <v>32</v>
      </c>
      <c r="AF203">
        <v>14</v>
      </c>
      <c r="AG203">
        <v>11</v>
      </c>
      <c r="AH203">
        <v>13</v>
      </c>
      <c r="AI203">
        <v>17</v>
      </c>
      <c r="AJ203">
        <v>14</v>
      </c>
      <c r="AK203">
        <v>13</v>
      </c>
      <c r="AL203">
        <v>15</v>
      </c>
      <c r="AM203">
        <v>14</v>
      </c>
      <c r="AN203">
        <v>23</v>
      </c>
    </row>
    <row r="204" spans="1:40" x14ac:dyDescent="0.25">
      <c r="A204" t="s">
        <v>4</v>
      </c>
      <c r="B204">
        <v>7</v>
      </c>
      <c r="C204">
        <v>18</v>
      </c>
      <c r="D204">
        <v>13</v>
      </c>
      <c r="E204">
        <v>21</v>
      </c>
      <c r="F204">
        <v>21</v>
      </c>
      <c r="G204">
        <v>34</v>
      </c>
      <c r="H204">
        <v>47</v>
      </c>
      <c r="I204">
        <v>79</v>
      </c>
      <c r="J204">
        <v>74</v>
      </c>
      <c r="K204">
        <v>77</v>
      </c>
      <c r="L204">
        <v>31</v>
      </c>
      <c r="M204">
        <v>36</v>
      </c>
      <c r="N204">
        <v>29</v>
      </c>
      <c r="O204">
        <v>26</v>
      </c>
      <c r="P204">
        <v>22</v>
      </c>
      <c r="Q204">
        <v>18</v>
      </c>
      <c r="R204">
        <v>15</v>
      </c>
      <c r="S204">
        <v>16</v>
      </c>
      <c r="T204">
        <v>28</v>
      </c>
      <c r="U204">
        <v>28</v>
      </c>
      <c r="V204">
        <v>36</v>
      </c>
      <c r="W204">
        <v>48</v>
      </c>
      <c r="X204">
        <v>53</v>
      </c>
      <c r="Y204">
        <v>75</v>
      </c>
      <c r="Z204">
        <v>95</v>
      </c>
      <c r="AA204">
        <v>64</v>
      </c>
      <c r="AB204">
        <v>46</v>
      </c>
      <c r="AC204">
        <v>42</v>
      </c>
      <c r="AD204">
        <v>35</v>
      </c>
      <c r="AE204">
        <v>32</v>
      </c>
      <c r="AF204">
        <v>14</v>
      </c>
      <c r="AG204">
        <v>11</v>
      </c>
      <c r="AH204">
        <v>13</v>
      </c>
      <c r="AI204">
        <v>17</v>
      </c>
      <c r="AJ204">
        <v>14</v>
      </c>
      <c r="AK204">
        <v>13</v>
      </c>
      <c r="AL204">
        <v>15</v>
      </c>
      <c r="AM204">
        <v>14</v>
      </c>
      <c r="AN204">
        <v>23</v>
      </c>
    </row>
    <row r="205" spans="1:40" x14ac:dyDescent="0.25">
      <c r="A205" t="s">
        <v>5</v>
      </c>
      <c r="B205">
        <v>0</v>
      </c>
      <c r="C205">
        <v>4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25</v>
      </c>
      <c r="J205">
        <v>42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t="s">
        <v>6</v>
      </c>
      <c r="B206">
        <v>0</v>
      </c>
      <c r="C206">
        <v>4</v>
      </c>
      <c r="D206">
        <v>0</v>
      </c>
      <c r="E206">
        <v>0</v>
      </c>
      <c r="F206">
        <v>0</v>
      </c>
      <c r="G206">
        <v>4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 t="s">
        <v>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23</v>
      </c>
      <c r="J208">
        <v>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10" spans="1:40" x14ac:dyDescent="0.25">
      <c r="A210" t="s">
        <v>0</v>
      </c>
    </row>
    <row r="211" spans="1:40" x14ac:dyDescent="0.25">
      <c r="A211" t="s">
        <v>28</v>
      </c>
    </row>
    <row r="212" spans="1:40" x14ac:dyDescent="0.25">
      <c r="A212" t="s">
        <v>12</v>
      </c>
    </row>
    <row r="213" spans="1:40" x14ac:dyDescent="0.25">
      <c r="B213">
        <v>1980</v>
      </c>
      <c r="C213">
        <v>1981</v>
      </c>
      <c r="D213">
        <v>1982</v>
      </c>
      <c r="E213">
        <v>1983</v>
      </c>
      <c r="F213">
        <v>1984</v>
      </c>
      <c r="G213">
        <v>1985</v>
      </c>
      <c r="H213">
        <v>1986</v>
      </c>
      <c r="I213">
        <v>1987</v>
      </c>
      <c r="J213">
        <v>1988</v>
      </c>
      <c r="K213">
        <v>1989</v>
      </c>
      <c r="L213">
        <v>1990</v>
      </c>
      <c r="M213">
        <v>1991</v>
      </c>
      <c r="N213">
        <v>1992</v>
      </c>
      <c r="O213">
        <v>1993</v>
      </c>
      <c r="P213">
        <v>1994</v>
      </c>
      <c r="Q213">
        <v>1995</v>
      </c>
      <c r="R213">
        <v>1996</v>
      </c>
      <c r="S213">
        <v>1997</v>
      </c>
      <c r="T213">
        <v>1998</v>
      </c>
      <c r="U213">
        <v>1999</v>
      </c>
      <c r="V213">
        <v>2000</v>
      </c>
      <c r="W213">
        <v>2001</v>
      </c>
      <c r="X213">
        <v>2002</v>
      </c>
      <c r="Y213">
        <v>2003</v>
      </c>
      <c r="Z213">
        <v>2004</v>
      </c>
      <c r="AA213">
        <v>2005</v>
      </c>
      <c r="AB213">
        <v>2006</v>
      </c>
      <c r="AC213">
        <v>2007</v>
      </c>
      <c r="AD213">
        <v>2008</v>
      </c>
      <c r="AE213">
        <v>2009</v>
      </c>
      <c r="AF213">
        <v>2010</v>
      </c>
      <c r="AG213">
        <v>2011</v>
      </c>
      <c r="AH213">
        <v>2012</v>
      </c>
      <c r="AI213">
        <v>2013</v>
      </c>
      <c r="AJ213">
        <v>2014</v>
      </c>
      <c r="AK213">
        <v>2015</v>
      </c>
      <c r="AL213">
        <v>2016</v>
      </c>
      <c r="AM213">
        <v>2017</v>
      </c>
      <c r="AN213">
        <v>2018</v>
      </c>
    </row>
    <row r="214" spans="1:40" x14ac:dyDescent="0.25">
      <c r="A214" t="s">
        <v>3</v>
      </c>
      <c r="B214">
        <v>17</v>
      </c>
      <c r="C214">
        <v>17</v>
      </c>
      <c r="D214">
        <v>17</v>
      </c>
      <c r="E214">
        <v>23</v>
      </c>
      <c r="F214">
        <v>32</v>
      </c>
      <c r="G214">
        <v>43</v>
      </c>
      <c r="H214">
        <v>51</v>
      </c>
      <c r="I214">
        <v>67</v>
      </c>
      <c r="J214">
        <v>5</v>
      </c>
      <c r="K214">
        <v>39</v>
      </c>
      <c r="L214">
        <v>31</v>
      </c>
      <c r="M214">
        <v>30</v>
      </c>
      <c r="N214">
        <v>34</v>
      </c>
      <c r="O214">
        <v>41</v>
      </c>
      <c r="P214">
        <v>39</v>
      </c>
      <c r="Q214">
        <v>34</v>
      </c>
      <c r="R214">
        <v>37</v>
      </c>
      <c r="S214">
        <v>36</v>
      </c>
      <c r="T214">
        <v>60</v>
      </c>
      <c r="U214">
        <v>47</v>
      </c>
      <c r="V214">
        <v>48</v>
      </c>
      <c r="W214">
        <v>48</v>
      </c>
      <c r="X214">
        <v>63</v>
      </c>
      <c r="Y214">
        <v>56</v>
      </c>
      <c r="Z214">
        <v>47</v>
      </c>
      <c r="AA214">
        <v>66</v>
      </c>
      <c r="AB214">
        <v>30</v>
      </c>
      <c r="AC214">
        <v>39</v>
      </c>
      <c r="AD214">
        <v>23</v>
      </c>
      <c r="AE214">
        <v>18</v>
      </c>
      <c r="AF214">
        <v>8</v>
      </c>
      <c r="AG214">
        <v>11</v>
      </c>
      <c r="AH214">
        <v>10</v>
      </c>
      <c r="AI214">
        <v>15</v>
      </c>
      <c r="AJ214">
        <v>13</v>
      </c>
      <c r="AK214">
        <v>18</v>
      </c>
      <c r="AL214">
        <v>22</v>
      </c>
      <c r="AM214">
        <v>34</v>
      </c>
      <c r="AN214">
        <v>29</v>
      </c>
    </row>
    <row r="215" spans="1:40" x14ac:dyDescent="0.25">
      <c r="A215" t="s">
        <v>4</v>
      </c>
      <c r="B215">
        <v>17</v>
      </c>
      <c r="C215">
        <v>17</v>
      </c>
      <c r="D215">
        <v>17</v>
      </c>
      <c r="E215">
        <v>23</v>
      </c>
      <c r="F215">
        <v>28</v>
      </c>
      <c r="G215">
        <v>37</v>
      </c>
      <c r="H215">
        <v>47</v>
      </c>
      <c r="I215">
        <v>59</v>
      </c>
      <c r="J215">
        <v>5</v>
      </c>
      <c r="K215">
        <v>39</v>
      </c>
      <c r="L215">
        <v>27</v>
      </c>
      <c r="M215">
        <v>28</v>
      </c>
      <c r="N215">
        <v>32</v>
      </c>
      <c r="O215">
        <v>41</v>
      </c>
      <c r="P215">
        <v>39</v>
      </c>
      <c r="Q215">
        <v>32</v>
      </c>
      <c r="R215">
        <v>37</v>
      </c>
      <c r="S215">
        <v>32</v>
      </c>
      <c r="T215">
        <v>58</v>
      </c>
      <c r="U215">
        <v>47</v>
      </c>
      <c r="V215">
        <v>48</v>
      </c>
      <c r="W215">
        <v>48</v>
      </c>
      <c r="X215">
        <v>63</v>
      </c>
      <c r="Y215">
        <v>46</v>
      </c>
      <c r="Z215">
        <v>43</v>
      </c>
      <c r="AA215">
        <v>64</v>
      </c>
      <c r="AB215">
        <v>30</v>
      </c>
      <c r="AC215">
        <v>39</v>
      </c>
      <c r="AD215">
        <v>23</v>
      </c>
      <c r="AE215">
        <v>18</v>
      </c>
      <c r="AF215">
        <v>8</v>
      </c>
      <c r="AG215">
        <v>11</v>
      </c>
      <c r="AH215">
        <v>10</v>
      </c>
      <c r="AI215">
        <v>15</v>
      </c>
      <c r="AJ215">
        <v>13</v>
      </c>
      <c r="AK215">
        <v>18</v>
      </c>
      <c r="AL215">
        <v>22</v>
      </c>
      <c r="AM215">
        <v>34</v>
      </c>
      <c r="AN215">
        <v>29</v>
      </c>
    </row>
    <row r="216" spans="1:40" x14ac:dyDescent="0.25">
      <c r="A216" t="s">
        <v>5</v>
      </c>
      <c r="B216">
        <v>0</v>
      </c>
      <c r="C216">
        <v>0</v>
      </c>
      <c r="D216">
        <v>0</v>
      </c>
      <c r="E216">
        <v>0</v>
      </c>
      <c r="F216">
        <v>4</v>
      </c>
      <c r="G216">
        <v>6</v>
      </c>
      <c r="H216">
        <v>4</v>
      </c>
      <c r="I216">
        <v>8</v>
      </c>
      <c r="J216">
        <v>0</v>
      </c>
      <c r="K216">
        <v>0</v>
      </c>
      <c r="L216">
        <v>4</v>
      </c>
      <c r="M216">
        <v>2</v>
      </c>
      <c r="N216">
        <v>2</v>
      </c>
      <c r="O216">
        <v>0</v>
      </c>
      <c r="P216">
        <v>0</v>
      </c>
      <c r="Q216">
        <v>2</v>
      </c>
      <c r="R216">
        <v>0</v>
      </c>
      <c r="S216">
        <v>4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10</v>
      </c>
      <c r="Z216">
        <v>4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4</v>
      </c>
      <c r="I217">
        <v>8</v>
      </c>
      <c r="J217">
        <v>0</v>
      </c>
      <c r="K217">
        <v>0</v>
      </c>
      <c r="L217">
        <v>4</v>
      </c>
      <c r="M217">
        <v>2</v>
      </c>
      <c r="N217">
        <v>2</v>
      </c>
      <c r="O217">
        <v>0</v>
      </c>
      <c r="P217">
        <v>0</v>
      </c>
      <c r="Q217">
        <v>2</v>
      </c>
      <c r="R217">
        <v>0</v>
      </c>
      <c r="S217">
        <v>4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10</v>
      </c>
      <c r="Z217">
        <v>4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 t="s">
        <v>7</v>
      </c>
      <c r="B218">
        <v>0</v>
      </c>
      <c r="C218">
        <v>0</v>
      </c>
      <c r="D218">
        <v>0</v>
      </c>
      <c r="E218">
        <v>0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 t="s">
        <v>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1" spans="1:40" x14ac:dyDescent="0.25">
      <c r="A221" t="s">
        <v>0</v>
      </c>
    </row>
    <row r="222" spans="1:40" x14ac:dyDescent="0.25">
      <c r="A222" t="s">
        <v>29</v>
      </c>
    </row>
    <row r="223" spans="1:40" x14ac:dyDescent="0.25">
      <c r="A223" t="s">
        <v>12</v>
      </c>
    </row>
    <row r="224" spans="1:40" x14ac:dyDescent="0.25">
      <c r="B224">
        <v>1980</v>
      </c>
      <c r="C224">
        <v>1981</v>
      </c>
      <c r="D224">
        <v>1982</v>
      </c>
      <c r="E224">
        <v>1983</v>
      </c>
      <c r="F224">
        <v>1984</v>
      </c>
      <c r="G224">
        <v>1985</v>
      </c>
      <c r="H224">
        <v>1986</v>
      </c>
      <c r="I224">
        <v>1987</v>
      </c>
      <c r="J224">
        <v>1988</v>
      </c>
      <c r="K224">
        <v>1989</v>
      </c>
      <c r="L224">
        <v>1990</v>
      </c>
      <c r="M224">
        <v>1991</v>
      </c>
      <c r="N224">
        <v>1992</v>
      </c>
      <c r="O224">
        <v>1993</v>
      </c>
      <c r="P224">
        <v>1994</v>
      </c>
      <c r="Q224">
        <v>1995</v>
      </c>
      <c r="R224">
        <v>1996</v>
      </c>
      <c r="S224">
        <v>1997</v>
      </c>
      <c r="T224">
        <v>1998</v>
      </c>
      <c r="U224">
        <v>1999</v>
      </c>
      <c r="V224">
        <v>2000</v>
      </c>
      <c r="W224">
        <v>2001</v>
      </c>
      <c r="X224">
        <v>2002</v>
      </c>
      <c r="Y224">
        <v>2003</v>
      </c>
      <c r="Z224">
        <v>2004</v>
      </c>
      <c r="AA224">
        <v>2005</v>
      </c>
      <c r="AB224">
        <v>2006</v>
      </c>
      <c r="AC224">
        <v>2007</v>
      </c>
      <c r="AD224">
        <v>2008</v>
      </c>
      <c r="AE224">
        <v>2009</v>
      </c>
      <c r="AF224">
        <v>2010</v>
      </c>
      <c r="AG224">
        <v>2011</v>
      </c>
      <c r="AH224">
        <v>2012</v>
      </c>
      <c r="AI224">
        <v>2013</v>
      </c>
      <c r="AJ224">
        <v>2014</v>
      </c>
      <c r="AK224">
        <v>2015</v>
      </c>
      <c r="AL224">
        <v>2016</v>
      </c>
      <c r="AM224">
        <v>2017</v>
      </c>
      <c r="AN224">
        <v>2018</v>
      </c>
    </row>
    <row r="225" spans="1:40" x14ac:dyDescent="0.25">
      <c r="A225" t="s">
        <v>3</v>
      </c>
      <c r="B225">
        <v>18</v>
      </c>
      <c r="C225">
        <v>14</v>
      </c>
      <c r="D225">
        <v>12</v>
      </c>
      <c r="E225">
        <v>23</v>
      </c>
      <c r="F225">
        <v>35</v>
      </c>
      <c r="G225">
        <v>32</v>
      </c>
      <c r="H225">
        <v>35</v>
      </c>
      <c r="I225">
        <v>38</v>
      </c>
      <c r="J225">
        <v>29</v>
      </c>
      <c r="K225">
        <v>33</v>
      </c>
      <c r="L225">
        <v>26</v>
      </c>
      <c r="M225">
        <v>24</v>
      </c>
      <c r="N225">
        <v>21</v>
      </c>
      <c r="O225">
        <v>31</v>
      </c>
      <c r="P225">
        <v>33</v>
      </c>
      <c r="Q225">
        <v>43</v>
      </c>
      <c r="R225">
        <v>32</v>
      </c>
      <c r="S225">
        <v>21</v>
      </c>
      <c r="T225">
        <v>28</v>
      </c>
      <c r="U225">
        <v>35</v>
      </c>
      <c r="V225">
        <v>34</v>
      </c>
      <c r="W225">
        <v>24</v>
      </c>
      <c r="X225">
        <v>29</v>
      </c>
      <c r="Y225">
        <v>23</v>
      </c>
      <c r="Z225">
        <v>31</v>
      </c>
      <c r="AA225">
        <v>28</v>
      </c>
      <c r="AB225">
        <v>14</v>
      </c>
      <c r="AC225">
        <v>23</v>
      </c>
      <c r="AD225">
        <v>6</v>
      </c>
      <c r="AE225">
        <v>6</v>
      </c>
      <c r="AF225">
        <v>5</v>
      </c>
      <c r="AG225">
        <v>9</v>
      </c>
      <c r="AH225">
        <v>13</v>
      </c>
      <c r="AI225">
        <v>16</v>
      </c>
      <c r="AJ225">
        <v>11</v>
      </c>
      <c r="AK225">
        <v>13</v>
      </c>
      <c r="AL225">
        <v>18</v>
      </c>
      <c r="AM225">
        <v>24</v>
      </c>
      <c r="AN225">
        <v>31</v>
      </c>
    </row>
    <row r="226" spans="1:40" x14ac:dyDescent="0.25">
      <c r="A226" t="s">
        <v>4</v>
      </c>
      <c r="B226">
        <v>18</v>
      </c>
      <c r="C226">
        <v>14</v>
      </c>
      <c r="D226">
        <v>12</v>
      </c>
      <c r="E226">
        <v>21</v>
      </c>
      <c r="F226">
        <v>35</v>
      </c>
      <c r="G226">
        <v>32</v>
      </c>
      <c r="H226">
        <v>35</v>
      </c>
      <c r="I226">
        <v>38</v>
      </c>
      <c r="J226">
        <v>29</v>
      </c>
      <c r="K226">
        <v>33</v>
      </c>
      <c r="L226">
        <v>20</v>
      </c>
      <c r="M226">
        <v>24</v>
      </c>
      <c r="N226">
        <v>21</v>
      </c>
      <c r="O226">
        <v>31</v>
      </c>
      <c r="P226">
        <v>33</v>
      </c>
      <c r="Q226">
        <v>43</v>
      </c>
      <c r="R226">
        <v>32</v>
      </c>
      <c r="S226">
        <v>21</v>
      </c>
      <c r="T226">
        <v>28</v>
      </c>
      <c r="U226">
        <v>35</v>
      </c>
      <c r="V226">
        <v>34</v>
      </c>
      <c r="W226">
        <v>24</v>
      </c>
      <c r="X226">
        <v>29</v>
      </c>
      <c r="Y226">
        <v>23</v>
      </c>
      <c r="Z226">
        <v>31</v>
      </c>
      <c r="AA226">
        <v>28</v>
      </c>
      <c r="AB226">
        <v>14</v>
      </c>
      <c r="AC226">
        <v>20</v>
      </c>
      <c r="AD226">
        <v>6</v>
      </c>
      <c r="AE226">
        <v>6</v>
      </c>
      <c r="AF226">
        <v>5</v>
      </c>
      <c r="AG226">
        <v>9</v>
      </c>
      <c r="AH226">
        <v>13</v>
      </c>
      <c r="AI226">
        <v>16</v>
      </c>
      <c r="AJ226">
        <v>11</v>
      </c>
      <c r="AK226">
        <v>13</v>
      </c>
      <c r="AL226">
        <v>18</v>
      </c>
      <c r="AM226">
        <v>24</v>
      </c>
      <c r="AN226">
        <v>31</v>
      </c>
    </row>
    <row r="227" spans="1:40" x14ac:dyDescent="0.25">
      <c r="A227" t="s">
        <v>5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t="s">
        <v>6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t="s">
        <v>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t="s">
        <v>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2" spans="1:40" x14ac:dyDescent="0.25">
      <c r="A232" t="s">
        <v>0</v>
      </c>
    </row>
    <row r="233" spans="1:40" x14ac:dyDescent="0.25">
      <c r="A233" t="s">
        <v>30</v>
      </c>
    </row>
    <row r="234" spans="1:40" x14ac:dyDescent="0.25">
      <c r="A234" t="s">
        <v>12</v>
      </c>
    </row>
    <row r="235" spans="1:40" x14ac:dyDescent="0.25">
      <c r="B235">
        <v>1980</v>
      </c>
      <c r="C235">
        <v>1981</v>
      </c>
      <c r="D235">
        <v>1982</v>
      </c>
      <c r="E235">
        <v>1983</v>
      </c>
      <c r="F235">
        <v>1984</v>
      </c>
      <c r="G235">
        <v>1985</v>
      </c>
      <c r="H235">
        <v>1986</v>
      </c>
      <c r="I235">
        <v>1987</v>
      </c>
      <c r="J235">
        <v>1988</v>
      </c>
      <c r="K235">
        <v>1989</v>
      </c>
      <c r="L235">
        <v>1990</v>
      </c>
      <c r="M235">
        <v>1991</v>
      </c>
      <c r="N235">
        <v>1992</v>
      </c>
      <c r="O235">
        <v>1993</v>
      </c>
      <c r="P235">
        <v>1994</v>
      </c>
      <c r="Q235">
        <v>1995</v>
      </c>
      <c r="R235">
        <v>1996</v>
      </c>
      <c r="S235">
        <v>1997</v>
      </c>
      <c r="T235">
        <v>1998</v>
      </c>
      <c r="U235">
        <v>1999</v>
      </c>
      <c r="V235">
        <v>2000</v>
      </c>
      <c r="W235">
        <v>2001</v>
      </c>
      <c r="X235">
        <v>2002</v>
      </c>
      <c r="Y235">
        <v>2003</v>
      </c>
      <c r="Z235">
        <v>2004</v>
      </c>
      <c r="AA235">
        <v>2005</v>
      </c>
      <c r="AB235">
        <v>2006</v>
      </c>
      <c r="AC235">
        <v>2007</v>
      </c>
      <c r="AD235">
        <v>2008</v>
      </c>
      <c r="AE235">
        <v>2009</v>
      </c>
      <c r="AF235">
        <v>2010</v>
      </c>
      <c r="AG235">
        <v>2011</v>
      </c>
      <c r="AH235">
        <v>2012</v>
      </c>
      <c r="AI235">
        <v>2013</v>
      </c>
      <c r="AJ235">
        <v>2014</v>
      </c>
      <c r="AK235">
        <v>2015</v>
      </c>
      <c r="AL235">
        <v>2016</v>
      </c>
      <c r="AM235">
        <v>2017</v>
      </c>
      <c r="AN235">
        <v>2018</v>
      </c>
    </row>
    <row r="236" spans="1:40" x14ac:dyDescent="0.25">
      <c r="A236" t="s">
        <v>3</v>
      </c>
      <c r="B236">
        <v>49</v>
      </c>
      <c r="C236">
        <v>83</v>
      </c>
      <c r="D236">
        <v>144</v>
      </c>
      <c r="E236">
        <v>255</v>
      </c>
      <c r="F236">
        <v>368</v>
      </c>
      <c r="G236">
        <v>699</v>
      </c>
      <c r="H236">
        <v>335</v>
      </c>
      <c r="I236">
        <v>265</v>
      </c>
      <c r="J236">
        <v>336</v>
      </c>
      <c r="K236">
        <v>320</v>
      </c>
      <c r="L236">
        <v>70</v>
      </c>
      <c r="M236">
        <v>71</v>
      </c>
      <c r="N236">
        <v>77</v>
      </c>
      <c r="O236">
        <v>58</v>
      </c>
      <c r="P236">
        <v>72</v>
      </c>
      <c r="Q236">
        <v>146</v>
      </c>
      <c r="R236">
        <v>66</v>
      </c>
      <c r="S236">
        <v>72</v>
      </c>
      <c r="T236">
        <v>337</v>
      </c>
      <c r="U236">
        <v>115</v>
      </c>
      <c r="V236">
        <v>160</v>
      </c>
      <c r="W236">
        <v>220</v>
      </c>
      <c r="X236">
        <v>133</v>
      </c>
      <c r="Y236">
        <v>264</v>
      </c>
      <c r="Z236">
        <v>171</v>
      </c>
      <c r="AA236">
        <v>209</v>
      </c>
      <c r="AB236">
        <v>148</v>
      </c>
      <c r="AC236">
        <v>73</v>
      </c>
      <c r="AD236">
        <v>74</v>
      </c>
      <c r="AE236">
        <v>30</v>
      </c>
      <c r="AF236">
        <v>38</v>
      </c>
      <c r="AG236">
        <v>31</v>
      </c>
      <c r="AH236">
        <v>40</v>
      </c>
      <c r="AI236">
        <v>176</v>
      </c>
      <c r="AJ236">
        <v>100</v>
      </c>
      <c r="AK236">
        <v>151</v>
      </c>
      <c r="AL236">
        <v>150</v>
      </c>
      <c r="AM236">
        <v>42</v>
      </c>
      <c r="AN236">
        <v>78</v>
      </c>
    </row>
    <row r="237" spans="1:40" x14ac:dyDescent="0.25">
      <c r="A237" t="s">
        <v>4</v>
      </c>
      <c r="B237">
        <v>33</v>
      </c>
      <c r="C237">
        <v>37</v>
      </c>
      <c r="D237">
        <v>41</v>
      </c>
      <c r="E237">
        <v>77</v>
      </c>
      <c r="F237">
        <v>139</v>
      </c>
      <c r="G237">
        <v>428</v>
      </c>
      <c r="H237">
        <v>287</v>
      </c>
      <c r="I237">
        <v>215</v>
      </c>
      <c r="J237">
        <v>191</v>
      </c>
      <c r="K237">
        <v>147</v>
      </c>
      <c r="L237">
        <v>60</v>
      </c>
      <c r="M237">
        <v>50</v>
      </c>
      <c r="N237">
        <v>65</v>
      </c>
      <c r="O237">
        <v>58</v>
      </c>
      <c r="P237">
        <v>64</v>
      </c>
      <c r="Q237">
        <v>66</v>
      </c>
      <c r="R237">
        <v>59</v>
      </c>
      <c r="S237">
        <v>62</v>
      </c>
      <c r="T237">
        <v>89</v>
      </c>
      <c r="U237">
        <v>93</v>
      </c>
      <c r="V237">
        <v>88</v>
      </c>
      <c r="W237">
        <v>104</v>
      </c>
      <c r="X237">
        <v>61</v>
      </c>
      <c r="Y237">
        <v>161</v>
      </c>
      <c r="Z237">
        <v>125</v>
      </c>
      <c r="AA237">
        <v>127</v>
      </c>
      <c r="AB237">
        <v>75</v>
      </c>
      <c r="AC237">
        <v>32</v>
      </c>
      <c r="AD237">
        <v>23</v>
      </c>
      <c r="AE237">
        <v>28</v>
      </c>
      <c r="AF237">
        <v>36</v>
      </c>
      <c r="AG237">
        <v>29</v>
      </c>
      <c r="AH237">
        <v>33</v>
      </c>
      <c r="AI237">
        <v>25</v>
      </c>
      <c r="AJ237">
        <v>36</v>
      </c>
      <c r="AK237">
        <v>32</v>
      </c>
      <c r="AL237">
        <v>28</v>
      </c>
      <c r="AM237">
        <v>27</v>
      </c>
      <c r="AN237">
        <v>26</v>
      </c>
    </row>
    <row r="238" spans="1:40" x14ac:dyDescent="0.25">
      <c r="A238" t="s">
        <v>5</v>
      </c>
      <c r="B238">
        <v>16</v>
      </c>
      <c r="C238">
        <v>46</v>
      </c>
      <c r="D238">
        <v>103</v>
      </c>
      <c r="E238">
        <v>178</v>
      </c>
      <c r="F238">
        <v>229</v>
      </c>
      <c r="G238">
        <v>271</v>
      </c>
      <c r="H238">
        <v>48</v>
      </c>
      <c r="I238">
        <v>50</v>
      </c>
      <c r="J238">
        <v>145</v>
      </c>
      <c r="K238">
        <v>173</v>
      </c>
      <c r="L238">
        <v>10</v>
      </c>
      <c r="M238">
        <v>21</v>
      </c>
      <c r="N238">
        <v>12</v>
      </c>
      <c r="O238">
        <v>0</v>
      </c>
      <c r="P238">
        <v>8</v>
      </c>
      <c r="Q238">
        <v>80</v>
      </c>
      <c r="R238">
        <v>7</v>
      </c>
      <c r="S238">
        <v>10</v>
      </c>
      <c r="T238">
        <v>248</v>
      </c>
      <c r="U238">
        <v>22</v>
      </c>
      <c r="V238">
        <v>72</v>
      </c>
      <c r="W238">
        <v>116</v>
      </c>
      <c r="X238">
        <v>72</v>
      </c>
      <c r="Y238">
        <v>103</v>
      </c>
      <c r="Z238">
        <v>46</v>
      </c>
      <c r="AA238">
        <v>82</v>
      </c>
      <c r="AB238">
        <v>73</v>
      </c>
      <c r="AC238">
        <v>41</v>
      </c>
      <c r="AD238">
        <v>51</v>
      </c>
      <c r="AE238">
        <v>2</v>
      </c>
      <c r="AF238">
        <v>2</v>
      </c>
      <c r="AG238">
        <v>2</v>
      </c>
      <c r="AH238">
        <v>7</v>
      </c>
      <c r="AI238">
        <v>151</v>
      </c>
      <c r="AJ238">
        <v>64</v>
      </c>
      <c r="AK238">
        <v>119</v>
      </c>
      <c r="AL238">
        <v>122</v>
      </c>
      <c r="AM238">
        <v>15</v>
      </c>
      <c r="AN238">
        <v>52</v>
      </c>
    </row>
    <row r="239" spans="1:40" x14ac:dyDescent="0.25">
      <c r="A239" t="s">
        <v>6</v>
      </c>
      <c r="B239">
        <v>8</v>
      </c>
      <c r="C239">
        <v>4</v>
      </c>
      <c r="D239">
        <v>4</v>
      </c>
      <c r="E239">
        <v>0</v>
      </c>
      <c r="F239">
        <v>12</v>
      </c>
      <c r="G239">
        <v>28</v>
      </c>
      <c r="H239">
        <v>14</v>
      </c>
      <c r="I239">
        <v>32</v>
      </c>
      <c r="J239">
        <v>20</v>
      </c>
      <c r="K239">
        <v>18</v>
      </c>
      <c r="L239">
        <v>10</v>
      </c>
      <c r="M239">
        <v>4</v>
      </c>
      <c r="N239">
        <v>6</v>
      </c>
      <c r="O239">
        <v>0</v>
      </c>
      <c r="P239">
        <v>4</v>
      </c>
      <c r="Q239">
        <v>4</v>
      </c>
      <c r="R239">
        <v>4</v>
      </c>
      <c r="S239">
        <v>10</v>
      </c>
      <c r="T239">
        <v>4</v>
      </c>
      <c r="U239">
        <v>18</v>
      </c>
      <c r="V239">
        <v>16</v>
      </c>
      <c r="W239">
        <v>14</v>
      </c>
      <c r="X239">
        <v>4</v>
      </c>
      <c r="Y239">
        <v>8</v>
      </c>
      <c r="Z239">
        <v>4</v>
      </c>
      <c r="AA239">
        <v>4</v>
      </c>
      <c r="AB239">
        <v>14</v>
      </c>
      <c r="AC239">
        <v>0</v>
      </c>
      <c r="AD239">
        <v>8</v>
      </c>
      <c r="AE239">
        <v>2</v>
      </c>
      <c r="AF239">
        <v>2</v>
      </c>
      <c r="AG239">
        <v>2</v>
      </c>
      <c r="AH239">
        <v>4</v>
      </c>
      <c r="AI239">
        <v>0</v>
      </c>
      <c r="AJ239">
        <v>8</v>
      </c>
      <c r="AK239">
        <v>8</v>
      </c>
      <c r="AL239">
        <v>4</v>
      </c>
      <c r="AM239">
        <v>8</v>
      </c>
      <c r="AN239">
        <v>4</v>
      </c>
    </row>
    <row r="240" spans="1:40" x14ac:dyDescent="0.25">
      <c r="A240" t="s">
        <v>7</v>
      </c>
      <c r="B240">
        <v>8</v>
      </c>
      <c r="C240">
        <v>20</v>
      </c>
      <c r="D240">
        <v>16</v>
      </c>
      <c r="E240">
        <v>27</v>
      </c>
      <c r="F240">
        <v>24</v>
      </c>
      <c r="G240">
        <v>69</v>
      </c>
      <c r="H240">
        <v>34</v>
      </c>
      <c r="I240">
        <v>18</v>
      </c>
      <c r="J240">
        <v>3</v>
      </c>
      <c r="K240">
        <v>18</v>
      </c>
      <c r="L240">
        <v>0</v>
      </c>
      <c r="M240">
        <v>0</v>
      </c>
      <c r="N240">
        <v>6</v>
      </c>
      <c r="O240">
        <v>0</v>
      </c>
      <c r="P240">
        <v>4</v>
      </c>
      <c r="Q240">
        <v>0</v>
      </c>
      <c r="R240">
        <v>3</v>
      </c>
      <c r="S240">
        <v>0</v>
      </c>
      <c r="T240">
        <v>3</v>
      </c>
      <c r="U240">
        <v>4</v>
      </c>
      <c r="V240">
        <v>15</v>
      </c>
      <c r="W240">
        <v>24</v>
      </c>
      <c r="X240">
        <v>13</v>
      </c>
      <c r="Y240">
        <v>63</v>
      </c>
      <c r="Z240">
        <v>6</v>
      </c>
      <c r="AA240">
        <v>10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0</v>
      </c>
      <c r="AL240">
        <v>11</v>
      </c>
      <c r="AM240">
        <v>0</v>
      </c>
      <c r="AN240">
        <v>7</v>
      </c>
    </row>
    <row r="241" spans="1:40" x14ac:dyDescent="0.25">
      <c r="A241" t="s">
        <v>8</v>
      </c>
      <c r="B241">
        <v>0</v>
      </c>
      <c r="C241">
        <v>22</v>
      </c>
      <c r="D241">
        <v>83</v>
      </c>
      <c r="E241">
        <v>151</v>
      </c>
      <c r="F241">
        <v>193</v>
      </c>
      <c r="G241">
        <v>174</v>
      </c>
      <c r="H241">
        <v>0</v>
      </c>
      <c r="I241">
        <v>0</v>
      </c>
      <c r="J241">
        <v>122</v>
      </c>
      <c r="K241">
        <v>137</v>
      </c>
      <c r="L241">
        <v>0</v>
      </c>
      <c r="M241">
        <v>17</v>
      </c>
      <c r="N241">
        <v>0</v>
      </c>
      <c r="O241">
        <v>0</v>
      </c>
      <c r="P241">
        <v>0</v>
      </c>
      <c r="Q241">
        <v>76</v>
      </c>
      <c r="R241">
        <v>0</v>
      </c>
      <c r="S241">
        <v>0</v>
      </c>
      <c r="T241">
        <v>241</v>
      </c>
      <c r="U241">
        <v>0</v>
      </c>
      <c r="V241">
        <v>41</v>
      </c>
      <c r="W241">
        <v>78</v>
      </c>
      <c r="X241">
        <v>55</v>
      </c>
      <c r="Y241">
        <v>32</v>
      </c>
      <c r="Z241">
        <v>36</v>
      </c>
      <c r="AA241">
        <v>68</v>
      </c>
      <c r="AB241">
        <v>59</v>
      </c>
      <c r="AC241">
        <v>41</v>
      </c>
      <c r="AD241">
        <v>43</v>
      </c>
      <c r="AE241">
        <v>0</v>
      </c>
      <c r="AF241">
        <v>0</v>
      </c>
      <c r="AG241">
        <v>0</v>
      </c>
      <c r="AH241">
        <v>0</v>
      </c>
      <c r="AI241">
        <v>151</v>
      </c>
      <c r="AJ241">
        <v>56</v>
      </c>
      <c r="AK241">
        <v>111</v>
      </c>
      <c r="AL241">
        <v>107</v>
      </c>
      <c r="AM241">
        <v>7</v>
      </c>
      <c r="AN241">
        <v>41</v>
      </c>
    </row>
    <row r="243" spans="1:40" x14ac:dyDescent="0.25">
      <c r="A243" t="s">
        <v>0</v>
      </c>
    </row>
    <row r="244" spans="1:40" x14ac:dyDescent="0.25">
      <c r="A244" t="s">
        <v>31</v>
      </c>
    </row>
    <row r="245" spans="1:40" x14ac:dyDescent="0.25">
      <c r="A245" t="s">
        <v>12</v>
      </c>
    </row>
    <row r="246" spans="1:40" x14ac:dyDescent="0.25">
      <c r="B246">
        <v>1980</v>
      </c>
      <c r="C246">
        <v>1981</v>
      </c>
      <c r="D246">
        <v>1982</v>
      </c>
      <c r="E246">
        <v>1983</v>
      </c>
      <c r="F246">
        <v>1984</v>
      </c>
      <c r="G246">
        <v>1985</v>
      </c>
      <c r="H246">
        <v>1986</v>
      </c>
      <c r="I246">
        <v>1987</v>
      </c>
      <c r="J246">
        <v>1988</v>
      </c>
      <c r="K246">
        <v>1989</v>
      </c>
      <c r="L246">
        <v>1990</v>
      </c>
      <c r="M246">
        <v>1991</v>
      </c>
      <c r="N246">
        <v>1992</v>
      </c>
      <c r="O246">
        <v>1993</v>
      </c>
      <c r="P246">
        <v>1994</v>
      </c>
      <c r="Q246">
        <v>1995</v>
      </c>
      <c r="R246">
        <v>1996</v>
      </c>
      <c r="S246">
        <v>1997</v>
      </c>
      <c r="T246">
        <v>1998</v>
      </c>
      <c r="U246">
        <v>1999</v>
      </c>
      <c r="V246">
        <v>2000</v>
      </c>
      <c r="W246">
        <v>2001</v>
      </c>
      <c r="X246">
        <v>2002</v>
      </c>
      <c r="Y246">
        <v>2003</v>
      </c>
      <c r="Z246">
        <v>2004</v>
      </c>
      <c r="AA246">
        <v>2005</v>
      </c>
      <c r="AB246">
        <v>2006</v>
      </c>
      <c r="AC246">
        <v>2007</v>
      </c>
      <c r="AD246">
        <v>2008</v>
      </c>
      <c r="AE246">
        <v>2009</v>
      </c>
      <c r="AF246">
        <v>2010</v>
      </c>
      <c r="AG246">
        <v>2011</v>
      </c>
      <c r="AH246">
        <v>2012</v>
      </c>
      <c r="AI246">
        <v>2013</v>
      </c>
      <c r="AJ246">
        <v>2014</v>
      </c>
      <c r="AK246">
        <v>2015</v>
      </c>
      <c r="AL246">
        <v>2016</v>
      </c>
      <c r="AM246">
        <v>2017</v>
      </c>
      <c r="AN246">
        <v>2018</v>
      </c>
    </row>
    <row r="247" spans="1:40" x14ac:dyDescent="0.25">
      <c r="A247" t="s">
        <v>3</v>
      </c>
      <c r="B247">
        <v>3</v>
      </c>
      <c r="C247">
        <v>2</v>
      </c>
      <c r="D247">
        <v>4</v>
      </c>
      <c r="E247">
        <v>5</v>
      </c>
      <c r="F247">
        <v>7</v>
      </c>
      <c r="G247">
        <v>11</v>
      </c>
      <c r="H247">
        <v>14</v>
      </c>
      <c r="I247">
        <v>13</v>
      </c>
      <c r="J247">
        <v>5</v>
      </c>
      <c r="K247">
        <v>9</v>
      </c>
      <c r="L247">
        <v>6</v>
      </c>
      <c r="M247">
        <v>3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1</v>
      </c>
      <c r="T247">
        <v>10</v>
      </c>
      <c r="U247">
        <v>10</v>
      </c>
      <c r="V247">
        <v>10</v>
      </c>
      <c r="W247">
        <v>11</v>
      </c>
      <c r="X247">
        <v>12</v>
      </c>
      <c r="Y247">
        <v>13</v>
      </c>
      <c r="Z247">
        <v>14</v>
      </c>
      <c r="AA247">
        <v>14</v>
      </c>
      <c r="AB247">
        <v>13</v>
      </c>
      <c r="AC247">
        <v>7</v>
      </c>
      <c r="AD247">
        <v>1</v>
      </c>
      <c r="AE247">
        <v>2</v>
      </c>
      <c r="AF247">
        <v>1</v>
      </c>
      <c r="AG247">
        <v>1</v>
      </c>
      <c r="AH247">
        <v>2</v>
      </c>
      <c r="AI247">
        <v>9</v>
      </c>
      <c r="AJ247">
        <v>4</v>
      </c>
      <c r="AK247">
        <v>5</v>
      </c>
      <c r="AL247">
        <v>10</v>
      </c>
      <c r="AM247">
        <v>8</v>
      </c>
      <c r="AN247">
        <v>9</v>
      </c>
    </row>
    <row r="248" spans="1:40" x14ac:dyDescent="0.25">
      <c r="A248" t="s">
        <v>4</v>
      </c>
      <c r="B248">
        <v>3</v>
      </c>
      <c r="C248">
        <v>2</v>
      </c>
      <c r="D248">
        <v>4</v>
      </c>
      <c r="E248">
        <v>5</v>
      </c>
      <c r="F248">
        <v>7</v>
      </c>
      <c r="G248">
        <v>11</v>
      </c>
      <c r="H248">
        <v>14</v>
      </c>
      <c r="I248">
        <v>13</v>
      </c>
      <c r="J248">
        <v>5</v>
      </c>
      <c r="K248">
        <v>9</v>
      </c>
      <c r="L248">
        <v>6</v>
      </c>
      <c r="M248">
        <v>3</v>
      </c>
      <c r="N248">
        <v>2</v>
      </c>
      <c r="O248">
        <v>1</v>
      </c>
      <c r="P248">
        <v>2</v>
      </c>
      <c r="Q248">
        <v>2</v>
      </c>
      <c r="R248">
        <v>2</v>
      </c>
      <c r="S248">
        <v>1</v>
      </c>
      <c r="T248">
        <v>10</v>
      </c>
      <c r="U248">
        <v>10</v>
      </c>
      <c r="V248">
        <v>10</v>
      </c>
      <c r="W248">
        <v>11</v>
      </c>
      <c r="X248">
        <v>12</v>
      </c>
      <c r="Y248">
        <v>13</v>
      </c>
      <c r="Z248">
        <v>14</v>
      </c>
      <c r="AA248">
        <v>14</v>
      </c>
      <c r="AB248">
        <v>13</v>
      </c>
      <c r="AC248">
        <v>7</v>
      </c>
      <c r="AD248">
        <v>1</v>
      </c>
      <c r="AE248">
        <v>2</v>
      </c>
      <c r="AF248">
        <v>1</v>
      </c>
      <c r="AG248">
        <v>1</v>
      </c>
      <c r="AH248">
        <v>2</v>
      </c>
      <c r="AI248">
        <v>9</v>
      </c>
      <c r="AJ248">
        <v>4</v>
      </c>
      <c r="AK248">
        <v>5</v>
      </c>
      <c r="AL248">
        <v>10</v>
      </c>
      <c r="AM248">
        <v>8</v>
      </c>
      <c r="AN248">
        <v>9</v>
      </c>
    </row>
    <row r="249" spans="1:40" x14ac:dyDescent="0.25">
      <c r="A249" t="s">
        <v>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 t="s">
        <v>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 t="s">
        <v>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 t="s">
        <v>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4" spans="1:40" x14ac:dyDescent="0.25">
      <c r="A254" t="s">
        <v>0</v>
      </c>
    </row>
    <row r="255" spans="1:40" x14ac:dyDescent="0.25">
      <c r="A255" t="s">
        <v>32</v>
      </c>
    </row>
    <row r="256" spans="1:40" x14ac:dyDescent="0.25">
      <c r="A256" t="s">
        <v>12</v>
      </c>
    </row>
    <row r="257" spans="1:40" x14ac:dyDescent="0.25">
      <c r="B257">
        <v>1980</v>
      </c>
      <c r="C257">
        <v>1981</v>
      </c>
      <c r="D257">
        <v>1982</v>
      </c>
      <c r="E257">
        <v>1983</v>
      </c>
      <c r="F257">
        <v>1984</v>
      </c>
      <c r="G257">
        <v>1985</v>
      </c>
      <c r="H257">
        <v>1986</v>
      </c>
      <c r="I257">
        <v>1987</v>
      </c>
      <c r="J257">
        <v>1988</v>
      </c>
      <c r="K257">
        <v>1989</v>
      </c>
      <c r="L257">
        <v>1990</v>
      </c>
      <c r="M257">
        <v>1991</v>
      </c>
      <c r="N257">
        <v>1992</v>
      </c>
      <c r="O257">
        <v>1993</v>
      </c>
      <c r="P257">
        <v>1994</v>
      </c>
      <c r="Q257">
        <v>1995</v>
      </c>
      <c r="R257">
        <v>1996</v>
      </c>
      <c r="S257">
        <v>1997</v>
      </c>
      <c r="T257">
        <v>1998</v>
      </c>
      <c r="U257">
        <v>1999</v>
      </c>
      <c r="V257">
        <v>2000</v>
      </c>
      <c r="W257">
        <v>2001</v>
      </c>
      <c r="X257">
        <v>2002</v>
      </c>
      <c r="Y257">
        <v>2003</v>
      </c>
      <c r="Z257">
        <v>2004</v>
      </c>
      <c r="AA257">
        <v>2005</v>
      </c>
      <c r="AB257">
        <v>2006</v>
      </c>
      <c r="AC257">
        <v>2007</v>
      </c>
      <c r="AD257">
        <v>2008</v>
      </c>
      <c r="AE257">
        <v>2009</v>
      </c>
      <c r="AF257">
        <v>2010</v>
      </c>
      <c r="AG257">
        <v>2011</v>
      </c>
      <c r="AH257">
        <v>2012</v>
      </c>
      <c r="AI257">
        <v>2013</v>
      </c>
      <c r="AJ257">
        <v>2014</v>
      </c>
      <c r="AK257">
        <v>2015</v>
      </c>
      <c r="AL257">
        <v>2016</v>
      </c>
      <c r="AM257">
        <v>2017</v>
      </c>
      <c r="AN257">
        <v>2018</v>
      </c>
    </row>
    <row r="258" spans="1:40" x14ac:dyDescent="0.25">
      <c r="A258" t="s">
        <v>3</v>
      </c>
      <c r="B258">
        <v>17</v>
      </c>
      <c r="C258">
        <v>20</v>
      </c>
      <c r="D258">
        <v>20</v>
      </c>
      <c r="E258">
        <v>24</v>
      </c>
      <c r="F258">
        <v>33</v>
      </c>
      <c r="G258">
        <v>66</v>
      </c>
      <c r="H258">
        <v>89</v>
      </c>
      <c r="I258">
        <v>80</v>
      </c>
      <c r="J258">
        <v>60</v>
      </c>
      <c r="K258">
        <v>57</v>
      </c>
      <c r="L258">
        <v>50</v>
      </c>
      <c r="M258">
        <v>27</v>
      </c>
      <c r="N258">
        <v>38</v>
      </c>
      <c r="O258">
        <v>25</v>
      </c>
      <c r="P258">
        <v>37</v>
      </c>
      <c r="Q258">
        <v>26</v>
      </c>
      <c r="R258">
        <v>36</v>
      </c>
      <c r="S258">
        <v>35</v>
      </c>
      <c r="T258">
        <v>41</v>
      </c>
      <c r="U258">
        <v>33</v>
      </c>
      <c r="V258">
        <v>46</v>
      </c>
      <c r="W258">
        <v>72</v>
      </c>
      <c r="X258">
        <v>62</v>
      </c>
      <c r="Y258">
        <v>42</v>
      </c>
      <c r="Z258">
        <v>45</v>
      </c>
      <c r="AA258">
        <v>58</v>
      </c>
      <c r="AB258">
        <v>39</v>
      </c>
      <c r="AC258">
        <v>22</v>
      </c>
      <c r="AD258">
        <v>4</v>
      </c>
      <c r="AE258">
        <v>6</v>
      </c>
      <c r="AF258">
        <v>5</v>
      </c>
      <c r="AG258">
        <v>4</v>
      </c>
      <c r="AH258">
        <v>6</v>
      </c>
      <c r="AI258">
        <v>14</v>
      </c>
      <c r="AJ258">
        <v>10</v>
      </c>
      <c r="AK258">
        <v>9</v>
      </c>
      <c r="AL258">
        <v>10</v>
      </c>
      <c r="AM258">
        <v>28</v>
      </c>
      <c r="AN258">
        <v>28</v>
      </c>
    </row>
    <row r="259" spans="1:40" x14ac:dyDescent="0.25">
      <c r="A259" t="s">
        <v>4</v>
      </c>
      <c r="B259">
        <v>17</v>
      </c>
      <c r="C259">
        <v>20</v>
      </c>
      <c r="D259">
        <v>20</v>
      </c>
      <c r="E259">
        <v>24</v>
      </c>
      <c r="F259">
        <v>33</v>
      </c>
      <c r="G259">
        <v>62</v>
      </c>
      <c r="H259">
        <v>75</v>
      </c>
      <c r="I259">
        <v>80</v>
      </c>
      <c r="J259">
        <v>60</v>
      </c>
      <c r="K259">
        <v>57</v>
      </c>
      <c r="L259">
        <v>30</v>
      </c>
      <c r="M259">
        <v>27</v>
      </c>
      <c r="N259">
        <v>38</v>
      </c>
      <c r="O259">
        <v>23</v>
      </c>
      <c r="P259">
        <v>37</v>
      </c>
      <c r="Q259">
        <v>26</v>
      </c>
      <c r="R259">
        <v>36</v>
      </c>
      <c r="S259">
        <v>35</v>
      </c>
      <c r="T259">
        <v>41</v>
      </c>
      <c r="U259">
        <v>33</v>
      </c>
      <c r="V259">
        <v>46</v>
      </c>
      <c r="W259">
        <v>48</v>
      </c>
      <c r="X259">
        <v>57</v>
      </c>
      <c r="Y259">
        <v>42</v>
      </c>
      <c r="Z259">
        <v>45</v>
      </c>
      <c r="AA259">
        <v>58</v>
      </c>
      <c r="AB259">
        <v>39</v>
      </c>
      <c r="AC259">
        <v>22</v>
      </c>
      <c r="AD259">
        <v>4</v>
      </c>
      <c r="AE259">
        <v>6</v>
      </c>
      <c r="AF259">
        <v>5</v>
      </c>
      <c r="AG259">
        <v>4</v>
      </c>
      <c r="AH259">
        <v>6</v>
      </c>
      <c r="AI259">
        <v>14</v>
      </c>
      <c r="AJ259">
        <v>10</v>
      </c>
      <c r="AK259">
        <v>9</v>
      </c>
      <c r="AL259">
        <v>10</v>
      </c>
      <c r="AM259">
        <v>28</v>
      </c>
      <c r="AN259">
        <v>28</v>
      </c>
    </row>
    <row r="260" spans="1:40" x14ac:dyDescent="0.25">
      <c r="A260" t="s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14</v>
      </c>
      <c r="I260">
        <v>0</v>
      </c>
      <c r="J260">
        <v>0</v>
      </c>
      <c r="K260">
        <v>0</v>
      </c>
      <c r="L260">
        <v>20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24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 t="s">
        <v>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4</v>
      </c>
      <c r="H261">
        <v>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 t="s">
        <v>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 t="s">
        <v>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24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5" spans="1:40" x14ac:dyDescent="0.25">
      <c r="A265" t="s">
        <v>0</v>
      </c>
    </row>
    <row r="266" spans="1:40" x14ac:dyDescent="0.25">
      <c r="A266" t="s">
        <v>33</v>
      </c>
    </row>
    <row r="267" spans="1:40" x14ac:dyDescent="0.25">
      <c r="A267" t="s">
        <v>12</v>
      </c>
    </row>
    <row r="268" spans="1:40" x14ac:dyDescent="0.25">
      <c r="B268">
        <v>1980</v>
      </c>
      <c r="C268">
        <v>1981</v>
      </c>
      <c r="D268">
        <v>1982</v>
      </c>
      <c r="E268">
        <v>1983</v>
      </c>
      <c r="F268">
        <v>1984</v>
      </c>
      <c r="G268">
        <v>1985</v>
      </c>
      <c r="H268">
        <v>1986</v>
      </c>
      <c r="I268">
        <v>1987</v>
      </c>
      <c r="J268">
        <v>1988</v>
      </c>
      <c r="K268">
        <v>1989</v>
      </c>
      <c r="L268">
        <v>1990</v>
      </c>
      <c r="M268">
        <v>1991</v>
      </c>
      <c r="N268">
        <v>1992</v>
      </c>
      <c r="O268">
        <v>1993</v>
      </c>
      <c r="P268">
        <v>1994</v>
      </c>
      <c r="Q268">
        <v>1995</v>
      </c>
      <c r="R268">
        <v>1996</v>
      </c>
      <c r="S268">
        <v>1997</v>
      </c>
      <c r="T268">
        <v>1998</v>
      </c>
      <c r="U268">
        <v>1999</v>
      </c>
      <c r="V268">
        <v>2000</v>
      </c>
      <c r="W268">
        <v>2001</v>
      </c>
      <c r="X268">
        <v>2002</v>
      </c>
      <c r="Y268">
        <v>2003</v>
      </c>
      <c r="Z268">
        <v>2004</v>
      </c>
      <c r="AA268">
        <v>2005</v>
      </c>
      <c r="AB268">
        <v>2006</v>
      </c>
      <c r="AC268">
        <v>2007</v>
      </c>
      <c r="AD268">
        <v>2008</v>
      </c>
      <c r="AE268">
        <v>2009</v>
      </c>
      <c r="AF268">
        <v>2010</v>
      </c>
      <c r="AG268">
        <v>2011</v>
      </c>
      <c r="AH268">
        <v>2012</v>
      </c>
      <c r="AI268">
        <v>2013</v>
      </c>
      <c r="AJ268">
        <v>2014</v>
      </c>
      <c r="AK268">
        <v>2015</v>
      </c>
      <c r="AL268">
        <v>2016</v>
      </c>
      <c r="AM268">
        <v>2017</v>
      </c>
      <c r="AN268">
        <v>2018</v>
      </c>
    </row>
    <row r="269" spans="1:40" x14ac:dyDescent="0.25">
      <c r="A269" t="s">
        <v>3</v>
      </c>
      <c r="B269">
        <v>128</v>
      </c>
      <c r="C269">
        <v>37</v>
      </c>
      <c r="D269">
        <v>33</v>
      </c>
      <c r="E269">
        <v>79</v>
      </c>
      <c r="F269">
        <v>156</v>
      </c>
      <c r="G269">
        <v>168</v>
      </c>
      <c r="H269">
        <v>296</v>
      </c>
      <c r="I269">
        <v>191</v>
      </c>
      <c r="J269">
        <v>146</v>
      </c>
      <c r="K269">
        <v>129</v>
      </c>
      <c r="L269">
        <v>89</v>
      </c>
      <c r="M269">
        <v>103</v>
      </c>
      <c r="N269">
        <v>142</v>
      </c>
      <c r="O269">
        <v>133</v>
      </c>
      <c r="P269">
        <v>145</v>
      </c>
      <c r="Q269">
        <v>154</v>
      </c>
      <c r="R269">
        <v>191</v>
      </c>
      <c r="S269">
        <v>201</v>
      </c>
      <c r="T269">
        <v>203</v>
      </c>
      <c r="U269">
        <v>203</v>
      </c>
      <c r="V269">
        <v>360</v>
      </c>
      <c r="W269">
        <v>259</v>
      </c>
      <c r="X269">
        <v>147</v>
      </c>
      <c r="Y269">
        <v>165</v>
      </c>
      <c r="Z269">
        <v>131</v>
      </c>
      <c r="AA269">
        <v>111</v>
      </c>
      <c r="AB269">
        <v>95</v>
      </c>
      <c r="AC269">
        <v>87</v>
      </c>
      <c r="AD269">
        <v>62</v>
      </c>
      <c r="AE269">
        <v>38</v>
      </c>
      <c r="AF269">
        <v>58</v>
      </c>
      <c r="AG269">
        <v>45</v>
      </c>
      <c r="AH269">
        <v>70</v>
      </c>
      <c r="AI269">
        <v>77</v>
      </c>
      <c r="AJ269">
        <v>70</v>
      </c>
      <c r="AK269">
        <v>131</v>
      </c>
      <c r="AL269">
        <v>92</v>
      </c>
      <c r="AM269">
        <v>261</v>
      </c>
      <c r="AN269">
        <v>344</v>
      </c>
    </row>
    <row r="270" spans="1:40" x14ac:dyDescent="0.25">
      <c r="A270" t="s">
        <v>4</v>
      </c>
      <c r="B270">
        <v>50</v>
      </c>
      <c r="C270">
        <v>37</v>
      </c>
      <c r="D270">
        <v>33</v>
      </c>
      <c r="E270">
        <v>79</v>
      </c>
      <c r="F270">
        <v>119</v>
      </c>
      <c r="G270">
        <v>166</v>
      </c>
      <c r="H270">
        <v>230</v>
      </c>
      <c r="I270">
        <v>191</v>
      </c>
      <c r="J270">
        <v>142</v>
      </c>
      <c r="K270">
        <v>125</v>
      </c>
      <c r="L270">
        <v>89</v>
      </c>
      <c r="M270">
        <v>103</v>
      </c>
      <c r="N270">
        <v>138</v>
      </c>
      <c r="O270">
        <v>133</v>
      </c>
      <c r="P270">
        <v>145</v>
      </c>
      <c r="Q270">
        <v>154</v>
      </c>
      <c r="R270">
        <v>185</v>
      </c>
      <c r="S270">
        <v>181</v>
      </c>
      <c r="T270">
        <v>197</v>
      </c>
      <c r="U270">
        <v>203</v>
      </c>
      <c r="V270">
        <v>348</v>
      </c>
      <c r="W270">
        <v>210</v>
      </c>
      <c r="X270">
        <v>147</v>
      </c>
      <c r="Y270">
        <v>165</v>
      </c>
      <c r="Z270">
        <v>109</v>
      </c>
      <c r="AA270">
        <v>101</v>
      </c>
      <c r="AB270">
        <v>66</v>
      </c>
      <c r="AC270">
        <v>71</v>
      </c>
      <c r="AD270">
        <v>62</v>
      </c>
      <c r="AE270">
        <v>38</v>
      </c>
      <c r="AF270">
        <v>58</v>
      </c>
      <c r="AG270">
        <v>45</v>
      </c>
      <c r="AH270">
        <v>62</v>
      </c>
      <c r="AI270">
        <v>77</v>
      </c>
      <c r="AJ270">
        <v>70</v>
      </c>
      <c r="AK270">
        <v>99</v>
      </c>
      <c r="AL270">
        <v>90</v>
      </c>
      <c r="AM270">
        <v>81</v>
      </c>
      <c r="AN270">
        <v>71</v>
      </c>
    </row>
    <row r="271" spans="1:40" x14ac:dyDescent="0.25">
      <c r="A271" t="s">
        <v>5</v>
      </c>
      <c r="B271">
        <v>78</v>
      </c>
      <c r="C271">
        <v>0</v>
      </c>
      <c r="D271">
        <v>0</v>
      </c>
      <c r="E271">
        <v>0</v>
      </c>
      <c r="F271">
        <v>37</v>
      </c>
      <c r="G271">
        <v>2</v>
      </c>
      <c r="H271">
        <v>66</v>
      </c>
      <c r="I271">
        <v>0</v>
      </c>
      <c r="J271">
        <v>4</v>
      </c>
      <c r="K271">
        <v>4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6</v>
      </c>
      <c r="S271">
        <v>20</v>
      </c>
      <c r="T271">
        <v>6</v>
      </c>
      <c r="U271">
        <v>0</v>
      </c>
      <c r="V271">
        <v>12</v>
      </c>
      <c r="W271">
        <v>49</v>
      </c>
      <c r="X271">
        <v>0</v>
      </c>
      <c r="Y271">
        <v>0</v>
      </c>
      <c r="Z271">
        <v>22</v>
      </c>
      <c r="AA271">
        <v>10</v>
      </c>
      <c r="AB271">
        <v>29</v>
      </c>
      <c r="AC271">
        <v>16</v>
      </c>
      <c r="AD271">
        <v>0</v>
      </c>
      <c r="AE271">
        <v>0</v>
      </c>
      <c r="AF271">
        <v>0</v>
      </c>
      <c r="AG271">
        <v>0</v>
      </c>
      <c r="AH271">
        <v>8</v>
      </c>
      <c r="AI271">
        <v>0</v>
      </c>
      <c r="AJ271">
        <v>0</v>
      </c>
      <c r="AK271">
        <v>32</v>
      </c>
      <c r="AL271">
        <v>2</v>
      </c>
      <c r="AM271">
        <v>180</v>
      </c>
      <c r="AN271">
        <v>273</v>
      </c>
    </row>
    <row r="272" spans="1:40" x14ac:dyDescent="0.25">
      <c r="A272" t="s">
        <v>6</v>
      </c>
      <c r="B272">
        <v>78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4</v>
      </c>
      <c r="K272">
        <v>4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2</v>
      </c>
      <c r="S272">
        <v>20</v>
      </c>
      <c r="T272">
        <v>6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0</v>
      </c>
      <c r="AN272">
        <v>2</v>
      </c>
    </row>
    <row r="273" spans="1:40" x14ac:dyDescent="0.25">
      <c r="A273" t="s">
        <v>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0</v>
      </c>
      <c r="U273">
        <v>0</v>
      </c>
      <c r="V273">
        <v>12</v>
      </c>
      <c r="W273">
        <v>43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12</v>
      </c>
      <c r="AN273">
        <v>0</v>
      </c>
    </row>
    <row r="274" spans="1:40" x14ac:dyDescent="0.25">
      <c r="A274" t="s">
        <v>8</v>
      </c>
      <c r="B274">
        <v>0</v>
      </c>
      <c r="C274">
        <v>0</v>
      </c>
      <c r="D274">
        <v>0</v>
      </c>
      <c r="E274">
        <v>0</v>
      </c>
      <c r="F274">
        <v>37</v>
      </c>
      <c r="G274">
        <v>0</v>
      </c>
      <c r="H274">
        <v>66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22</v>
      </c>
      <c r="AA274">
        <v>10</v>
      </c>
      <c r="AB274">
        <v>29</v>
      </c>
      <c r="AC274">
        <v>16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0</v>
      </c>
      <c r="AJ274">
        <v>0</v>
      </c>
      <c r="AK274">
        <v>32</v>
      </c>
      <c r="AL274">
        <v>0</v>
      </c>
      <c r="AM274">
        <v>168</v>
      </c>
      <c r="AN274">
        <v>271</v>
      </c>
    </row>
    <row r="276" spans="1:40" x14ac:dyDescent="0.25">
      <c r="A276" t="s">
        <v>0</v>
      </c>
    </row>
    <row r="277" spans="1:40" x14ac:dyDescent="0.25">
      <c r="A277" t="s">
        <v>34</v>
      </c>
    </row>
    <row r="278" spans="1:40" x14ac:dyDescent="0.25">
      <c r="A278" t="s">
        <v>12</v>
      </c>
    </row>
    <row r="279" spans="1:40" x14ac:dyDescent="0.25">
      <c r="B279">
        <v>1980</v>
      </c>
      <c r="C279">
        <v>1981</v>
      </c>
      <c r="D279">
        <v>1982</v>
      </c>
      <c r="E279">
        <v>1983</v>
      </c>
      <c r="F279">
        <v>1984</v>
      </c>
      <c r="G279">
        <v>1985</v>
      </c>
      <c r="H279">
        <v>1986</v>
      </c>
      <c r="I279">
        <v>1987</v>
      </c>
      <c r="J279">
        <v>1988</v>
      </c>
      <c r="K279">
        <v>1989</v>
      </c>
      <c r="L279">
        <v>1990</v>
      </c>
      <c r="M279">
        <v>1991</v>
      </c>
      <c r="N279">
        <v>1992</v>
      </c>
      <c r="O279">
        <v>1993</v>
      </c>
      <c r="P279">
        <v>1994</v>
      </c>
      <c r="Q279">
        <v>1995</v>
      </c>
      <c r="R279">
        <v>1996</v>
      </c>
      <c r="S279">
        <v>1997</v>
      </c>
      <c r="T279">
        <v>1998</v>
      </c>
      <c r="U279">
        <v>1999</v>
      </c>
      <c r="V279">
        <v>2000</v>
      </c>
      <c r="W279">
        <v>2001</v>
      </c>
      <c r="X279">
        <v>2002</v>
      </c>
      <c r="Y279">
        <v>2003</v>
      </c>
      <c r="Z279">
        <v>2004</v>
      </c>
      <c r="AA279">
        <v>2005</v>
      </c>
      <c r="AB279">
        <v>2006</v>
      </c>
      <c r="AC279">
        <v>2007</v>
      </c>
      <c r="AD279">
        <v>2008</v>
      </c>
      <c r="AE279">
        <v>2009</v>
      </c>
      <c r="AF279">
        <v>2010</v>
      </c>
      <c r="AG279">
        <v>2011</v>
      </c>
      <c r="AH279">
        <v>2012</v>
      </c>
      <c r="AI279">
        <v>2013</v>
      </c>
      <c r="AJ279">
        <v>2014</v>
      </c>
      <c r="AK279">
        <v>2015</v>
      </c>
      <c r="AL279">
        <v>2016</v>
      </c>
      <c r="AM279">
        <v>2017</v>
      </c>
      <c r="AN279">
        <v>2018</v>
      </c>
    </row>
    <row r="280" spans="1:40" x14ac:dyDescent="0.25">
      <c r="A280" t="s">
        <v>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</v>
      </c>
      <c r="N280">
        <v>5</v>
      </c>
      <c r="O280">
        <v>11</v>
      </c>
      <c r="P280">
        <v>9</v>
      </c>
      <c r="Q280">
        <v>5</v>
      </c>
      <c r="R280">
        <v>10</v>
      </c>
      <c r="S280">
        <v>10</v>
      </c>
      <c r="T280">
        <v>9</v>
      </c>
      <c r="U280">
        <v>17</v>
      </c>
      <c r="V280">
        <v>13</v>
      </c>
      <c r="W280">
        <v>15</v>
      </c>
      <c r="X280">
        <v>21</v>
      </c>
      <c r="Y280">
        <v>26</v>
      </c>
      <c r="Z280">
        <v>31</v>
      </c>
      <c r="AA280">
        <v>31</v>
      </c>
      <c r="AB280">
        <v>27</v>
      </c>
      <c r="AC280">
        <v>23</v>
      </c>
      <c r="AD280">
        <v>17</v>
      </c>
      <c r="AE280">
        <v>8</v>
      </c>
      <c r="AF280">
        <v>9</v>
      </c>
      <c r="AG280">
        <v>7</v>
      </c>
      <c r="AH280">
        <v>8</v>
      </c>
      <c r="AI280">
        <v>11</v>
      </c>
      <c r="AJ280">
        <v>13</v>
      </c>
      <c r="AK280">
        <v>18</v>
      </c>
      <c r="AL280">
        <v>19</v>
      </c>
      <c r="AM280">
        <v>18</v>
      </c>
      <c r="AN280">
        <v>18</v>
      </c>
    </row>
    <row r="281" spans="1:40" x14ac:dyDescent="0.25">
      <c r="A281" t="s">
        <v>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5</v>
      </c>
      <c r="O281">
        <v>11</v>
      </c>
      <c r="P281">
        <v>9</v>
      </c>
      <c r="Q281">
        <v>5</v>
      </c>
      <c r="R281">
        <v>10</v>
      </c>
      <c r="S281">
        <v>10</v>
      </c>
      <c r="T281">
        <v>9</v>
      </c>
      <c r="U281">
        <v>17</v>
      </c>
      <c r="V281">
        <v>13</v>
      </c>
      <c r="W281">
        <v>15</v>
      </c>
      <c r="X281">
        <v>21</v>
      </c>
      <c r="Y281">
        <v>26</v>
      </c>
      <c r="Z281">
        <v>31</v>
      </c>
      <c r="AA281">
        <v>31</v>
      </c>
      <c r="AB281">
        <v>27</v>
      </c>
      <c r="AC281">
        <v>23</v>
      </c>
      <c r="AD281">
        <v>17</v>
      </c>
      <c r="AE281">
        <v>8</v>
      </c>
      <c r="AF281">
        <v>9</v>
      </c>
      <c r="AG281">
        <v>7</v>
      </c>
      <c r="AH281">
        <v>8</v>
      </c>
      <c r="AI281">
        <v>11</v>
      </c>
      <c r="AJ281">
        <v>13</v>
      </c>
      <c r="AK281">
        <v>16</v>
      </c>
      <c r="AL281">
        <v>17</v>
      </c>
      <c r="AM281">
        <v>16</v>
      </c>
      <c r="AN281">
        <v>16</v>
      </c>
    </row>
    <row r="282" spans="1:40" x14ac:dyDescent="0.25">
      <c r="A282" t="s">
        <v>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2</v>
      </c>
      <c r="AM282">
        <v>2</v>
      </c>
      <c r="AN282">
        <v>2</v>
      </c>
    </row>
    <row r="283" spans="1:40" x14ac:dyDescent="0.25">
      <c r="A283" t="s">
        <v>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</v>
      </c>
      <c r="AL283">
        <v>2</v>
      </c>
      <c r="AM283">
        <v>2</v>
      </c>
      <c r="AN283">
        <v>2</v>
      </c>
    </row>
    <row r="284" spans="1:40" x14ac:dyDescent="0.25">
      <c r="A284" t="s">
        <v>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 t="s">
        <v>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7" spans="1:40" x14ac:dyDescent="0.25">
      <c r="A287" t="s">
        <v>0</v>
      </c>
    </row>
    <row r="288" spans="1:40" x14ac:dyDescent="0.25">
      <c r="A288" t="s">
        <v>35</v>
      </c>
    </row>
    <row r="289" spans="1:40" x14ac:dyDescent="0.25">
      <c r="A289" t="s">
        <v>12</v>
      </c>
    </row>
    <row r="290" spans="1:40" x14ac:dyDescent="0.25">
      <c r="B290">
        <v>1980</v>
      </c>
      <c r="C290">
        <v>1981</v>
      </c>
      <c r="D290">
        <v>1982</v>
      </c>
      <c r="E290">
        <v>1983</v>
      </c>
      <c r="F290">
        <v>1984</v>
      </c>
      <c r="G290">
        <v>1985</v>
      </c>
      <c r="H290">
        <v>1986</v>
      </c>
      <c r="I290">
        <v>1987</v>
      </c>
      <c r="J290">
        <v>1988</v>
      </c>
      <c r="K290">
        <v>1989</v>
      </c>
      <c r="L290">
        <v>1990</v>
      </c>
      <c r="M290">
        <v>1991</v>
      </c>
      <c r="N290">
        <v>1992</v>
      </c>
      <c r="O290">
        <v>1993</v>
      </c>
      <c r="P290">
        <v>1994</v>
      </c>
      <c r="Q290">
        <v>1995</v>
      </c>
      <c r="R290">
        <v>1996</v>
      </c>
      <c r="S290">
        <v>1997</v>
      </c>
      <c r="T290">
        <v>1998</v>
      </c>
      <c r="U290">
        <v>1999</v>
      </c>
      <c r="V290">
        <v>2000</v>
      </c>
      <c r="W290">
        <v>2001</v>
      </c>
      <c r="X290">
        <v>2002</v>
      </c>
      <c r="Y290">
        <v>2003</v>
      </c>
      <c r="Z290">
        <v>2004</v>
      </c>
      <c r="AA290">
        <v>2005</v>
      </c>
      <c r="AB290">
        <v>2006</v>
      </c>
      <c r="AC290">
        <v>2007</v>
      </c>
      <c r="AD290">
        <v>2008</v>
      </c>
      <c r="AE290">
        <v>2009</v>
      </c>
      <c r="AF290">
        <v>2010</v>
      </c>
      <c r="AG290">
        <v>2011</v>
      </c>
      <c r="AH290">
        <v>2012</v>
      </c>
      <c r="AI290">
        <v>2013</v>
      </c>
      <c r="AJ290">
        <v>2014</v>
      </c>
      <c r="AK290">
        <v>2015</v>
      </c>
      <c r="AL290">
        <v>2016</v>
      </c>
      <c r="AM290">
        <v>2017</v>
      </c>
      <c r="AN290">
        <v>2018</v>
      </c>
    </row>
    <row r="291" spans="1:40" x14ac:dyDescent="0.25">
      <c r="A291" t="s">
        <v>3</v>
      </c>
      <c r="B291">
        <v>137</v>
      </c>
      <c r="C291">
        <v>31</v>
      </c>
      <c r="D291">
        <v>61</v>
      </c>
      <c r="E291">
        <v>106</v>
      </c>
      <c r="F291">
        <v>147</v>
      </c>
      <c r="G291">
        <v>181</v>
      </c>
      <c r="H291">
        <v>386</v>
      </c>
      <c r="I291">
        <v>283</v>
      </c>
      <c r="J291">
        <v>38</v>
      </c>
      <c r="K291">
        <v>36</v>
      </c>
      <c r="L291">
        <v>22</v>
      </c>
      <c r="M291">
        <v>24</v>
      </c>
      <c r="N291">
        <v>106</v>
      </c>
      <c r="O291">
        <v>26</v>
      </c>
      <c r="P291">
        <v>35</v>
      </c>
      <c r="Q291">
        <v>37</v>
      </c>
      <c r="R291">
        <v>32</v>
      </c>
      <c r="S291">
        <v>55</v>
      </c>
      <c r="T291">
        <v>72</v>
      </c>
      <c r="U291">
        <v>71</v>
      </c>
      <c r="V291">
        <v>74</v>
      </c>
      <c r="W291">
        <v>34</v>
      </c>
      <c r="X291">
        <v>219</v>
      </c>
      <c r="Y291">
        <v>129</v>
      </c>
      <c r="Z291">
        <v>174</v>
      </c>
      <c r="AA291">
        <v>205</v>
      </c>
      <c r="AB291">
        <v>70</v>
      </c>
      <c r="AC291">
        <v>98</v>
      </c>
      <c r="AD291">
        <v>36</v>
      </c>
      <c r="AE291">
        <v>32</v>
      </c>
      <c r="AF291">
        <v>32</v>
      </c>
      <c r="AG291">
        <v>17</v>
      </c>
      <c r="AH291">
        <v>63</v>
      </c>
      <c r="AI291">
        <v>78</v>
      </c>
      <c r="AJ291">
        <v>50</v>
      </c>
      <c r="AK291">
        <v>35</v>
      </c>
      <c r="AL291">
        <v>39</v>
      </c>
      <c r="AM291">
        <v>136</v>
      </c>
      <c r="AN291">
        <v>22</v>
      </c>
    </row>
    <row r="292" spans="1:40" x14ac:dyDescent="0.25">
      <c r="A292" t="s">
        <v>4</v>
      </c>
      <c r="B292">
        <v>56</v>
      </c>
      <c r="C292">
        <v>23</v>
      </c>
      <c r="D292">
        <v>33</v>
      </c>
      <c r="E292">
        <v>63</v>
      </c>
      <c r="F292">
        <v>81</v>
      </c>
      <c r="G292">
        <v>95</v>
      </c>
      <c r="H292">
        <v>78</v>
      </c>
      <c r="I292">
        <v>83</v>
      </c>
      <c r="J292">
        <v>38</v>
      </c>
      <c r="K292">
        <v>20</v>
      </c>
      <c r="L292">
        <v>22</v>
      </c>
      <c r="M292">
        <v>24</v>
      </c>
      <c r="N292">
        <v>26</v>
      </c>
      <c r="O292">
        <v>26</v>
      </c>
      <c r="P292">
        <v>33</v>
      </c>
      <c r="Q292">
        <v>34</v>
      </c>
      <c r="R292">
        <v>32</v>
      </c>
      <c r="S292">
        <v>53</v>
      </c>
      <c r="T292">
        <v>72</v>
      </c>
      <c r="U292">
        <v>71</v>
      </c>
      <c r="V292">
        <v>74</v>
      </c>
      <c r="W292">
        <v>34</v>
      </c>
      <c r="X292">
        <v>71</v>
      </c>
      <c r="Y292">
        <v>127</v>
      </c>
      <c r="Z292">
        <v>60</v>
      </c>
      <c r="AA292">
        <v>88</v>
      </c>
      <c r="AB292">
        <v>70</v>
      </c>
      <c r="AC292">
        <v>41</v>
      </c>
      <c r="AD292">
        <v>34</v>
      </c>
      <c r="AE292">
        <v>32</v>
      </c>
      <c r="AF292">
        <v>32</v>
      </c>
      <c r="AG292">
        <v>17</v>
      </c>
      <c r="AH292">
        <v>21</v>
      </c>
      <c r="AI292">
        <v>26</v>
      </c>
      <c r="AJ292">
        <v>31</v>
      </c>
      <c r="AK292">
        <v>27</v>
      </c>
      <c r="AL292">
        <v>13</v>
      </c>
      <c r="AM292">
        <v>40</v>
      </c>
      <c r="AN292">
        <v>22</v>
      </c>
    </row>
    <row r="293" spans="1:40" x14ac:dyDescent="0.25">
      <c r="A293" t="s">
        <v>5</v>
      </c>
      <c r="B293">
        <v>81</v>
      </c>
      <c r="C293">
        <v>8</v>
      </c>
      <c r="D293">
        <v>28</v>
      </c>
      <c r="E293">
        <v>43</v>
      </c>
      <c r="F293">
        <v>66</v>
      </c>
      <c r="G293">
        <v>86</v>
      </c>
      <c r="H293">
        <v>308</v>
      </c>
      <c r="I293">
        <v>200</v>
      </c>
      <c r="J293">
        <v>0</v>
      </c>
      <c r="K293">
        <v>16</v>
      </c>
      <c r="L293">
        <v>0</v>
      </c>
      <c r="M293">
        <v>0</v>
      </c>
      <c r="N293">
        <v>80</v>
      </c>
      <c r="O293">
        <v>0</v>
      </c>
      <c r="P293">
        <v>2</v>
      </c>
      <c r="Q293">
        <v>3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148</v>
      </c>
      <c r="Y293">
        <v>2</v>
      </c>
      <c r="Z293">
        <v>114</v>
      </c>
      <c r="AA293">
        <v>117</v>
      </c>
      <c r="AB293">
        <v>0</v>
      </c>
      <c r="AC293">
        <v>57</v>
      </c>
      <c r="AD293">
        <v>2</v>
      </c>
      <c r="AE293">
        <v>0</v>
      </c>
      <c r="AF293">
        <v>0</v>
      </c>
      <c r="AG293">
        <v>0</v>
      </c>
      <c r="AH293">
        <v>42</v>
      </c>
      <c r="AI293">
        <v>52</v>
      </c>
      <c r="AJ293">
        <v>19</v>
      </c>
      <c r="AK293">
        <v>8</v>
      </c>
      <c r="AL293">
        <v>26</v>
      </c>
      <c r="AM293">
        <v>96</v>
      </c>
      <c r="AN293">
        <v>0</v>
      </c>
    </row>
    <row r="294" spans="1:40" x14ac:dyDescent="0.25">
      <c r="A294" t="s">
        <v>6</v>
      </c>
      <c r="B294">
        <v>2</v>
      </c>
      <c r="C294">
        <v>2</v>
      </c>
      <c r="D294">
        <v>0</v>
      </c>
      <c r="E294">
        <v>2</v>
      </c>
      <c r="F294">
        <v>2</v>
      </c>
      <c r="G294">
        <v>6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2</v>
      </c>
      <c r="AN294">
        <v>0</v>
      </c>
    </row>
    <row r="295" spans="1:40" x14ac:dyDescent="0.25">
      <c r="A295" t="s">
        <v>7</v>
      </c>
      <c r="B295">
        <v>4</v>
      </c>
      <c r="C295">
        <v>0</v>
      </c>
      <c r="D295">
        <v>0</v>
      </c>
      <c r="E295">
        <v>12</v>
      </c>
      <c r="F295">
        <v>4</v>
      </c>
      <c r="G295">
        <v>12</v>
      </c>
      <c r="H295">
        <v>4</v>
      </c>
      <c r="I295">
        <v>6</v>
      </c>
      <c r="J295">
        <v>0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</v>
      </c>
      <c r="AJ295">
        <v>0</v>
      </c>
      <c r="AK295">
        <v>8</v>
      </c>
      <c r="AL295">
        <v>0</v>
      </c>
      <c r="AM295">
        <v>0</v>
      </c>
      <c r="AN295">
        <v>0</v>
      </c>
    </row>
    <row r="296" spans="1:40" x14ac:dyDescent="0.25">
      <c r="A296" t="s">
        <v>8</v>
      </c>
      <c r="B296">
        <v>75</v>
      </c>
      <c r="C296">
        <v>6</v>
      </c>
      <c r="D296">
        <v>28</v>
      </c>
      <c r="E296">
        <v>29</v>
      </c>
      <c r="F296">
        <v>60</v>
      </c>
      <c r="G296">
        <v>68</v>
      </c>
      <c r="H296">
        <v>300</v>
      </c>
      <c r="I296">
        <v>194</v>
      </c>
      <c r="J296">
        <v>0</v>
      </c>
      <c r="K296">
        <v>10</v>
      </c>
      <c r="L296">
        <v>0</v>
      </c>
      <c r="M296">
        <v>0</v>
      </c>
      <c r="N296">
        <v>80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136</v>
      </c>
      <c r="Y296">
        <v>0</v>
      </c>
      <c r="Z296">
        <v>114</v>
      </c>
      <c r="AA296">
        <v>115</v>
      </c>
      <c r="AB296">
        <v>0</v>
      </c>
      <c r="AC296">
        <v>57</v>
      </c>
      <c r="AD296">
        <v>0</v>
      </c>
      <c r="AE296">
        <v>0</v>
      </c>
      <c r="AF296">
        <v>0</v>
      </c>
      <c r="AG296">
        <v>0</v>
      </c>
      <c r="AH296">
        <v>42</v>
      </c>
      <c r="AI296">
        <v>48</v>
      </c>
      <c r="AJ296">
        <v>19</v>
      </c>
      <c r="AK296">
        <v>0</v>
      </c>
      <c r="AL296">
        <v>24</v>
      </c>
      <c r="AM296">
        <v>94</v>
      </c>
      <c r="AN296">
        <v>0</v>
      </c>
    </row>
    <row r="298" spans="1:40" x14ac:dyDescent="0.25">
      <c r="A298" t="s">
        <v>0</v>
      </c>
    </row>
    <row r="299" spans="1:40" x14ac:dyDescent="0.25">
      <c r="A299" t="s">
        <v>36</v>
      </c>
    </row>
    <row r="300" spans="1:40" x14ac:dyDescent="0.25">
      <c r="A300" t="s">
        <v>12</v>
      </c>
    </row>
    <row r="301" spans="1:40" x14ac:dyDescent="0.25">
      <c r="B301">
        <v>1980</v>
      </c>
      <c r="C301">
        <v>1981</v>
      </c>
      <c r="D301">
        <v>1982</v>
      </c>
      <c r="E301">
        <v>1983</v>
      </c>
      <c r="F301">
        <v>1984</v>
      </c>
      <c r="G301">
        <v>1985</v>
      </c>
      <c r="H301">
        <v>1986</v>
      </c>
      <c r="I301">
        <v>1987</v>
      </c>
      <c r="J301">
        <v>1988</v>
      </c>
      <c r="K301">
        <v>1989</v>
      </c>
      <c r="L301">
        <v>1990</v>
      </c>
      <c r="M301">
        <v>1991</v>
      </c>
      <c r="N301">
        <v>1992</v>
      </c>
      <c r="O301">
        <v>1993</v>
      </c>
      <c r="P301">
        <v>1994</v>
      </c>
      <c r="Q301">
        <v>1995</v>
      </c>
      <c r="R301">
        <v>1996</v>
      </c>
      <c r="S301">
        <v>1997</v>
      </c>
      <c r="T301">
        <v>1998</v>
      </c>
      <c r="U301">
        <v>1999</v>
      </c>
      <c r="V301">
        <v>2000</v>
      </c>
      <c r="W301">
        <v>2001</v>
      </c>
      <c r="X301">
        <v>2002</v>
      </c>
      <c r="Y301">
        <v>2003</v>
      </c>
      <c r="Z301">
        <v>2004</v>
      </c>
      <c r="AA301">
        <v>2005</v>
      </c>
      <c r="AB301">
        <v>2006</v>
      </c>
      <c r="AC301">
        <v>2007</v>
      </c>
      <c r="AD301">
        <v>2008</v>
      </c>
      <c r="AE301">
        <v>2009</v>
      </c>
      <c r="AF301">
        <v>2010</v>
      </c>
      <c r="AG301">
        <v>2011</v>
      </c>
      <c r="AH301">
        <v>2012</v>
      </c>
      <c r="AI301">
        <v>2013</v>
      </c>
      <c r="AJ301">
        <v>2014</v>
      </c>
      <c r="AK301">
        <v>2015</v>
      </c>
      <c r="AL301">
        <v>2016</v>
      </c>
      <c r="AM301">
        <v>2017</v>
      </c>
      <c r="AN301">
        <v>2018</v>
      </c>
    </row>
    <row r="302" spans="1:40" x14ac:dyDescent="0.25">
      <c r="A302" t="s">
        <v>3</v>
      </c>
      <c r="B302">
        <v>25</v>
      </c>
      <c r="C302">
        <v>34</v>
      </c>
      <c r="D302">
        <v>20</v>
      </c>
      <c r="E302">
        <v>31</v>
      </c>
      <c r="F302">
        <v>67</v>
      </c>
      <c r="G302">
        <v>6</v>
      </c>
      <c r="H302">
        <v>116</v>
      </c>
      <c r="I302">
        <v>124</v>
      </c>
      <c r="J302">
        <v>102</v>
      </c>
      <c r="K302">
        <v>52</v>
      </c>
      <c r="L302">
        <v>31</v>
      </c>
      <c r="M302">
        <v>53</v>
      </c>
      <c r="N302">
        <v>46</v>
      </c>
      <c r="O302">
        <v>60</v>
      </c>
      <c r="P302">
        <v>51</v>
      </c>
      <c r="Q302">
        <v>67</v>
      </c>
      <c r="R302">
        <v>83</v>
      </c>
      <c r="S302">
        <v>63</v>
      </c>
      <c r="T302">
        <v>117</v>
      </c>
      <c r="U302">
        <v>121</v>
      </c>
      <c r="V302">
        <v>114</v>
      </c>
      <c r="W302">
        <v>79</v>
      </c>
      <c r="X302">
        <v>70</v>
      </c>
      <c r="Y302">
        <v>53</v>
      </c>
      <c r="Z302">
        <v>42</v>
      </c>
      <c r="AA302">
        <v>36</v>
      </c>
      <c r="AB302">
        <v>42</v>
      </c>
      <c r="AC302">
        <v>29</v>
      </c>
      <c r="AD302">
        <v>18</v>
      </c>
      <c r="AE302">
        <v>17</v>
      </c>
      <c r="AF302">
        <v>18</v>
      </c>
      <c r="AG302">
        <v>8</v>
      </c>
      <c r="AH302">
        <v>18</v>
      </c>
      <c r="AI302">
        <v>23</v>
      </c>
      <c r="AJ302">
        <v>30</v>
      </c>
      <c r="AK302">
        <v>20</v>
      </c>
      <c r="AL302">
        <v>38</v>
      </c>
      <c r="AM302">
        <v>35</v>
      </c>
      <c r="AN302">
        <v>38</v>
      </c>
    </row>
    <row r="303" spans="1:40" x14ac:dyDescent="0.25">
      <c r="A303" t="s">
        <v>4</v>
      </c>
      <c r="B303">
        <v>25</v>
      </c>
      <c r="C303">
        <v>34</v>
      </c>
      <c r="D303">
        <v>20</v>
      </c>
      <c r="E303">
        <v>29</v>
      </c>
      <c r="F303">
        <v>63</v>
      </c>
      <c r="G303">
        <v>6</v>
      </c>
      <c r="H303">
        <v>116</v>
      </c>
      <c r="I303">
        <v>120</v>
      </c>
      <c r="J303">
        <v>98</v>
      </c>
      <c r="K303">
        <v>48</v>
      </c>
      <c r="L303">
        <v>31</v>
      </c>
      <c r="M303">
        <v>53</v>
      </c>
      <c r="N303">
        <v>46</v>
      </c>
      <c r="O303">
        <v>60</v>
      </c>
      <c r="P303">
        <v>51</v>
      </c>
      <c r="Q303">
        <v>67</v>
      </c>
      <c r="R303">
        <v>83</v>
      </c>
      <c r="S303">
        <v>63</v>
      </c>
      <c r="T303">
        <v>117</v>
      </c>
      <c r="U303">
        <v>121</v>
      </c>
      <c r="V303">
        <v>114</v>
      </c>
      <c r="W303">
        <v>79</v>
      </c>
      <c r="X303">
        <v>68</v>
      </c>
      <c r="Y303">
        <v>53</v>
      </c>
      <c r="Z303">
        <v>42</v>
      </c>
      <c r="AA303">
        <v>36</v>
      </c>
      <c r="AB303">
        <v>42</v>
      </c>
      <c r="AC303">
        <v>29</v>
      </c>
      <c r="AD303">
        <v>18</v>
      </c>
      <c r="AE303">
        <v>17</v>
      </c>
      <c r="AF303">
        <v>18</v>
      </c>
      <c r="AG303">
        <v>8</v>
      </c>
      <c r="AH303">
        <v>18</v>
      </c>
      <c r="AI303">
        <v>23</v>
      </c>
      <c r="AJ303">
        <v>30</v>
      </c>
      <c r="AK303">
        <v>20</v>
      </c>
      <c r="AL303">
        <v>38</v>
      </c>
      <c r="AM303">
        <v>35</v>
      </c>
      <c r="AN303">
        <v>38</v>
      </c>
    </row>
    <row r="304" spans="1:40" x14ac:dyDescent="0.25">
      <c r="A304" t="s">
        <v>5</v>
      </c>
      <c r="B304">
        <v>0</v>
      </c>
      <c r="C304">
        <v>0</v>
      </c>
      <c r="D304">
        <v>0</v>
      </c>
      <c r="E304">
        <v>2</v>
      </c>
      <c r="F304">
        <v>4</v>
      </c>
      <c r="G304">
        <v>0</v>
      </c>
      <c r="H304">
        <v>0</v>
      </c>
      <c r="I304">
        <v>4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 t="s">
        <v>6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5">
      <c r="A306" t="s">
        <v>7</v>
      </c>
      <c r="B306">
        <v>0</v>
      </c>
      <c r="C306">
        <v>0</v>
      </c>
      <c r="D306">
        <v>0</v>
      </c>
      <c r="E306">
        <v>0</v>
      </c>
      <c r="F306">
        <v>4</v>
      </c>
      <c r="G306">
        <v>0</v>
      </c>
      <c r="H306">
        <v>0</v>
      </c>
      <c r="I306">
        <v>4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 t="s">
        <v>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9" spans="1:40" x14ac:dyDescent="0.25">
      <c r="A309" t="s">
        <v>0</v>
      </c>
    </row>
    <row r="310" spans="1:40" x14ac:dyDescent="0.25">
      <c r="A310" t="s">
        <v>37</v>
      </c>
    </row>
    <row r="311" spans="1:40" x14ac:dyDescent="0.25">
      <c r="A311" t="s">
        <v>12</v>
      </c>
    </row>
    <row r="312" spans="1:40" x14ac:dyDescent="0.25">
      <c r="B312">
        <v>1980</v>
      </c>
      <c r="C312">
        <v>1981</v>
      </c>
      <c r="D312">
        <v>1982</v>
      </c>
      <c r="E312">
        <v>1983</v>
      </c>
      <c r="F312">
        <v>1984</v>
      </c>
      <c r="G312">
        <v>1985</v>
      </c>
      <c r="H312">
        <v>1986</v>
      </c>
      <c r="I312">
        <v>1987</v>
      </c>
      <c r="J312">
        <v>1988</v>
      </c>
      <c r="K312">
        <v>1989</v>
      </c>
      <c r="L312">
        <v>1990</v>
      </c>
      <c r="M312">
        <v>1991</v>
      </c>
      <c r="N312">
        <v>1992</v>
      </c>
      <c r="O312">
        <v>1993</v>
      </c>
      <c r="P312">
        <v>1994</v>
      </c>
      <c r="Q312">
        <v>1995</v>
      </c>
      <c r="R312">
        <v>1996</v>
      </c>
      <c r="S312">
        <v>1997</v>
      </c>
      <c r="T312">
        <v>1998</v>
      </c>
      <c r="U312">
        <v>1999</v>
      </c>
      <c r="V312">
        <v>2000</v>
      </c>
      <c r="W312">
        <v>2001</v>
      </c>
      <c r="X312">
        <v>2002</v>
      </c>
      <c r="Y312">
        <v>2003</v>
      </c>
      <c r="Z312">
        <v>2004</v>
      </c>
      <c r="AA312">
        <v>2005</v>
      </c>
      <c r="AB312">
        <v>2006</v>
      </c>
      <c r="AC312">
        <v>2007</v>
      </c>
      <c r="AD312">
        <v>2008</v>
      </c>
      <c r="AE312">
        <v>2009</v>
      </c>
      <c r="AF312">
        <v>2010</v>
      </c>
      <c r="AG312">
        <v>2011</v>
      </c>
      <c r="AH312">
        <v>2012</v>
      </c>
      <c r="AI312">
        <v>2013</v>
      </c>
      <c r="AJ312">
        <v>2014</v>
      </c>
      <c r="AK312">
        <v>2015</v>
      </c>
      <c r="AL312">
        <v>2016</v>
      </c>
      <c r="AM312">
        <v>2017</v>
      </c>
      <c r="AN312">
        <v>2018</v>
      </c>
    </row>
    <row r="313" spans="1:40" x14ac:dyDescent="0.25">
      <c r="A313" t="s">
        <v>3</v>
      </c>
      <c r="B313">
        <v>24</v>
      </c>
      <c r="C313">
        <v>22</v>
      </c>
      <c r="D313">
        <v>17</v>
      </c>
      <c r="E313">
        <v>57</v>
      </c>
      <c r="F313">
        <v>90</v>
      </c>
      <c r="G313">
        <v>67</v>
      </c>
      <c r="H313">
        <v>125</v>
      </c>
      <c r="I313">
        <v>68</v>
      </c>
      <c r="J313">
        <v>98</v>
      </c>
      <c r="K313">
        <v>44</v>
      </c>
      <c r="L313">
        <v>134</v>
      </c>
      <c r="M313">
        <v>22</v>
      </c>
      <c r="N313">
        <v>28</v>
      </c>
      <c r="O313">
        <v>28</v>
      </c>
      <c r="P313">
        <v>26</v>
      </c>
      <c r="Q313">
        <v>32</v>
      </c>
      <c r="R313">
        <v>32</v>
      </c>
      <c r="S313">
        <v>106</v>
      </c>
      <c r="T313">
        <v>48</v>
      </c>
      <c r="U313">
        <v>33</v>
      </c>
      <c r="V313">
        <v>45</v>
      </c>
      <c r="W313">
        <v>43</v>
      </c>
      <c r="X313">
        <v>28</v>
      </c>
      <c r="Y313">
        <v>54</v>
      </c>
      <c r="Z313">
        <v>110</v>
      </c>
      <c r="AA313">
        <v>171</v>
      </c>
      <c r="AB313">
        <v>92</v>
      </c>
      <c r="AC313">
        <v>165</v>
      </c>
      <c r="AD313">
        <v>33</v>
      </c>
      <c r="AE313">
        <v>45</v>
      </c>
      <c r="AF313">
        <v>32</v>
      </c>
      <c r="AG313">
        <v>23</v>
      </c>
      <c r="AH313">
        <v>62</v>
      </c>
      <c r="AI313">
        <v>60</v>
      </c>
      <c r="AJ313">
        <v>36</v>
      </c>
      <c r="AK313">
        <v>194</v>
      </c>
      <c r="AL313">
        <v>231</v>
      </c>
      <c r="AM313">
        <v>157</v>
      </c>
      <c r="AN313">
        <v>92</v>
      </c>
    </row>
    <row r="314" spans="1:40" x14ac:dyDescent="0.25">
      <c r="A314" t="s">
        <v>4</v>
      </c>
      <c r="B314">
        <v>19</v>
      </c>
      <c r="C314">
        <v>22</v>
      </c>
      <c r="D314">
        <v>11</v>
      </c>
      <c r="E314">
        <v>31</v>
      </c>
      <c r="F314">
        <v>28</v>
      </c>
      <c r="G314">
        <v>55</v>
      </c>
      <c r="H314">
        <v>62</v>
      </c>
      <c r="I314">
        <v>45</v>
      </c>
      <c r="J314">
        <v>86</v>
      </c>
      <c r="K314">
        <v>32</v>
      </c>
      <c r="L314">
        <v>34</v>
      </c>
      <c r="M314">
        <v>22</v>
      </c>
      <c r="N314">
        <v>28</v>
      </c>
      <c r="O314">
        <v>28</v>
      </c>
      <c r="P314">
        <v>26</v>
      </c>
      <c r="Q314">
        <v>32</v>
      </c>
      <c r="R314">
        <v>32</v>
      </c>
      <c r="S314">
        <v>32</v>
      </c>
      <c r="T314">
        <v>48</v>
      </c>
      <c r="U314">
        <v>33</v>
      </c>
      <c r="V314">
        <v>45</v>
      </c>
      <c r="W314">
        <v>43</v>
      </c>
      <c r="X314">
        <v>28</v>
      </c>
      <c r="Y314">
        <v>44</v>
      </c>
      <c r="Z314">
        <v>102</v>
      </c>
      <c r="AA314">
        <v>62</v>
      </c>
      <c r="AB314">
        <v>46</v>
      </c>
      <c r="AC314">
        <v>69</v>
      </c>
      <c r="AD314">
        <v>25</v>
      </c>
      <c r="AE314">
        <v>37</v>
      </c>
      <c r="AF314">
        <v>30</v>
      </c>
      <c r="AG314">
        <v>20</v>
      </c>
      <c r="AH314">
        <v>28</v>
      </c>
      <c r="AI314">
        <v>28</v>
      </c>
      <c r="AJ314">
        <v>28</v>
      </c>
      <c r="AK314">
        <v>35</v>
      </c>
      <c r="AL314">
        <v>128</v>
      </c>
      <c r="AM314">
        <v>57</v>
      </c>
      <c r="AN314">
        <v>55</v>
      </c>
    </row>
    <row r="315" spans="1:40" x14ac:dyDescent="0.25">
      <c r="A315" t="s">
        <v>5</v>
      </c>
      <c r="B315">
        <v>5</v>
      </c>
      <c r="C315">
        <v>0</v>
      </c>
      <c r="D315">
        <v>6</v>
      </c>
      <c r="E315">
        <v>26</v>
      </c>
      <c r="F315">
        <v>62</v>
      </c>
      <c r="G315">
        <v>12</v>
      </c>
      <c r="H315">
        <v>63</v>
      </c>
      <c r="I315">
        <v>23</v>
      </c>
      <c r="J315">
        <v>12</v>
      </c>
      <c r="K315">
        <v>12</v>
      </c>
      <c r="L315">
        <v>100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74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10</v>
      </c>
      <c r="Z315">
        <v>8</v>
      </c>
      <c r="AA315">
        <v>109</v>
      </c>
      <c r="AB315">
        <v>46</v>
      </c>
      <c r="AC315">
        <v>96</v>
      </c>
      <c r="AD315">
        <v>8</v>
      </c>
      <c r="AE315">
        <v>8</v>
      </c>
      <c r="AF315">
        <v>2</v>
      </c>
      <c r="AG315">
        <v>3</v>
      </c>
      <c r="AH315">
        <v>34</v>
      </c>
      <c r="AI315">
        <v>32</v>
      </c>
      <c r="AJ315">
        <v>8</v>
      </c>
      <c r="AK315">
        <v>159</v>
      </c>
      <c r="AL315">
        <v>103</v>
      </c>
      <c r="AM315">
        <v>100</v>
      </c>
      <c r="AN315">
        <v>37</v>
      </c>
    </row>
    <row r="316" spans="1:40" x14ac:dyDescent="0.25">
      <c r="A316" t="s">
        <v>6</v>
      </c>
      <c r="B316">
        <v>2</v>
      </c>
      <c r="C316">
        <v>0</v>
      </c>
      <c r="D316">
        <v>6</v>
      </c>
      <c r="E316">
        <v>0</v>
      </c>
      <c r="F316">
        <v>2</v>
      </c>
      <c r="G316">
        <v>0</v>
      </c>
      <c r="H316">
        <v>8</v>
      </c>
      <c r="I316">
        <v>6</v>
      </c>
      <c r="J316">
        <v>2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10</v>
      </c>
      <c r="Z316">
        <v>0</v>
      </c>
      <c r="AA316">
        <v>34</v>
      </c>
      <c r="AB316">
        <v>30</v>
      </c>
      <c r="AC316">
        <v>18</v>
      </c>
      <c r="AD316">
        <v>8</v>
      </c>
      <c r="AE316">
        <v>0</v>
      </c>
      <c r="AF316">
        <v>2</v>
      </c>
      <c r="AG316">
        <v>0</v>
      </c>
      <c r="AH316">
        <v>16</v>
      </c>
      <c r="AI316">
        <v>22</v>
      </c>
      <c r="AJ316">
        <v>2</v>
      </c>
      <c r="AK316">
        <v>16</v>
      </c>
      <c r="AL316">
        <v>0</v>
      </c>
      <c r="AM316">
        <v>4</v>
      </c>
      <c r="AN316">
        <v>10</v>
      </c>
    </row>
    <row r="317" spans="1:40" x14ac:dyDescent="0.25">
      <c r="A317" t="s">
        <v>7</v>
      </c>
      <c r="B317">
        <v>3</v>
      </c>
      <c r="C317">
        <v>0</v>
      </c>
      <c r="D317">
        <v>0</v>
      </c>
      <c r="E317">
        <v>0</v>
      </c>
      <c r="F317">
        <v>4</v>
      </c>
      <c r="G317">
        <v>12</v>
      </c>
      <c r="H317">
        <v>12</v>
      </c>
      <c r="I317">
        <v>12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17</v>
      </c>
      <c r="AB317">
        <v>0</v>
      </c>
      <c r="AC317">
        <v>11</v>
      </c>
      <c r="AD317">
        <v>0</v>
      </c>
      <c r="AE317">
        <v>8</v>
      </c>
      <c r="AF317">
        <v>0</v>
      </c>
      <c r="AG317">
        <v>3</v>
      </c>
      <c r="AH317">
        <v>4</v>
      </c>
      <c r="AI317">
        <v>0</v>
      </c>
      <c r="AJ317">
        <v>6</v>
      </c>
      <c r="AK317">
        <v>0</v>
      </c>
      <c r="AL317">
        <v>7</v>
      </c>
      <c r="AM317">
        <v>0</v>
      </c>
      <c r="AN317">
        <v>3</v>
      </c>
    </row>
    <row r="318" spans="1:40" x14ac:dyDescent="0.25">
      <c r="A318" t="s">
        <v>8</v>
      </c>
      <c r="B318">
        <v>0</v>
      </c>
      <c r="C318">
        <v>0</v>
      </c>
      <c r="D318">
        <v>0</v>
      </c>
      <c r="E318">
        <v>26</v>
      </c>
      <c r="F318">
        <v>56</v>
      </c>
      <c r="G318">
        <v>0</v>
      </c>
      <c r="H318">
        <v>43</v>
      </c>
      <c r="I318">
        <v>5</v>
      </c>
      <c r="J318">
        <v>6</v>
      </c>
      <c r="K318">
        <v>10</v>
      </c>
      <c r="L318">
        <v>100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58</v>
      </c>
      <c r="AB318">
        <v>16</v>
      </c>
      <c r="AC318">
        <v>67</v>
      </c>
      <c r="AD318">
        <v>0</v>
      </c>
      <c r="AE318">
        <v>0</v>
      </c>
      <c r="AF318">
        <v>0</v>
      </c>
      <c r="AG318">
        <v>0</v>
      </c>
      <c r="AH318">
        <v>14</v>
      </c>
      <c r="AI318">
        <v>10</v>
      </c>
      <c r="AJ318">
        <v>0</v>
      </c>
      <c r="AK318">
        <v>143</v>
      </c>
      <c r="AL318">
        <v>96</v>
      </c>
      <c r="AM318">
        <v>96</v>
      </c>
      <c r="AN318">
        <v>24</v>
      </c>
    </row>
    <row r="320" spans="1:40" x14ac:dyDescent="0.25">
      <c r="A320" t="s">
        <v>0</v>
      </c>
    </row>
    <row r="321" spans="1:40" x14ac:dyDescent="0.25">
      <c r="A321" t="s">
        <v>38</v>
      </c>
    </row>
    <row r="322" spans="1:40" x14ac:dyDescent="0.25">
      <c r="A322" t="s">
        <v>12</v>
      </c>
    </row>
    <row r="323" spans="1:40" x14ac:dyDescent="0.25">
      <c r="B323">
        <v>1980</v>
      </c>
      <c r="C323">
        <v>1981</v>
      </c>
      <c r="D323">
        <v>1982</v>
      </c>
      <c r="E323">
        <v>1983</v>
      </c>
      <c r="F323">
        <v>1984</v>
      </c>
      <c r="G323">
        <v>1985</v>
      </c>
      <c r="H323">
        <v>1986</v>
      </c>
      <c r="I323">
        <v>1987</v>
      </c>
      <c r="J323">
        <v>1988</v>
      </c>
      <c r="K323">
        <v>1989</v>
      </c>
      <c r="L323">
        <v>1990</v>
      </c>
      <c r="M323">
        <v>1991</v>
      </c>
      <c r="N323">
        <v>1992</v>
      </c>
      <c r="O323">
        <v>1993</v>
      </c>
      <c r="P323">
        <v>1994</v>
      </c>
      <c r="Q323">
        <v>1995</v>
      </c>
      <c r="R323">
        <v>1996</v>
      </c>
      <c r="S323">
        <v>1997</v>
      </c>
      <c r="T323">
        <v>1998</v>
      </c>
      <c r="U323">
        <v>1999</v>
      </c>
      <c r="V323">
        <v>2000</v>
      </c>
      <c r="W323">
        <v>2001</v>
      </c>
      <c r="X323">
        <v>2002</v>
      </c>
      <c r="Y323">
        <v>2003</v>
      </c>
      <c r="Z323">
        <v>2004</v>
      </c>
      <c r="AA323">
        <v>2005</v>
      </c>
      <c r="AB323">
        <v>2006</v>
      </c>
      <c r="AC323">
        <v>2007</v>
      </c>
      <c r="AD323">
        <v>2008</v>
      </c>
      <c r="AE323">
        <v>2009</v>
      </c>
      <c r="AF323">
        <v>2010</v>
      </c>
      <c r="AG323">
        <v>2011</v>
      </c>
      <c r="AH323">
        <v>2012</v>
      </c>
      <c r="AI323">
        <v>2013</v>
      </c>
      <c r="AJ323">
        <v>2014</v>
      </c>
      <c r="AK323">
        <v>2015</v>
      </c>
      <c r="AL323">
        <v>2016</v>
      </c>
      <c r="AM323">
        <v>2017</v>
      </c>
      <c r="AN323">
        <v>2018</v>
      </c>
    </row>
    <row r="324" spans="1:40" x14ac:dyDescent="0.25">
      <c r="A324" t="s">
        <v>3</v>
      </c>
      <c r="B324">
        <v>59</v>
      </c>
      <c r="C324">
        <v>53</v>
      </c>
      <c r="D324">
        <v>65</v>
      </c>
      <c r="E324">
        <v>87</v>
      </c>
      <c r="F324">
        <v>103</v>
      </c>
      <c r="G324">
        <v>169</v>
      </c>
      <c r="H324">
        <v>154</v>
      </c>
      <c r="I324">
        <v>121</v>
      </c>
      <c r="J324">
        <v>124</v>
      </c>
      <c r="K324">
        <v>103</v>
      </c>
      <c r="L324">
        <v>81</v>
      </c>
      <c r="M324">
        <v>80</v>
      </c>
      <c r="N324">
        <v>99</v>
      </c>
      <c r="O324">
        <v>123</v>
      </c>
      <c r="P324">
        <v>108</v>
      </c>
      <c r="Q324">
        <v>87</v>
      </c>
      <c r="R324">
        <v>113</v>
      </c>
      <c r="S324">
        <v>101</v>
      </c>
      <c r="T324">
        <v>164</v>
      </c>
      <c r="U324">
        <v>151</v>
      </c>
      <c r="V324">
        <v>104</v>
      </c>
      <c r="W324">
        <v>104</v>
      </c>
      <c r="X324">
        <v>158</v>
      </c>
      <c r="Y324">
        <v>133</v>
      </c>
      <c r="Z324">
        <v>136</v>
      </c>
      <c r="AA324">
        <v>139</v>
      </c>
      <c r="AB324">
        <v>88</v>
      </c>
      <c r="AC324">
        <v>90</v>
      </c>
      <c r="AD324">
        <v>52</v>
      </c>
      <c r="AE324">
        <v>59</v>
      </c>
      <c r="AF324">
        <v>62</v>
      </c>
      <c r="AG324">
        <v>44</v>
      </c>
      <c r="AH324">
        <v>66</v>
      </c>
      <c r="AI324">
        <v>60</v>
      </c>
      <c r="AJ324">
        <v>91</v>
      </c>
      <c r="AK324">
        <v>95</v>
      </c>
      <c r="AL324">
        <v>121</v>
      </c>
      <c r="AM324">
        <v>100</v>
      </c>
      <c r="AN324">
        <v>129</v>
      </c>
    </row>
    <row r="325" spans="1:40" x14ac:dyDescent="0.25">
      <c r="A325" t="s">
        <v>4</v>
      </c>
      <c r="B325">
        <v>44</v>
      </c>
      <c r="C325">
        <v>45</v>
      </c>
      <c r="D325">
        <v>65</v>
      </c>
      <c r="E325">
        <v>71</v>
      </c>
      <c r="F325">
        <v>80</v>
      </c>
      <c r="G325">
        <v>74</v>
      </c>
      <c r="H325">
        <v>84</v>
      </c>
      <c r="I325">
        <v>111</v>
      </c>
      <c r="J325">
        <v>102</v>
      </c>
      <c r="K325">
        <v>77</v>
      </c>
      <c r="L325">
        <v>65</v>
      </c>
      <c r="M325">
        <v>76</v>
      </c>
      <c r="N325">
        <v>99</v>
      </c>
      <c r="O325">
        <v>103</v>
      </c>
      <c r="P325">
        <v>100</v>
      </c>
      <c r="Q325">
        <v>83</v>
      </c>
      <c r="R325">
        <v>93</v>
      </c>
      <c r="S325">
        <v>99</v>
      </c>
      <c r="T325">
        <v>158</v>
      </c>
      <c r="U325">
        <v>137</v>
      </c>
      <c r="V325">
        <v>104</v>
      </c>
      <c r="W325">
        <v>102</v>
      </c>
      <c r="X325">
        <v>156</v>
      </c>
      <c r="Y325">
        <v>133</v>
      </c>
      <c r="Z325">
        <v>136</v>
      </c>
      <c r="AA325">
        <v>115</v>
      </c>
      <c r="AB325">
        <v>88</v>
      </c>
      <c r="AC325">
        <v>90</v>
      </c>
      <c r="AD325">
        <v>52</v>
      </c>
      <c r="AE325">
        <v>59</v>
      </c>
      <c r="AF325">
        <v>62</v>
      </c>
      <c r="AG325">
        <v>44</v>
      </c>
      <c r="AH325">
        <v>66</v>
      </c>
      <c r="AI325">
        <v>60</v>
      </c>
      <c r="AJ325">
        <v>79</v>
      </c>
      <c r="AK325">
        <v>95</v>
      </c>
      <c r="AL325">
        <v>109</v>
      </c>
      <c r="AM325">
        <v>100</v>
      </c>
      <c r="AN325">
        <v>113</v>
      </c>
    </row>
    <row r="326" spans="1:40" x14ac:dyDescent="0.25">
      <c r="A326" t="s">
        <v>5</v>
      </c>
      <c r="B326">
        <v>15</v>
      </c>
      <c r="C326">
        <v>8</v>
      </c>
      <c r="D326">
        <v>0</v>
      </c>
      <c r="E326">
        <v>16</v>
      </c>
      <c r="F326">
        <v>23</v>
      </c>
      <c r="G326">
        <v>95</v>
      </c>
      <c r="H326">
        <v>70</v>
      </c>
      <c r="I326">
        <v>10</v>
      </c>
      <c r="J326">
        <v>22</v>
      </c>
      <c r="K326">
        <v>26</v>
      </c>
      <c r="L326">
        <v>16</v>
      </c>
      <c r="M326">
        <v>4</v>
      </c>
      <c r="N326">
        <v>0</v>
      </c>
      <c r="O326">
        <v>20</v>
      </c>
      <c r="P326">
        <v>8</v>
      </c>
      <c r="Q326">
        <v>4</v>
      </c>
      <c r="R326">
        <v>20</v>
      </c>
      <c r="S326">
        <v>2</v>
      </c>
      <c r="T326">
        <v>6</v>
      </c>
      <c r="U326">
        <v>14</v>
      </c>
      <c r="V326">
        <v>0</v>
      </c>
      <c r="W326">
        <v>2</v>
      </c>
      <c r="X326">
        <v>2</v>
      </c>
      <c r="Y326">
        <v>0</v>
      </c>
      <c r="Z326">
        <v>0</v>
      </c>
      <c r="AA326">
        <v>24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12</v>
      </c>
      <c r="AK326">
        <v>0</v>
      </c>
      <c r="AL326">
        <v>12</v>
      </c>
      <c r="AM326">
        <v>0</v>
      </c>
      <c r="AN326">
        <v>16</v>
      </c>
    </row>
    <row r="327" spans="1:40" x14ac:dyDescent="0.25">
      <c r="A327" t="s">
        <v>6</v>
      </c>
      <c r="B327">
        <v>2</v>
      </c>
      <c r="C327">
        <v>2</v>
      </c>
      <c r="D327">
        <v>0</v>
      </c>
      <c r="E327">
        <v>2</v>
      </c>
      <c r="F327">
        <v>2</v>
      </c>
      <c r="G327">
        <v>14</v>
      </c>
      <c r="H327">
        <v>10</v>
      </c>
      <c r="I327">
        <v>6</v>
      </c>
      <c r="J327">
        <v>2</v>
      </c>
      <c r="K327">
        <v>26</v>
      </c>
      <c r="L327">
        <v>16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2</v>
      </c>
      <c r="T327">
        <v>2</v>
      </c>
      <c r="U327">
        <v>2</v>
      </c>
      <c r="V327">
        <v>0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12</v>
      </c>
      <c r="AM327">
        <v>0</v>
      </c>
      <c r="AN327">
        <v>16</v>
      </c>
    </row>
    <row r="328" spans="1:40" x14ac:dyDescent="0.25">
      <c r="A328" t="s">
        <v>7</v>
      </c>
      <c r="B328">
        <v>0</v>
      </c>
      <c r="C328">
        <v>0</v>
      </c>
      <c r="D328">
        <v>0</v>
      </c>
      <c r="E328">
        <v>8</v>
      </c>
      <c r="F328">
        <v>15</v>
      </c>
      <c r="G328">
        <v>52</v>
      </c>
      <c r="H328">
        <v>53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4</v>
      </c>
      <c r="R328">
        <v>8</v>
      </c>
      <c r="S328">
        <v>0</v>
      </c>
      <c r="T328">
        <v>4</v>
      </c>
      <c r="U328">
        <v>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12</v>
      </c>
      <c r="AK328">
        <v>0</v>
      </c>
      <c r="AL328">
        <v>0</v>
      </c>
      <c r="AM328">
        <v>0</v>
      </c>
      <c r="AN328">
        <v>0</v>
      </c>
    </row>
    <row r="329" spans="1:40" x14ac:dyDescent="0.25">
      <c r="A329" t="s">
        <v>8</v>
      </c>
      <c r="B329">
        <v>13</v>
      </c>
      <c r="C329">
        <v>6</v>
      </c>
      <c r="D329">
        <v>0</v>
      </c>
      <c r="E329">
        <v>6</v>
      </c>
      <c r="F329">
        <v>6</v>
      </c>
      <c r="G329">
        <v>29</v>
      </c>
      <c r="H329">
        <v>7</v>
      </c>
      <c r="I329">
        <v>0</v>
      </c>
      <c r="J329">
        <v>20</v>
      </c>
      <c r="K329">
        <v>0</v>
      </c>
      <c r="L329">
        <v>0</v>
      </c>
      <c r="M329">
        <v>0</v>
      </c>
      <c r="N329">
        <v>0</v>
      </c>
      <c r="O329">
        <v>20</v>
      </c>
      <c r="P329">
        <v>0</v>
      </c>
      <c r="Q329">
        <v>0</v>
      </c>
      <c r="R329">
        <v>10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1" spans="1:40" x14ac:dyDescent="0.25">
      <c r="A331" t="s">
        <v>0</v>
      </c>
    </row>
    <row r="332" spans="1:40" x14ac:dyDescent="0.25">
      <c r="A332" t="s">
        <v>39</v>
      </c>
    </row>
    <row r="333" spans="1:40" x14ac:dyDescent="0.25">
      <c r="A333" t="s">
        <v>12</v>
      </c>
    </row>
    <row r="334" spans="1:40" x14ac:dyDescent="0.25">
      <c r="B334">
        <v>1980</v>
      </c>
      <c r="C334">
        <v>1981</v>
      </c>
      <c r="D334">
        <v>1982</v>
      </c>
      <c r="E334">
        <v>1983</v>
      </c>
      <c r="F334">
        <v>1984</v>
      </c>
      <c r="G334">
        <v>1985</v>
      </c>
      <c r="H334">
        <v>1986</v>
      </c>
      <c r="I334">
        <v>1987</v>
      </c>
      <c r="J334">
        <v>1988</v>
      </c>
      <c r="K334">
        <v>1989</v>
      </c>
      <c r="L334">
        <v>1990</v>
      </c>
      <c r="M334">
        <v>1991</v>
      </c>
      <c r="N334">
        <v>1992</v>
      </c>
      <c r="O334">
        <v>1993</v>
      </c>
      <c r="P334">
        <v>1994</v>
      </c>
      <c r="Q334">
        <v>1995</v>
      </c>
      <c r="R334">
        <v>1996</v>
      </c>
      <c r="S334">
        <v>1997</v>
      </c>
      <c r="T334">
        <v>1998</v>
      </c>
      <c r="U334">
        <v>1999</v>
      </c>
      <c r="V334">
        <v>2000</v>
      </c>
      <c r="W334">
        <v>2001</v>
      </c>
      <c r="X334">
        <v>2002</v>
      </c>
      <c r="Y334">
        <v>2003</v>
      </c>
      <c r="Z334">
        <v>2004</v>
      </c>
      <c r="AA334">
        <v>2005</v>
      </c>
      <c r="AB334">
        <v>2006</v>
      </c>
      <c r="AC334">
        <v>2007</v>
      </c>
      <c r="AD334">
        <v>2008</v>
      </c>
      <c r="AE334">
        <v>2009</v>
      </c>
      <c r="AF334">
        <v>2010</v>
      </c>
      <c r="AG334">
        <v>2011</v>
      </c>
      <c r="AH334">
        <v>2012</v>
      </c>
      <c r="AI334">
        <v>2013</v>
      </c>
      <c r="AJ334">
        <v>2014</v>
      </c>
      <c r="AK334">
        <v>2015</v>
      </c>
      <c r="AL334">
        <v>2016</v>
      </c>
      <c r="AM334">
        <v>2017</v>
      </c>
      <c r="AN334">
        <v>2018</v>
      </c>
    </row>
    <row r="335" spans="1:40" x14ac:dyDescent="0.25">
      <c r="A335" t="s">
        <v>3</v>
      </c>
      <c r="B335">
        <v>27</v>
      </c>
      <c r="C335">
        <v>39</v>
      </c>
      <c r="D335">
        <v>25</v>
      </c>
      <c r="E335">
        <v>60</v>
      </c>
      <c r="F335">
        <v>96</v>
      </c>
      <c r="G335">
        <v>182</v>
      </c>
      <c r="H335">
        <v>95</v>
      </c>
      <c r="I335">
        <v>74</v>
      </c>
      <c r="J335">
        <v>46</v>
      </c>
      <c r="K335">
        <v>31</v>
      </c>
      <c r="L335">
        <v>46</v>
      </c>
      <c r="M335">
        <v>30</v>
      </c>
      <c r="N335">
        <v>45</v>
      </c>
      <c r="O335">
        <v>36</v>
      </c>
      <c r="P335">
        <v>18</v>
      </c>
      <c r="Q335">
        <v>25</v>
      </c>
      <c r="R335">
        <v>37</v>
      </c>
      <c r="S335">
        <v>32</v>
      </c>
      <c r="T335">
        <v>38</v>
      </c>
      <c r="U335">
        <v>28</v>
      </c>
      <c r="V335">
        <v>29</v>
      </c>
      <c r="W335">
        <v>13</v>
      </c>
      <c r="X335">
        <v>18</v>
      </c>
      <c r="Y335">
        <v>21</v>
      </c>
      <c r="Z335">
        <v>18</v>
      </c>
      <c r="AA335">
        <v>16</v>
      </c>
      <c r="AB335">
        <v>7</v>
      </c>
      <c r="AC335">
        <v>11</v>
      </c>
      <c r="AD335">
        <v>10</v>
      </c>
      <c r="AE335">
        <v>15</v>
      </c>
      <c r="AF335">
        <v>20</v>
      </c>
      <c r="AG335">
        <v>14</v>
      </c>
      <c r="AH335">
        <v>16</v>
      </c>
      <c r="AI335">
        <v>13</v>
      </c>
      <c r="AJ335">
        <v>14</v>
      </c>
      <c r="AK335">
        <v>9</v>
      </c>
      <c r="AL335">
        <v>10</v>
      </c>
      <c r="AM335">
        <v>42</v>
      </c>
      <c r="AN335">
        <v>44</v>
      </c>
    </row>
    <row r="336" spans="1:40" x14ac:dyDescent="0.25">
      <c r="A336" t="s">
        <v>4</v>
      </c>
      <c r="B336">
        <v>17</v>
      </c>
      <c r="C336">
        <v>20</v>
      </c>
      <c r="D336">
        <v>22</v>
      </c>
      <c r="E336">
        <v>39</v>
      </c>
      <c r="F336">
        <v>37</v>
      </c>
      <c r="G336">
        <v>58</v>
      </c>
      <c r="H336">
        <v>58</v>
      </c>
      <c r="I336">
        <v>74</v>
      </c>
      <c r="J336">
        <v>46</v>
      </c>
      <c r="K336">
        <v>27</v>
      </c>
      <c r="L336">
        <v>46</v>
      </c>
      <c r="M336">
        <v>27</v>
      </c>
      <c r="N336">
        <v>45</v>
      </c>
      <c r="O336">
        <v>32</v>
      </c>
      <c r="P336">
        <v>18</v>
      </c>
      <c r="Q336">
        <v>23</v>
      </c>
      <c r="R336">
        <v>37</v>
      </c>
      <c r="S336">
        <v>32</v>
      </c>
      <c r="T336">
        <v>24</v>
      </c>
      <c r="U336">
        <v>26</v>
      </c>
      <c r="V336">
        <v>29</v>
      </c>
      <c r="W336">
        <v>13</v>
      </c>
      <c r="X336">
        <v>18</v>
      </c>
      <c r="Y336">
        <v>15</v>
      </c>
      <c r="Z336">
        <v>18</v>
      </c>
      <c r="AA336">
        <v>16</v>
      </c>
      <c r="AB336">
        <v>7</v>
      </c>
      <c r="AC336">
        <v>11</v>
      </c>
      <c r="AD336">
        <v>10</v>
      </c>
      <c r="AE336">
        <v>15</v>
      </c>
      <c r="AF336">
        <v>20</v>
      </c>
      <c r="AG336">
        <v>14</v>
      </c>
      <c r="AH336">
        <v>16</v>
      </c>
      <c r="AI336">
        <v>9</v>
      </c>
      <c r="AJ336">
        <v>14</v>
      </c>
      <c r="AK336">
        <v>9</v>
      </c>
      <c r="AL336">
        <v>10</v>
      </c>
      <c r="AM336">
        <v>42</v>
      </c>
      <c r="AN336">
        <v>44</v>
      </c>
    </row>
    <row r="337" spans="1:40" x14ac:dyDescent="0.25">
      <c r="A337" t="s">
        <v>5</v>
      </c>
      <c r="B337">
        <v>10</v>
      </c>
      <c r="C337">
        <v>19</v>
      </c>
      <c r="D337">
        <v>3</v>
      </c>
      <c r="E337">
        <v>21</v>
      </c>
      <c r="F337">
        <v>59</v>
      </c>
      <c r="G337">
        <v>124</v>
      </c>
      <c r="H337">
        <v>37</v>
      </c>
      <c r="I337">
        <v>0</v>
      </c>
      <c r="J337">
        <v>0</v>
      </c>
      <c r="K337">
        <v>4</v>
      </c>
      <c r="L337">
        <v>0</v>
      </c>
      <c r="M337">
        <v>3</v>
      </c>
      <c r="N337">
        <v>0</v>
      </c>
      <c r="O337">
        <v>4</v>
      </c>
      <c r="P337">
        <v>0</v>
      </c>
      <c r="Q337">
        <v>2</v>
      </c>
      <c r="R337">
        <v>0</v>
      </c>
      <c r="S337">
        <v>0</v>
      </c>
      <c r="T337">
        <v>14</v>
      </c>
      <c r="U337">
        <v>2</v>
      </c>
      <c r="V337">
        <v>0</v>
      </c>
      <c r="W337">
        <v>0</v>
      </c>
      <c r="X337">
        <v>0</v>
      </c>
      <c r="Y337">
        <v>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25">
      <c r="A338" t="s">
        <v>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0</v>
      </c>
      <c r="T338">
        <v>14</v>
      </c>
      <c r="U338">
        <v>2</v>
      </c>
      <c r="V338">
        <v>0</v>
      </c>
      <c r="W338">
        <v>0</v>
      </c>
      <c r="X338">
        <v>0</v>
      </c>
      <c r="Y338">
        <v>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5">
      <c r="A339" t="s">
        <v>7</v>
      </c>
      <c r="B339">
        <v>0</v>
      </c>
      <c r="C339">
        <v>9</v>
      </c>
      <c r="D339">
        <v>3</v>
      </c>
      <c r="E339">
        <v>15</v>
      </c>
      <c r="F339">
        <v>32</v>
      </c>
      <c r="G339">
        <v>91</v>
      </c>
      <c r="H339">
        <v>21</v>
      </c>
      <c r="I339">
        <v>0</v>
      </c>
      <c r="J339">
        <v>0</v>
      </c>
      <c r="K339">
        <v>4</v>
      </c>
      <c r="L339">
        <v>0</v>
      </c>
      <c r="M339">
        <v>3</v>
      </c>
      <c r="N339">
        <v>0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5">
      <c r="A340" t="s">
        <v>8</v>
      </c>
      <c r="B340">
        <v>10</v>
      </c>
      <c r="C340">
        <v>10</v>
      </c>
      <c r="D340">
        <v>0</v>
      </c>
      <c r="E340">
        <v>6</v>
      </c>
      <c r="F340">
        <v>27</v>
      </c>
      <c r="G340">
        <v>17</v>
      </c>
      <c r="H340">
        <v>16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2" spans="1:40" x14ac:dyDescent="0.25">
      <c r="A342" t="s">
        <v>0</v>
      </c>
    </row>
    <row r="343" spans="1:40" x14ac:dyDescent="0.25">
      <c r="A343" t="s">
        <v>40</v>
      </c>
    </row>
    <row r="344" spans="1:40" x14ac:dyDescent="0.25">
      <c r="A344" t="s">
        <v>41</v>
      </c>
    </row>
    <row r="345" spans="1:40" x14ac:dyDescent="0.25">
      <c r="B345">
        <v>1980</v>
      </c>
      <c r="C345">
        <v>1981</v>
      </c>
      <c r="D345">
        <v>1982</v>
      </c>
      <c r="E345">
        <v>1983</v>
      </c>
      <c r="F345">
        <v>1984</v>
      </c>
      <c r="G345">
        <v>1985</v>
      </c>
      <c r="H345">
        <v>1986</v>
      </c>
      <c r="I345">
        <v>1987</v>
      </c>
      <c r="J345">
        <v>1988</v>
      </c>
      <c r="K345">
        <v>1989</v>
      </c>
      <c r="L345">
        <v>1990</v>
      </c>
      <c r="M345">
        <v>1991</v>
      </c>
      <c r="N345">
        <v>1992</v>
      </c>
      <c r="O345">
        <v>1993</v>
      </c>
      <c r="P345">
        <v>1994</v>
      </c>
      <c r="Q345">
        <v>1995</v>
      </c>
      <c r="R345">
        <v>1996</v>
      </c>
      <c r="S345">
        <v>1997</v>
      </c>
      <c r="T345">
        <v>1998</v>
      </c>
      <c r="U345">
        <v>1999</v>
      </c>
      <c r="V345">
        <v>2000</v>
      </c>
      <c r="W345">
        <v>2001</v>
      </c>
      <c r="X345">
        <v>2002</v>
      </c>
      <c r="Y345">
        <v>2003</v>
      </c>
      <c r="Z345">
        <v>2004</v>
      </c>
      <c r="AA345">
        <v>2005</v>
      </c>
      <c r="AB345">
        <v>2006</v>
      </c>
      <c r="AC345">
        <v>2007</v>
      </c>
      <c r="AD345">
        <v>2008</v>
      </c>
      <c r="AE345">
        <v>2009</v>
      </c>
      <c r="AF345">
        <v>2010</v>
      </c>
      <c r="AG345">
        <v>2011</v>
      </c>
      <c r="AH345">
        <v>2012</v>
      </c>
      <c r="AI345">
        <v>2013</v>
      </c>
      <c r="AJ345">
        <v>2014</v>
      </c>
      <c r="AK345">
        <v>2015</v>
      </c>
      <c r="AL345">
        <v>2016</v>
      </c>
      <c r="AM345">
        <v>2017</v>
      </c>
      <c r="AN345">
        <v>2018</v>
      </c>
    </row>
    <row r="346" spans="1:40" x14ac:dyDescent="0.25">
      <c r="A346" t="s">
        <v>3</v>
      </c>
      <c r="B346">
        <v>0</v>
      </c>
      <c r="C346">
        <v>0</v>
      </c>
      <c r="D346">
        <v>31</v>
      </c>
      <c r="E346">
        <v>15</v>
      </c>
      <c r="F346">
        <v>35</v>
      </c>
      <c r="G346">
        <v>24</v>
      </c>
      <c r="H346">
        <v>29</v>
      </c>
      <c r="I346">
        <v>19</v>
      </c>
      <c r="J346">
        <v>38</v>
      </c>
      <c r="K346">
        <v>13</v>
      </c>
      <c r="L346">
        <v>10</v>
      </c>
      <c r="M346">
        <v>9</v>
      </c>
      <c r="N346">
        <v>42</v>
      </c>
      <c r="O346">
        <v>45</v>
      </c>
      <c r="P346">
        <v>59</v>
      </c>
      <c r="Q346">
        <v>31</v>
      </c>
      <c r="R346">
        <v>10</v>
      </c>
      <c r="S346">
        <v>10</v>
      </c>
      <c r="T346">
        <v>24</v>
      </c>
      <c r="U346">
        <v>16</v>
      </c>
      <c r="V346">
        <v>18</v>
      </c>
      <c r="W346">
        <v>18</v>
      </c>
      <c r="X346">
        <v>20</v>
      </c>
      <c r="Y346">
        <v>19</v>
      </c>
      <c r="Z346">
        <v>46</v>
      </c>
      <c r="AA346">
        <v>40</v>
      </c>
      <c r="AB346">
        <v>34</v>
      </c>
      <c r="AC346">
        <v>25</v>
      </c>
      <c r="AD346">
        <v>18</v>
      </c>
      <c r="AE346">
        <v>14</v>
      </c>
      <c r="AF346">
        <v>15</v>
      </c>
      <c r="AG346">
        <v>10</v>
      </c>
      <c r="AH346">
        <v>15</v>
      </c>
      <c r="AI346">
        <v>25</v>
      </c>
      <c r="AJ346">
        <v>19</v>
      </c>
      <c r="AK346">
        <v>23</v>
      </c>
      <c r="AL346">
        <v>17</v>
      </c>
      <c r="AM346">
        <v>23</v>
      </c>
      <c r="AN346">
        <v>14</v>
      </c>
    </row>
    <row r="347" spans="1:40" x14ac:dyDescent="0.25">
      <c r="A347" t="s">
        <v>4</v>
      </c>
      <c r="B347">
        <v>0</v>
      </c>
      <c r="C347">
        <v>0</v>
      </c>
      <c r="D347">
        <v>7</v>
      </c>
      <c r="E347">
        <v>9</v>
      </c>
      <c r="F347">
        <v>10</v>
      </c>
      <c r="G347">
        <v>14</v>
      </c>
      <c r="H347">
        <v>14</v>
      </c>
      <c r="I347">
        <v>14</v>
      </c>
      <c r="J347">
        <v>13</v>
      </c>
      <c r="K347">
        <v>13</v>
      </c>
      <c r="L347">
        <v>10</v>
      </c>
      <c r="M347">
        <v>9</v>
      </c>
      <c r="N347">
        <v>18</v>
      </c>
      <c r="O347">
        <v>19</v>
      </c>
      <c r="P347">
        <v>19</v>
      </c>
      <c r="Q347">
        <v>19</v>
      </c>
      <c r="R347">
        <v>8</v>
      </c>
      <c r="S347">
        <v>10</v>
      </c>
      <c r="T347">
        <v>20</v>
      </c>
      <c r="U347">
        <v>16</v>
      </c>
      <c r="V347">
        <v>18</v>
      </c>
      <c r="W347">
        <v>18</v>
      </c>
      <c r="X347">
        <v>20</v>
      </c>
      <c r="Y347">
        <v>19</v>
      </c>
      <c r="Z347">
        <v>46</v>
      </c>
      <c r="AA347">
        <v>40</v>
      </c>
      <c r="AB347">
        <v>34</v>
      </c>
      <c r="AC347">
        <v>25</v>
      </c>
      <c r="AD347">
        <v>18</v>
      </c>
      <c r="AE347">
        <v>14</v>
      </c>
      <c r="AF347">
        <v>15</v>
      </c>
      <c r="AG347">
        <v>10</v>
      </c>
      <c r="AH347">
        <v>15</v>
      </c>
      <c r="AI347">
        <v>25</v>
      </c>
      <c r="AJ347">
        <v>19</v>
      </c>
      <c r="AK347">
        <v>23</v>
      </c>
      <c r="AL347">
        <v>17</v>
      </c>
      <c r="AM347">
        <v>23</v>
      </c>
      <c r="AN347">
        <v>14</v>
      </c>
    </row>
    <row r="348" spans="1:40" x14ac:dyDescent="0.25">
      <c r="A348" t="s">
        <v>5</v>
      </c>
      <c r="B348">
        <v>0</v>
      </c>
      <c r="C348">
        <v>0</v>
      </c>
      <c r="D348">
        <v>24</v>
      </c>
      <c r="E348">
        <v>6</v>
      </c>
      <c r="F348">
        <v>25</v>
      </c>
      <c r="G348">
        <v>10</v>
      </c>
      <c r="H348">
        <v>15</v>
      </c>
      <c r="I348">
        <v>5</v>
      </c>
      <c r="J348">
        <v>25</v>
      </c>
      <c r="K348">
        <v>0</v>
      </c>
      <c r="L348">
        <v>0</v>
      </c>
      <c r="M348">
        <v>0</v>
      </c>
      <c r="N348">
        <v>24</v>
      </c>
      <c r="O348">
        <v>26</v>
      </c>
      <c r="P348">
        <v>40</v>
      </c>
      <c r="Q348">
        <v>12</v>
      </c>
      <c r="R348">
        <v>2</v>
      </c>
      <c r="S348">
        <v>0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 t="s">
        <v>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 t="s">
        <v>7</v>
      </c>
      <c r="B350">
        <v>0</v>
      </c>
      <c r="C350">
        <v>0</v>
      </c>
      <c r="D350">
        <v>4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25">
      <c r="A351" t="s">
        <v>8</v>
      </c>
      <c r="B351">
        <v>0</v>
      </c>
      <c r="C351">
        <v>0</v>
      </c>
      <c r="D351">
        <v>20</v>
      </c>
      <c r="E351">
        <v>6</v>
      </c>
      <c r="F351">
        <v>22</v>
      </c>
      <c r="G351">
        <v>10</v>
      </c>
      <c r="H351">
        <v>15</v>
      </c>
      <c r="I351">
        <v>5</v>
      </c>
      <c r="J351">
        <v>25</v>
      </c>
      <c r="K351">
        <v>0</v>
      </c>
      <c r="L351">
        <v>0</v>
      </c>
      <c r="M351">
        <v>0</v>
      </c>
      <c r="N351">
        <v>24</v>
      </c>
      <c r="O351">
        <v>26</v>
      </c>
      <c r="P351">
        <v>40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3" spans="1:40" x14ac:dyDescent="0.25">
      <c r="A353" t="s">
        <v>0</v>
      </c>
    </row>
    <row r="354" spans="1:40" x14ac:dyDescent="0.25">
      <c r="A354" t="s">
        <v>42</v>
      </c>
    </row>
    <row r="355" spans="1:40" x14ac:dyDescent="0.25">
      <c r="A355" t="s">
        <v>41</v>
      </c>
    </row>
    <row r="356" spans="1:40" x14ac:dyDescent="0.25">
      <c r="B356">
        <v>1980</v>
      </c>
      <c r="C356">
        <v>1981</v>
      </c>
      <c r="D356">
        <v>1982</v>
      </c>
      <c r="E356">
        <v>1983</v>
      </c>
      <c r="F356">
        <v>1984</v>
      </c>
      <c r="G356">
        <v>1985</v>
      </c>
      <c r="H356">
        <v>1986</v>
      </c>
      <c r="I356">
        <v>1987</v>
      </c>
      <c r="J356">
        <v>1988</v>
      </c>
      <c r="K356">
        <v>1989</v>
      </c>
      <c r="L356">
        <v>1990</v>
      </c>
      <c r="M356">
        <v>1991</v>
      </c>
      <c r="N356">
        <v>1992</v>
      </c>
      <c r="O356">
        <v>1993</v>
      </c>
      <c r="P356">
        <v>1994</v>
      </c>
      <c r="Q356">
        <v>1995</v>
      </c>
      <c r="R356">
        <v>1996</v>
      </c>
      <c r="S356">
        <v>1997</v>
      </c>
      <c r="T356">
        <v>1998</v>
      </c>
      <c r="U356">
        <v>1999</v>
      </c>
      <c r="V356">
        <v>2000</v>
      </c>
      <c r="W356">
        <v>2001</v>
      </c>
      <c r="X356">
        <v>2002</v>
      </c>
      <c r="Y356">
        <v>2003</v>
      </c>
      <c r="Z356">
        <v>2004</v>
      </c>
      <c r="AA356">
        <v>2005</v>
      </c>
      <c r="AB356">
        <v>2006</v>
      </c>
      <c r="AC356">
        <v>2007</v>
      </c>
      <c r="AD356">
        <v>2008</v>
      </c>
      <c r="AE356">
        <v>2009</v>
      </c>
      <c r="AF356">
        <v>2010</v>
      </c>
      <c r="AG356">
        <v>2011</v>
      </c>
      <c r="AH356">
        <v>2012</v>
      </c>
      <c r="AI356">
        <v>2013</v>
      </c>
      <c r="AJ356">
        <v>2014</v>
      </c>
      <c r="AK356">
        <v>2015</v>
      </c>
      <c r="AL356">
        <v>2016</v>
      </c>
      <c r="AM356">
        <v>2017</v>
      </c>
      <c r="AN356">
        <v>2018</v>
      </c>
    </row>
    <row r="357" spans="1:40" x14ac:dyDescent="0.25">
      <c r="A357" t="s">
        <v>3</v>
      </c>
      <c r="B357">
        <v>0</v>
      </c>
      <c r="C357">
        <v>0</v>
      </c>
      <c r="D357">
        <v>6</v>
      </c>
      <c r="E357">
        <v>12</v>
      </c>
      <c r="F357">
        <v>13</v>
      </c>
      <c r="G357">
        <v>18</v>
      </c>
      <c r="H357">
        <v>6</v>
      </c>
      <c r="I357">
        <v>7</v>
      </c>
      <c r="J357">
        <v>43</v>
      </c>
      <c r="K357">
        <v>35</v>
      </c>
      <c r="L357">
        <v>27</v>
      </c>
      <c r="M357">
        <v>23</v>
      </c>
      <c r="N357">
        <v>9</v>
      </c>
      <c r="O357">
        <v>6</v>
      </c>
      <c r="P357">
        <v>7</v>
      </c>
      <c r="Q357">
        <v>7</v>
      </c>
      <c r="R357">
        <v>6</v>
      </c>
      <c r="S357">
        <v>3</v>
      </c>
      <c r="T357">
        <v>2</v>
      </c>
      <c r="U357">
        <v>0</v>
      </c>
      <c r="V357">
        <v>18</v>
      </c>
      <c r="W357">
        <v>8</v>
      </c>
      <c r="X357">
        <v>32</v>
      </c>
      <c r="Y357">
        <v>30</v>
      </c>
      <c r="Z357">
        <v>23</v>
      </c>
      <c r="AA357">
        <v>20</v>
      </c>
      <c r="AB357">
        <v>17</v>
      </c>
      <c r="AC357">
        <v>11</v>
      </c>
      <c r="AD357">
        <v>8</v>
      </c>
      <c r="AE357">
        <v>6</v>
      </c>
      <c r="AF357">
        <v>6</v>
      </c>
      <c r="AG357">
        <v>4</v>
      </c>
      <c r="AH357">
        <v>4</v>
      </c>
      <c r="AI357">
        <v>4</v>
      </c>
      <c r="AJ357">
        <v>3</v>
      </c>
      <c r="AK357">
        <v>4</v>
      </c>
      <c r="AL357">
        <v>4</v>
      </c>
      <c r="AM357">
        <v>4</v>
      </c>
      <c r="AN357">
        <v>5</v>
      </c>
    </row>
    <row r="358" spans="1:40" x14ac:dyDescent="0.25">
      <c r="A358" t="s">
        <v>4</v>
      </c>
      <c r="B358">
        <v>0</v>
      </c>
      <c r="C358">
        <v>0</v>
      </c>
      <c r="D358">
        <v>6</v>
      </c>
      <c r="E358">
        <v>12</v>
      </c>
      <c r="F358">
        <v>13</v>
      </c>
      <c r="G358">
        <v>18</v>
      </c>
      <c r="H358">
        <v>6</v>
      </c>
      <c r="I358">
        <v>7</v>
      </c>
      <c r="J358">
        <v>43</v>
      </c>
      <c r="K358">
        <v>35</v>
      </c>
      <c r="L358">
        <v>27</v>
      </c>
      <c r="M358">
        <v>23</v>
      </c>
      <c r="N358">
        <v>9</v>
      </c>
      <c r="O358">
        <v>6</v>
      </c>
      <c r="P358">
        <v>7</v>
      </c>
      <c r="Q358">
        <v>7</v>
      </c>
      <c r="R358">
        <v>6</v>
      </c>
      <c r="S358">
        <v>3</v>
      </c>
      <c r="T358">
        <v>2</v>
      </c>
      <c r="U358">
        <v>0</v>
      </c>
      <c r="V358">
        <v>18</v>
      </c>
      <c r="W358">
        <v>8</v>
      </c>
      <c r="X358">
        <v>32</v>
      </c>
      <c r="Y358">
        <v>30</v>
      </c>
      <c r="Z358">
        <v>23</v>
      </c>
      <c r="AA358">
        <v>20</v>
      </c>
      <c r="AB358">
        <v>17</v>
      </c>
      <c r="AC358">
        <v>11</v>
      </c>
      <c r="AD358">
        <v>8</v>
      </c>
      <c r="AE358">
        <v>6</v>
      </c>
      <c r="AF358">
        <v>6</v>
      </c>
      <c r="AG358">
        <v>4</v>
      </c>
      <c r="AH358">
        <v>4</v>
      </c>
      <c r="AI358">
        <v>4</v>
      </c>
      <c r="AJ358">
        <v>3</v>
      </c>
      <c r="AK358">
        <v>4</v>
      </c>
      <c r="AL358">
        <v>4</v>
      </c>
      <c r="AM358">
        <v>4</v>
      </c>
      <c r="AN358">
        <v>5</v>
      </c>
    </row>
    <row r="359" spans="1:40" x14ac:dyDescent="0.25">
      <c r="A359" t="s">
        <v>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 t="s">
        <v>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5">
      <c r="A361" t="s">
        <v>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 t="s">
        <v>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4" spans="1:40" x14ac:dyDescent="0.25">
      <c r="A364" t="s">
        <v>0</v>
      </c>
    </row>
    <row r="365" spans="1:40" x14ac:dyDescent="0.25">
      <c r="A365" t="s">
        <v>43</v>
      </c>
    </row>
    <row r="366" spans="1:40" x14ac:dyDescent="0.25">
      <c r="A366" t="s">
        <v>41</v>
      </c>
    </row>
    <row r="367" spans="1:40" x14ac:dyDescent="0.25">
      <c r="B367">
        <v>1980</v>
      </c>
      <c r="C367">
        <v>1981</v>
      </c>
      <c r="D367">
        <v>1982</v>
      </c>
      <c r="E367">
        <v>1983</v>
      </c>
      <c r="F367">
        <v>1984</v>
      </c>
      <c r="G367">
        <v>1985</v>
      </c>
      <c r="H367">
        <v>1986</v>
      </c>
      <c r="I367">
        <v>1987</v>
      </c>
      <c r="J367">
        <v>1988</v>
      </c>
      <c r="K367">
        <v>1989</v>
      </c>
      <c r="L367">
        <v>1990</v>
      </c>
      <c r="M367">
        <v>1991</v>
      </c>
      <c r="N367">
        <v>1992</v>
      </c>
      <c r="O367">
        <v>1993</v>
      </c>
      <c r="P367">
        <v>1994</v>
      </c>
      <c r="Q367">
        <v>1995</v>
      </c>
      <c r="R367">
        <v>1996</v>
      </c>
      <c r="S367">
        <v>1997</v>
      </c>
      <c r="T367">
        <v>1998</v>
      </c>
      <c r="U367">
        <v>1999</v>
      </c>
      <c r="V367">
        <v>2000</v>
      </c>
      <c r="W367">
        <v>2001</v>
      </c>
      <c r="X367">
        <v>2002</v>
      </c>
      <c r="Y367">
        <v>2003</v>
      </c>
      <c r="Z367">
        <v>2004</v>
      </c>
      <c r="AA367">
        <v>2005</v>
      </c>
      <c r="AB367">
        <v>2006</v>
      </c>
      <c r="AC367">
        <v>2007</v>
      </c>
      <c r="AD367">
        <v>2008</v>
      </c>
      <c r="AE367">
        <v>2009</v>
      </c>
      <c r="AF367">
        <v>2010</v>
      </c>
      <c r="AG367">
        <v>2011</v>
      </c>
      <c r="AH367">
        <v>2012</v>
      </c>
      <c r="AI367">
        <v>2013</v>
      </c>
      <c r="AJ367">
        <v>2014</v>
      </c>
      <c r="AK367">
        <v>2015</v>
      </c>
      <c r="AL367">
        <v>2016</v>
      </c>
      <c r="AM367">
        <v>2017</v>
      </c>
      <c r="AN367">
        <v>2018</v>
      </c>
    </row>
    <row r="368" spans="1:40" x14ac:dyDescent="0.25">
      <c r="A368" t="s">
        <v>3</v>
      </c>
      <c r="B368">
        <v>10</v>
      </c>
      <c r="C368">
        <v>8</v>
      </c>
      <c r="D368">
        <v>8</v>
      </c>
      <c r="E368">
        <v>10</v>
      </c>
      <c r="F368">
        <v>11</v>
      </c>
      <c r="G368">
        <v>15</v>
      </c>
      <c r="H368">
        <v>16</v>
      </c>
      <c r="I368">
        <v>19</v>
      </c>
      <c r="J368">
        <v>16</v>
      </c>
      <c r="K368">
        <v>8</v>
      </c>
      <c r="L368">
        <v>10</v>
      </c>
      <c r="M368">
        <v>3</v>
      </c>
      <c r="N368">
        <v>11</v>
      </c>
      <c r="O368">
        <v>10</v>
      </c>
      <c r="P368">
        <v>6</v>
      </c>
      <c r="Q368">
        <v>7</v>
      </c>
      <c r="R368">
        <v>12</v>
      </c>
      <c r="S368">
        <v>6</v>
      </c>
      <c r="T368">
        <v>7</v>
      </c>
      <c r="U368">
        <v>9</v>
      </c>
      <c r="V368">
        <v>7</v>
      </c>
      <c r="W368">
        <v>16</v>
      </c>
      <c r="X368">
        <v>7</v>
      </c>
      <c r="Y368">
        <v>23</v>
      </c>
      <c r="Z368">
        <v>27</v>
      </c>
      <c r="AA368">
        <v>12</v>
      </c>
      <c r="AB368">
        <v>10</v>
      </c>
      <c r="AC368">
        <v>18</v>
      </c>
      <c r="AD368">
        <v>7</v>
      </c>
      <c r="AE368">
        <v>4</v>
      </c>
      <c r="AF368">
        <v>6</v>
      </c>
      <c r="AG368">
        <v>6</v>
      </c>
      <c r="AH368">
        <v>7</v>
      </c>
      <c r="AI368">
        <v>0</v>
      </c>
      <c r="AJ368">
        <v>3</v>
      </c>
      <c r="AK368">
        <v>3</v>
      </c>
      <c r="AL368">
        <v>6</v>
      </c>
      <c r="AM368">
        <v>5</v>
      </c>
      <c r="AN368">
        <v>8</v>
      </c>
    </row>
    <row r="369" spans="1:40" x14ac:dyDescent="0.25">
      <c r="A369" t="s">
        <v>4</v>
      </c>
      <c r="B369">
        <v>10</v>
      </c>
      <c r="C369">
        <v>8</v>
      </c>
      <c r="D369">
        <v>8</v>
      </c>
      <c r="E369">
        <v>10</v>
      </c>
      <c r="F369">
        <v>11</v>
      </c>
      <c r="G369">
        <v>15</v>
      </c>
      <c r="H369">
        <v>16</v>
      </c>
      <c r="I369">
        <v>19</v>
      </c>
      <c r="J369">
        <v>16</v>
      </c>
      <c r="K369">
        <v>8</v>
      </c>
      <c r="L369">
        <v>10</v>
      </c>
      <c r="M369">
        <v>3</v>
      </c>
      <c r="N369">
        <v>11</v>
      </c>
      <c r="O369">
        <v>10</v>
      </c>
      <c r="P369">
        <v>6</v>
      </c>
      <c r="Q369">
        <v>7</v>
      </c>
      <c r="R369">
        <v>10</v>
      </c>
      <c r="S369">
        <v>6</v>
      </c>
      <c r="T369">
        <v>7</v>
      </c>
      <c r="U369">
        <v>9</v>
      </c>
      <c r="V369">
        <v>7</v>
      </c>
      <c r="W369">
        <v>16</v>
      </c>
      <c r="X369">
        <v>7</v>
      </c>
      <c r="Y369">
        <v>23</v>
      </c>
      <c r="Z369">
        <v>27</v>
      </c>
      <c r="AA369">
        <v>12</v>
      </c>
      <c r="AB369">
        <v>10</v>
      </c>
      <c r="AC369">
        <v>18</v>
      </c>
      <c r="AD369">
        <v>7</v>
      </c>
      <c r="AE369">
        <v>4</v>
      </c>
      <c r="AF369">
        <v>6</v>
      </c>
      <c r="AG369">
        <v>6</v>
      </c>
      <c r="AH369">
        <v>7</v>
      </c>
      <c r="AI369">
        <v>0</v>
      </c>
      <c r="AJ369">
        <v>3</v>
      </c>
      <c r="AK369">
        <v>3</v>
      </c>
      <c r="AL369">
        <v>6</v>
      </c>
      <c r="AM369">
        <v>5</v>
      </c>
      <c r="AN369">
        <v>8</v>
      </c>
    </row>
    <row r="370" spans="1:40" x14ac:dyDescent="0.25">
      <c r="A370" t="s">
        <v>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5">
      <c r="A371" t="s">
        <v>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25">
      <c r="A372" t="s">
        <v>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 t="s">
        <v>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5" spans="1:40" x14ac:dyDescent="0.25">
      <c r="A375" t="s">
        <v>0</v>
      </c>
    </row>
    <row r="376" spans="1:40" x14ac:dyDescent="0.25">
      <c r="A376" t="s">
        <v>44</v>
      </c>
    </row>
    <row r="377" spans="1:40" x14ac:dyDescent="0.25">
      <c r="A377" t="s">
        <v>41</v>
      </c>
    </row>
    <row r="378" spans="1:40" x14ac:dyDescent="0.25">
      <c r="B378">
        <v>1980</v>
      </c>
      <c r="C378">
        <v>1981</v>
      </c>
      <c r="D378">
        <v>1982</v>
      </c>
      <c r="E378">
        <v>1983</v>
      </c>
      <c r="F378">
        <v>1984</v>
      </c>
      <c r="G378">
        <v>1985</v>
      </c>
      <c r="H378">
        <v>1986</v>
      </c>
      <c r="I378">
        <v>1987</v>
      </c>
      <c r="J378">
        <v>1988</v>
      </c>
      <c r="K378">
        <v>1989</v>
      </c>
      <c r="L378">
        <v>1990</v>
      </c>
      <c r="M378">
        <v>1991</v>
      </c>
      <c r="N378">
        <v>1992</v>
      </c>
      <c r="O378">
        <v>1993</v>
      </c>
      <c r="P378">
        <v>1994</v>
      </c>
      <c r="Q378">
        <v>1995</v>
      </c>
      <c r="R378">
        <v>1996</v>
      </c>
      <c r="S378">
        <v>1997</v>
      </c>
      <c r="T378">
        <v>1998</v>
      </c>
      <c r="U378">
        <v>1999</v>
      </c>
      <c r="V378">
        <v>2000</v>
      </c>
      <c r="W378">
        <v>2001</v>
      </c>
      <c r="X378">
        <v>2002</v>
      </c>
      <c r="Y378">
        <v>2003</v>
      </c>
      <c r="Z378">
        <v>2004</v>
      </c>
      <c r="AA378">
        <v>2005</v>
      </c>
      <c r="AB378">
        <v>2006</v>
      </c>
      <c r="AC378">
        <v>2007</v>
      </c>
      <c r="AD378">
        <v>2008</v>
      </c>
      <c r="AE378">
        <v>2009</v>
      </c>
      <c r="AF378">
        <v>2010</v>
      </c>
      <c r="AG378">
        <v>2011</v>
      </c>
      <c r="AH378">
        <v>2012</v>
      </c>
      <c r="AI378">
        <v>2013</v>
      </c>
      <c r="AJ378">
        <v>2014</v>
      </c>
      <c r="AK378">
        <v>2015</v>
      </c>
      <c r="AL378">
        <v>2016</v>
      </c>
      <c r="AM378">
        <v>2017</v>
      </c>
      <c r="AN378">
        <v>2018</v>
      </c>
    </row>
    <row r="379" spans="1:40" x14ac:dyDescent="0.25">
      <c r="A379" t="s">
        <v>3</v>
      </c>
      <c r="B379">
        <v>0</v>
      </c>
      <c r="C379">
        <v>0</v>
      </c>
      <c r="D379">
        <v>3</v>
      </c>
      <c r="E379">
        <v>4</v>
      </c>
      <c r="F379">
        <v>4</v>
      </c>
      <c r="G379">
        <v>5</v>
      </c>
      <c r="H379">
        <v>16</v>
      </c>
      <c r="I379">
        <v>19</v>
      </c>
      <c r="J379">
        <v>18</v>
      </c>
      <c r="K379">
        <v>14</v>
      </c>
      <c r="L379">
        <v>11</v>
      </c>
      <c r="M379">
        <v>9</v>
      </c>
      <c r="N379">
        <v>11</v>
      </c>
      <c r="O379">
        <v>13</v>
      </c>
      <c r="P379">
        <v>8</v>
      </c>
      <c r="Q379">
        <v>11</v>
      </c>
      <c r="R379">
        <v>8</v>
      </c>
      <c r="S379">
        <v>12</v>
      </c>
      <c r="T379">
        <v>6</v>
      </c>
      <c r="U379">
        <v>16</v>
      </c>
      <c r="V379">
        <v>16</v>
      </c>
      <c r="W379">
        <v>14</v>
      </c>
      <c r="X379">
        <v>21</v>
      </c>
      <c r="Y379">
        <v>20</v>
      </c>
      <c r="Z379">
        <v>23</v>
      </c>
      <c r="AA379">
        <v>20</v>
      </c>
      <c r="AB379">
        <v>17</v>
      </c>
      <c r="AC379">
        <v>13</v>
      </c>
      <c r="AD379">
        <v>9</v>
      </c>
      <c r="AE379">
        <v>7</v>
      </c>
      <c r="AF379">
        <v>7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2</v>
      </c>
      <c r="AM379">
        <v>2</v>
      </c>
      <c r="AN379">
        <v>2</v>
      </c>
    </row>
    <row r="380" spans="1:40" x14ac:dyDescent="0.25">
      <c r="A380" t="s">
        <v>4</v>
      </c>
      <c r="B380">
        <v>0</v>
      </c>
      <c r="C380">
        <v>0</v>
      </c>
      <c r="D380">
        <v>3</v>
      </c>
      <c r="E380">
        <v>4</v>
      </c>
      <c r="F380">
        <v>4</v>
      </c>
      <c r="G380">
        <v>5</v>
      </c>
      <c r="H380">
        <v>16</v>
      </c>
      <c r="I380">
        <v>19</v>
      </c>
      <c r="J380">
        <v>18</v>
      </c>
      <c r="K380">
        <v>14</v>
      </c>
      <c r="L380">
        <v>11</v>
      </c>
      <c r="M380">
        <v>9</v>
      </c>
      <c r="N380">
        <v>11</v>
      </c>
      <c r="O380">
        <v>13</v>
      </c>
      <c r="P380">
        <v>8</v>
      </c>
      <c r="Q380">
        <v>11</v>
      </c>
      <c r="R380">
        <v>8</v>
      </c>
      <c r="S380">
        <v>12</v>
      </c>
      <c r="T380">
        <v>6</v>
      </c>
      <c r="U380">
        <v>16</v>
      </c>
      <c r="V380">
        <v>16</v>
      </c>
      <c r="W380">
        <v>14</v>
      </c>
      <c r="X380">
        <v>21</v>
      </c>
      <c r="Y380">
        <v>20</v>
      </c>
      <c r="Z380">
        <v>23</v>
      </c>
      <c r="AA380">
        <v>20</v>
      </c>
      <c r="AB380">
        <v>17</v>
      </c>
      <c r="AC380">
        <v>13</v>
      </c>
      <c r="AD380">
        <v>9</v>
      </c>
      <c r="AE380">
        <v>7</v>
      </c>
      <c r="AF380">
        <v>7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2</v>
      </c>
      <c r="AM380">
        <v>2</v>
      </c>
      <c r="AN380">
        <v>2</v>
      </c>
    </row>
    <row r="381" spans="1:40" x14ac:dyDescent="0.25">
      <c r="A381" t="s">
        <v>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25">
      <c r="A382" t="s">
        <v>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5">
      <c r="A383" t="s">
        <v>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 t="s">
        <v>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6" spans="1:40" x14ac:dyDescent="0.25">
      <c r="A386" t="s">
        <v>0</v>
      </c>
    </row>
    <row r="387" spans="1:40" x14ac:dyDescent="0.25">
      <c r="A387" t="s">
        <v>45</v>
      </c>
    </row>
    <row r="388" spans="1:40" x14ac:dyDescent="0.25">
      <c r="A388" t="s">
        <v>41</v>
      </c>
    </row>
    <row r="389" spans="1:40" x14ac:dyDescent="0.25">
      <c r="B389">
        <v>1980</v>
      </c>
      <c r="C389">
        <v>1981</v>
      </c>
      <c r="D389">
        <v>1982</v>
      </c>
      <c r="E389">
        <v>1983</v>
      </c>
      <c r="F389">
        <v>1984</v>
      </c>
      <c r="G389">
        <v>1985</v>
      </c>
      <c r="H389">
        <v>1986</v>
      </c>
      <c r="I389">
        <v>1987</v>
      </c>
      <c r="J389">
        <v>1988</v>
      </c>
      <c r="K389">
        <v>1989</v>
      </c>
      <c r="L389">
        <v>1990</v>
      </c>
      <c r="M389">
        <v>1991</v>
      </c>
      <c r="N389">
        <v>1992</v>
      </c>
      <c r="O389">
        <v>1993</v>
      </c>
      <c r="P389">
        <v>1994</v>
      </c>
      <c r="Q389">
        <v>1995</v>
      </c>
      <c r="R389">
        <v>1996</v>
      </c>
      <c r="S389">
        <v>1997</v>
      </c>
      <c r="T389">
        <v>1998</v>
      </c>
      <c r="U389">
        <v>1999</v>
      </c>
      <c r="V389">
        <v>2000</v>
      </c>
      <c r="W389">
        <v>2001</v>
      </c>
      <c r="X389">
        <v>2002</v>
      </c>
      <c r="Y389">
        <v>2003</v>
      </c>
      <c r="Z389">
        <v>2004</v>
      </c>
      <c r="AA389">
        <v>2005</v>
      </c>
      <c r="AB389">
        <v>2006</v>
      </c>
      <c r="AC389">
        <v>2007</v>
      </c>
      <c r="AD389">
        <v>2008</v>
      </c>
      <c r="AE389">
        <v>2009</v>
      </c>
      <c r="AF389">
        <v>2010</v>
      </c>
      <c r="AG389">
        <v>2011</v>
      </c>
      <c r="AH389">
        <v>2012</v>
      </c>
      <c r="AI389">
        <v>2013</v>
      </c>
      <c r="AJ389">
        <v>2014</v>
      </c>
      <c r="AK389">
        <v>2015</v>
      </c>
      <c r="AL389">
        <v>2016</v>
      </c>
      <c r="AM389">
        <v>2017</v>
      </c>
      <c r="AN389">
        <v>2018</v>
      </c>
    </row>
    <row r="390" spans="1:40" x14ac:dyDescent="0.25">
      <c r="A390" t="s">
        <v>3</v>
      </c>
      <c r="B390">
        <v>0</v>
      </c>
      <c r="C390">
        <v>0</v>
      </c>
      <c r="D390">
        <v>9</v>
      </c>
      <c r="E390">
        <v>9</v>
      </c>
      <c r="F390">
        <v>48</v>
      </c>
      <c r="G390">
        <v>41</v>
      </c>
      <c r="H390">
        <v>38</v>
      </c>
      <c r="I390">
        <v>36</v>
      </c>
      <c r="J390">
        <v>32</v>
      </c>
      <c r="K390">
        <v>15</v>
      </c>
      <c r="L390">
        <v>23</v>
      </c>
      <c r="M390">
        <v>17</v>
      </c>
      <c r="N390">
        <v>15</v>
      </c>
      <c r="O390">
        <v>14</v>
      </c>
      <c r="P390">
        <v>16</v>
      </c>
      <c r="Q390">
        <v>15</v>
      </c>
      <c r="R390">
        <v>15</v>
      </c>
      <c r="S390">
        <v>8</v>
      </c>
      <c r="T390">
        <v>10</v>
      </c>
      <c r="U390">
        <v>8</v>
      </c>
      <c r="V390">
        <v>22</v>
      </c>
      <c r="W390">
        <v>23</v>
      </c>
      <c r="X390">
        <v>28</v>
      </c>
      <c r="Y390">
        <v>29</v>
      </c>
      <c r="Z390">
        <v>37</v>
      </c>
      <c r="AA390">
        <v>33</v>
      </c>
      <c r="AB390">
        <v>28</v>
      </c>
      <c r="AC390">
        <v>21</v>
      </c>
      <c r="AD390">
        <v>15</v>
      </c>
      <c r="AE390">
        <v>12</v>
      </c>
      <c r="AF390">
        <v>13</v>
      </c>
      <c r="AG390">
        <v>6</v>
      </c>
      <c r="AH390">
        <v>8</v>
      </c>
      <c r="AI390">
        <v>5</v>
      </c>
      <c r="AJ390">
        <v>5</v>
      </c>
      <c r="AK390">
        <v>5</v>
      </c>
      <c r="AL390">
        <v>5</v>
      </c>
      <c r="AM390">
        <v>14</v>
      </c>
      <c r="AN390">
        <v>16</v>
      </c>
    </row>
    <row r="391" spans="1:40" x14ac:dyDescent="0.25">
      <c r="A391" t="s">
        <v>4</v>
      </c>
      <c r="B391">
        <v>0</v>
      </c>
      <c r="C391">
        <v>0</v>
      </c>
      <c r="D391">
        <v>9</v>
      </c>
      <c r="E391">
        <v>9</v>
      </c>
      <c r="F391">
        <v>14</v>
      </c>
      <c r="G391">
        <v>16</v>
      </c>
      <c r="H391">
        <v>38</v>
      </c>
      <c r="I391">
        <v>36</v>
      </c>
      <c r="J391">
        <v>30</v>
      </c>
      <c r="K391">
        <v>15</v>
      </c>
      <c r="L391">
        <v>21</v>
      </c>
      <c r="M391">
        <v>17</v>
      </c>
      <c r="N391">
        <v>15</v>
      </c>
      <c r="O391">
        <v>14</v>
      </c>
      <c r="P391">
        <v>16</v>
      </c>
      <c r="Q391">
        <v>15</v>
      </c>
      <c r="R391">
        <v>15</v>
      </c>
      <c r="S391">
        <v>8</v>
      </c>
      <c r="T391">
        <v>10</v>
      </c>
      <c r="U391">
        <v>8</v>
      </c>
      <c r="V391">
        <v>22</v>
      </c>
      <c r="W391">
        <v>23</v>
      </c>
      <c r="X391">
        <v>28</v>
      </c>
      <c r="Y391">
        <v>29</v>
      </c>
      <c r="Z391">
        <v>37</v>
      </c>
      <c r="AA391">
        <v>33</v>
      </c>
      <c r="AB391">
        <v>28</v>
      </c>
      <c r="AC391">
        <v>21</v>
      </c>
      <c r="AD391">
        <v>15</v>
      </c>
      <c r="AE391">
        <v>12</v>
      </c>
      <c r="AF391">
        <v>13</v>
      </c>
      <c r="AG391">
        <v>6</v>
      </c>
      <c r="AH391">
        <v>8</v>
      </c>
      <c r="AI391">
        <v>5</v>
      </c>
      <c r="AJ391">
        <v>5</v>
      </c>
      <c r="AK391">
        <v>5</v>
      </c>
      <c r="AL391">
        <v>5</v>
      </c>
      <c r="AM391">
        <v>14</v>
      </c>
      <c r="AN391">
        <v>16</v>
      </c>
    </row>
    <row r="392" spans="1:40" x14ac:dyDescent="0.25">
      <c r="A392" t="s">
        <v>5</v>
      </c>
      <c r="B392">
        <v>0</v>
      </c>
      <c r="C392">
        <v>0</v>
      </c>
      <c r="D392">
        <v>0</v>
      </c>
      <c r="E392">
        <v>0</v>
      </c>
      <c r="F392">
        <v>34</v>
      </c>
      <c r="G392">
        <v>25</v>
      </c>
      <c r="H392">
        <v>0</v>
      </c>
      <c r="I392">
        <v>0</v>
      </c>
      <c r="J392">
        <v>2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5">
      <c r="A393" t="s">
        <v>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5">
      <c r="A394" t="s">
        <v>7</v>
      </c>
      <c r="B394">
        <v>0</v>
      </c>
      <c r="C394">
        <v>0</v>
      </c>
      <c r="D394">
        <v>0</v>
      </c>
      <c r="E394">
        <v>0</v>
      </c>
      <c r="F394">
        <v>34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5">
      <c r="A395" t="s">
        <v>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7" spans="1:40" x14ac:dyDescent="0.25">
      <c r="A397" t="s">
        <v>0</v>
      </c>
    </row>
    <row r="398" spans="1:40" x14ac:dyDescent="0.25">
      <c r="A398" t="s">
        <v>46</v>
      </c>
    </row>
    <row r="399" spans="1:40" x14ac:dyDescent="0.25">
      <c r="A399" t="s">
        <v>41</v>
      </c>
    </row>
    <row r="400" spans="1:40" x14ac:dyDescent="0.25">
      <c r="B400">
        <v>1980</v>
      </c>
      <c r="C400">
        <v>1981</v>
      </c>
      <c r="D400">
        <v>1982</v>
      </c>
      <c r="E400">
        <v>1983</v>
      </c>
      <c r="F400">
        <v>1984</v>
      </c>
      <c r="G400">
        <v>1985</v>
      </c>
      <c r="H400">
        <v>1986</v>
      </c>
      <c r="I400">
        <v>1987</v>
      </c>
      <c r="J400">
        <v>1988</v>
      </c>
      <c r="K400">
        <v>1989</v>
      </c>
      <c r="L400">
        <v>1990</v>
      </c>
      <c r="M400">
        <v>1991</v>
      </c>
      <c r="N400">
        <v>1992</v>
      </c>
      <c r="O400">
        <v>1993</v>
      </c>
      <c r="P400">
        <v>1994</v>
      </c>
      <c r="Q400">
        <v>1995</v>
      </c>
      <c r="R400">
        <v>1996</v>
      </c>
      <c r="S400">
        <v>1997</v>
      </c>
      <c r="T400">
        <v>1998</v>
      </c>
      <c r="U400">
        <v>1999</v>
      </c>
      <c r="V400">
        <v>2000</v>
      </c>
      <c r="W400">
        <v>2001</v>
      </c>
      <c r="X400">
        <v>2002</v>
      </c>
      <c r="Y400">
        <v>2003</v>
      </c>
      <c r="Z400">
        <v>2004</v>
      </c>
      <c r="AA400">
        <v>2005</v>
      </c>
      <c r="AB400">
        <v>2006</v>
      </c>
      <c r="AC400">
        <v>2007</v>
      </c>
      <c r="AD400">
        <v>2008</v>
      </c>
      <c r="AE400">
        <v>2009</v>
      </c>
      <c r="AF400">
        <v>2010</v>
      </c>
      <c r="AG400">
        <v>2011</v>
      </c>
      <c r="AH400">
        <v>2012</v>
      </c>
      <c r="AI400">
        <v>2013</v>
      </c>
      <c r="AJ400">
        <v>2014</v>
      </c>
      <c r="AK400">
        <v>2015</v>
      </c>
      <c r="AL400">
        <v>2016</v>
      </c>
      <c r="AM400">
        <v>2017</v>
      </c>
      <c r="AN400">
        <v>2018</v>
      </c>
    </row>
    <row r="401" spans="1:40" x14ac:dyDescent="0.25">
      <c r="A401" t="s">
        <v>3</v>
      </c>
      <c r="B401">
        <v>0</v>
      </c>
      <c r="C401">
        <v>10</v>
      </c>
      <c r="D401">
        <v>7</v>
      </c>
      <c r="E401">
        <v>16</v>
      </c>
      <c r="F401">
        <v>13</v>
      </c>
      <c r="G401">
        <v>18</v>
      </c>
      <c r="H401">
        <v>14</v>
      </c>
      <c r="I401">
        <v>31</v>
      </c>
      <c r="J401">
        <v>29</v>
      </c>
      <c r="K401">
        <v>13</v>
      </c>
      <c r="L401">
        <v>10</v>
      </c>
      <c r="M401">
        <v>9</v>
      </c>
      <c r="N401">
        <v>7</v>
      </c>
      <c r="O401">
        <v>9</v>
      </c>
      <c r="P401">
        <v>6</v>
      </c>
      <c r="Q401">
        <v>7</v>
      </c>
      <c r="R401">
        <v>6</v>
      </c>
      <c r="S401">
        <v>7</v>
      </c>
      <c r="T401">
        <v>6</v>
      </c>
      <c r="U401">
        <v>7</v>
      </c>
      <c r="V401">
        <v>6</v>
      </c>
      <c r="W401">
        <v>5</v>
      </c>
      <c r="X401">
        <v>11</v>
      </c>
      <c r="Y401">
        <v>19</v>
      </c>
      <c r="Z401">
        <v>3</v>
      </c>
      <c r="AA401">
        <v>38</v>
      </c>
      <c r="AB401">
        <v>35</v>
      </c>
      <c r="AC401">
        <v>17</v>
      </c>
      <c r="AD401">
        <v>12</v>
      </c>
      <c r="AE401">
        <v>11</v>
      </c>
      <c r="AF401">
        <v>4</v>
      </c>
      <c r="AG401">
        <v>9</v>
      </c>
      <c r="AH401">
        <v>4</v>
      </c>
      <c r="AI401">
        <v>2</v>
      </c>
      <c r="AJ401">
        <v>7</v>
      </c>
      <c r="AK401">
        <v>5</v>
      </c>
      <c r="AL401">
        <v>11</v>
      </c>
      <c r="AM401">
        <v>15</v>
      </c>
      <c r="AN401">
        <v>7</v>
      </c>
    </row>
    <row r="402" spans="1:40" x14ac:dyDescent="0.25">
      <c r="A402" t="s">
        <v>4</v>
      </c>
      <c r="B402">
        <v>0</v>
      </c>
      <c r="C402">
        <v>8</v>
      </c>
      <c r="D402">
        <v>7</v>
      </c>
      <c r="E402">
        <v>16</v>
      </c>
      <c r="F402">
        <v>13</v>
      </c>
      <c r="G402">
        <v>18</v>
      </c>
      <c r="H402">
        <v>14</v>
      </c>
      <c r="I402">
        <v>31</v>
      </c>
      <c r="J402">
        <v>29</v>
      </c>
      <c r="K402">
        <v>13</v>
      </c>
      <c r="L402">
        <v>10</v>
      </c>
      <c r="M402">
        <v>7</v>
      </c>
      <c r="N402">
        <v>7</v>
      </c>
      <c r="O402">
        <v>9</v>
      </c>
      <c r="P402">
        <v>6</v>
      </c>
      <c r="Q402">
        <v>7</v>
      </c>
      <c r="R402">
        <v>6</v>
      </c>
      <c r="S402">
        <v>7</v>
      </c>
      <c r="T402">
        <v>6</v>
      </c>
      <c r="U402">
        <v>7</v>
      </c>
      <c r="V402">
        <v>6</v>
      </c>
      <c r="W402">
        <v>5</v>
      </c>
      <c r="X402">
        <v>11</v>
      </c>
      <c r="Y402">
        <v>17</v>
      </c>
      <c r="Z402">
        <v>3</v>
      </c>
      <c r="AA402">
        <v>38</v>
      </c>
      <c r="AB402">
        <v>35</v>
      </c>
      <c r="AC402">
        <v>17</v>
      </c>
      <c r="AD402">
        <v>12</v>
      </c>
      <c r="AE402">
        <v>11</v>
      </c>
      <c r="AF402">
        <v>4</v>
      </c>
      <c r="AG402">
        <v>9</v>
      </c>
      <c r="AH402">
        <v>4</v>
      </c>
      <c r="AI402">
        <v>2</v>
      </c>
      <c r="AJ402">
        <v>7</v>
      </c>
      <c r="AK402">
        <v>5</v>
      </c>
      <c r="AL402">
        <v>11</v>
      </c>
      <c r="AM402">
        <v>15</v>
      </c>
      <c r="AN402">
        <v>7</v>
      </c>
    </row>
    <row r="403" spans="1:40" x14ac:dyDescent="0.25">
      <c r="A403" t="s">
        <v>5</v>
      </c>
      <c r="B403">
        <v>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5">
      <c r="A404" t="s">
        <v>6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5">
      <c r="A405" t="s">
        <v>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5">
      <c r="A406" t="s">
        <v>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8" spans="1:40" x14ac:dyDescent="0.25">
      <c r="A408" t="s">
        <v>0</v>
      </c>
    </row>
    <row r="409" spans="1:40" x14ac:dyDescent="0.25">
      <c r="A409" t="s">
        <v>47</v>
      </c>
    </row>
    <row r="410" spans="1:40" x14ac:dyDescent="0.25">
      <c r="A410" t="s">
        <v>41</v>
      </c>
    </row>
    <row r="411" spans="1:40" x14ac:dyDescent="0.25">
      <c r="B411">
        <v>1980</v>
      </c>
      <c r="C411">
        <v>1981</v>
      </c>
      <c r="D411">
        <v>1982</v>
      </c>
      <c r="E411">
        <v>1983</v>
      </c>
      <c r="F411">
        <v>1984</v>
      </c>
      <c r="G411">
        <v>1985</v>
      </c>
      <c r="H411">
        <v>1986</v>
      </c>
      <c r="I411">
        <v>1987</v>
      </c>
      <c r="J411">
        <v>1988</v>
      </c>
      <c r="K411">
        <v>1989</v>
      </c>
      <c r="L411">
        <v>1990</v>
      </c>
      <c r="M411">
        <v>1991</v>
      </c>
      <c r="N411">
        <v>1992</v>
      </c>
      <c r="O411">
        <v>1993</v>
      </c>
      <c r="P411">
        <v>1994</v>
      </c>
      <c r="Q411">
        <v>1995</v>
      </c>
      <c r="R411">
        <v>1996</v>
      </c>
      <c r="S411">
        <v>1997</v>
      </c>
      <c r="T411">
        <v>1998</v>
      </c>
      <c r="U411">
        <v>1999</v>
      </c>
      <c r="V411">
        <v>2000</v>
      </c>
      <c r="W411">
        <v>2001</v>
      </c>
      <c r="X411">
        <v>2002</v>
      </c>
      <c r="Y411">
        <v>2003</v>
      </c>
      <c r="Z411">
        <v>2004</v>
      </c>
      <c r="AA411">
        <v>2005</v>
      </c>
      <c r="AB411">
        <v>2006</v>
      </c>
      <c r="AC411">
        <v>2007</v>
      </c>
      <c r="AD411">
        <v>2008</v>
      </c>
      <c r="AE411">
        <v>2009</v>
      </c>
      <c r="AF411">
        <v>2010</v>
      </c>
      <c r="AG411">
        <v>2011</v>
      </c>
      <c r="AH411">
        <v>2012</v>
      </c>
      <c r="AI411">
        <v>2013</v>
      </c>
      <c r="AJ411">
        <v>2014</v>
      </c>
      <c r="AK411">
        <v>2015</v>
      </c>
      <c r="AL411">
        <v>2016</v>
      </c>
      <c r="AM411">
        <v>2017</v>
      </c>
      <c r="AN411">
        <v>2018</v>
      </c>
    </row>
    <row r="412" spans="1:40" x14ac:dyDescent="0.25">
      <c r="A412" t="s">
        <v>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3</v>
      </c>
      <c r="R412">
        <v>3</v>
      </c>
      <c r="S412">
        <v>7</v>
      </c>
      <c r="T412">
        <v>0</v>
      </c>
      <c r="U412">
        <v>2</v>
      </c>
      <c r="V412">
        <v>4</v>
      </c>
      <c r="W412">
        <v>8</v>
      </c>
      <c r="X412">
        <v>9</v>
      </c>
      <c r="Y412">
        <v>6</v>
      </c>
      <c r="Z412">
        <v>6</v>
      </c>
      <c r="AA412">
        <v>6</v>
      </c>
      <c r="AB412">
        <v>7</v>
      </c>
      <c r="AC412">
        <v>5</v>
      </c>
      <c r="AD412">
        <v>2</v>
      </c>
      <c r="AE412">
        <v>2</v>
      </c>
      <c r="AF412">
        <v>1</v>
      </c>
      <c r="AG412">
        <v>2</v>
      </c>
      <c r="AH412">
        <v>2</v>
      </c>
      <c r="AI412">
        <v>3</v>
      </c>
      <c r="AJ412">
        <v>3</v>
      </c>
      <c r="AK412">
        <v>3</v>
      </c>
      <c r="AL412">
        <v>3</v>
      </c>
      <c r="AM412">
        <v>4</v>
      </c>
      <c r="AN412">
        <v>4</v>
      </c>
    </row>
    <row r="413" spans="1:40" x14ac:dyDescent="0.25">
      <c r="A413" t="s">
        <v>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3</v>
      </c>
      <c r="R413">
        <v>3</v>
      </c>
      <c r="S413">
        <v>7</v>
      </c>
      <c r="T413">
        <v>0</v>
      </c>
      <c r="U413">
        <v>2</v>
      </c>
      <c r="V413">
        <v>2</v>
      </c>
      <c r="W413">
        <v>8</v>
      </c>
      <c r="X413">
        <v>9</v>
      </c>
      <c r="Y413">
        <v>6</v>
      </c>
      <c r="Z413">
        <v>6</v>
      </c>
      <c r="AA413">
        <v>6</v>
      </c>
      <c r="AB413">
        <v>7</v>
      </c>
      <c r="AC413">
        <v>5</v>
      </c>
      <c r="AD413">
        <v>2</v>
      </c>
      <c r="AE413">
        <v>2</v>
      </c>
      <c r="AF413">
        <v>1</v>
      </c>
      <c r="AG413">
        <v>2</v>
      </c>
      <c r="AH413">
        <v>2</v>
      </c>
      <c r="AI413">
        <v>3</v>
      </c>
      <c r="AJ413">
        <v>3</v>
      </c>
      <c r="AK413">
        <v>3</v>
      </c>
      <c r="AL413">
        <v>3</v>
      </c>
      <c r="AM413">
        <v>4</v>
      </c>
      <c r="AN413">
        <v>4</v>
      </c>
    </row>
    <row r="414" spans="1:40" x14ac:dyDescent="0.25">
      <c r="A414" t="s">
        <v>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5">
      <c r="A415" t="s">
        <v>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5">
      <c r="A416" t="s">
        <v>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5">
      <c r="A417" t="s">
        <v>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9" spans="1:40" x14ac:dyDescent="0.25">
      <c r="A419" t="s">
        <v>0</v>
      </c>
    </row>
    <row r="420" spans="1:40" x14ac:dyDescent="0.25">
      <c r="A420" t="s">
        <v>48</v>
      </c>
    </row>
    <row r="421" spans="1:40" x14ac:dyDescent="0.25">
      <c r="A421" t="s">
        <v>41</v>
      </c>
    </row>
    <row r="422" spans="1:40" x14ac:dyDescent="0.25">
      <c r="B422">
        <v>1980</v>
      </c>
      <c r="C422">
        <v>1981</v>
      </c>
      <c r="D422">
        <v>1982</v>
      </c>
      <c r="E422">
        <v>1983</v>
      </c>
      <c r="F422">
        <v>1984</v>
      </c>
      <c r="G422">
        <v>1985</v>
      </c>
      <c r="H422">
        <v>1986</v>
      </c>
      <c r="I422">
        <v>1987</v>
      </c>
      <c r="J422">
        <v>1988</v>
      </c>
      <c r="K422">
        <v>1989</v>
      </c>
      <c r="L422">
        <v>1990</v>
      </c>
      <c r="M422">
        <v>1991</v>
      </c>
      <c r="N422">
        <v>1992</v>
      </c>
      <c r="O422">
        <v>1993</v>
      </c>
      <c r="P422">
        <v>1994</v>
      </c>
      <c r="Q422">
        <v>1995</v>
      </c>
      <c r="R422">
        <v>1996</v>
      </c>
      <c r="S422">
        <v>1997</v>
      </c>
      <c r="T422">
        <v>1998</v>
      </c>
      <c r="U422">
        <v>1999</v>
      </c>
      <c r="V422">
        <v>2000</v>
      </c>
      <c r="W422">
        <v>2001</v>
      </c>
      <c r="X422">
        <v>2002</v>
      </c>
      <c r="Y422">
        <v>2003</v>
      </c>
      <c r="Z422">
        <v>2004</v>
      </c>
      <c r="AA422">
        <v>2005</v>
      </c>
      <c r="AB422">
        <v>2006</v>
      </c>
      <c r="AC422">
        <v>2007</v>
      </c>
      <c r="AD422">
        <v>2008</v>
      </c>
      <c r="AE422">
        <v>2009</v>
      </c>
      <c r="AF422">
        <v>2010</v>
      </c>
      <c r="AG422">
        <v>2011</v>
      </c>
      <c r="AH422">
        <v>2012</v>
      </c>
      <c r="AI422">
        <v>2013</v>
      </c>
      <c r="AJ422">
        <v>2014</v>
      </c>
      <c r="AK422">
        <v>2015</v>
      </c>
      <c r="AL422">
        <v>2016</v>
      </c>
      <c r="AM422">
        <v>2017</v>
      </c>
      <c r="AN422">
        <v>2018</v>
      </c>
    </row>
    <row r="423" spans="1:40" x14ac:dyDescent="0.25">
      <c r="A423" t="s">
        <v>3</v>
      </c>
      <c r="B423">
        <v>0</v>
      </c>
      <c r="C423">
        <v>0</v>
      </c>
      <c r="D423">
        <v>0</v>
      </c>
      <c r="E423">
        <v>6</v>
      </c>
      <c r="F423">
        <v>5</v>
      </c>
      <c r="G423">
        <v>2</v>
      </c>
      <c r="H423">
        <v>5</v>
      </c>
      <c r="I423">
        <v>6</v>
      </c>
      <c r="J423">
        <v>13</v>
      </c>
      <c r="K423">
        <v>4</v>
      </c>
      <c r="L423">
        <v>3</v>
      </c>
      <c r="M423">
        <v>3</v>
      </c>
      <c r="N423">
        <v>6</v>
      </c>
      <c r="O423">
        <v>3</v>
      </c>
      <c r="P423">
        <v>6</v>
      </c>
      <c r="Q423">
        <v>6</v>
      </c>
      <c r="R423">
        <v>4</v>
      </c>
      <c r="S423">
        <v>4</v>
      </c>
      <c r="T423">
        <v>6</v>
      </c>
      <c r="U423">
        <v>5</v>
      </c>
      <c r="V423">
        <v>4</v>
      </c>
      <c r="W423">
        <v>3</v>
      </c>
      <c r="X423">
        <v>8</v>
      </c>
      <c r="Y423">
        <v>6</v>
      </c>
      <c r="Z423">
        <v>12</v>
      </c>
      <c r="AA423">
        <v>5</v>
      </c>
      <c r="AB423">
        <v>7</v>
      </c>
      <c r="AC423">
        <v>6</v>
      </c>
      <c r="AD423">
        <v>8</v>
      </c>
      <c r="AE423">
        <v>2</v>
      </c>
      <c r="AF423">
        <v>2</v>
      </c>
      <c r="AG423">
        <v>4</v>
      </c>
      <c r="AH423">
        <v>3</v>
      </c>
      <c r="AI423">
        <v>1</v>
      </c>
      <c r="AJ423">
        <v>3</v>
      </c>
      <c r="AK423">
        <v>1</v>
      </c>
      <c r="AL423">
        <v>1</v>
      </c>
      <c r="AM423">
        <v>3</v>
      </c>
      <c r="AN423">
        <v>3</v>
      </c>
    </row>
    <row r="424" spans="1:40" x14ac:dyDescent="0.25">
      <c r="A424" t="s">
        <v>4</v>
      </c>
      <c r="B424">
        <v>0</v>
      </c>
      <c r="C424">
        <v>0</v>
      </c>
      <c r="D424">
        <v>0</v>
      </c>
      <c r="E424">
        <v>6</v>
      </c>
      <c r="F424">
        <v>5</v>
      </c>
      <c r="G424">
        <v>2</v>
      </c>
      <c r="H424">
        <v>5</v>
      </c>
      <c r="I424">
        <v>6</v>
      </c>
      <c r="J424">
        <v>13</v>
      </c>
      <c r="K424">
        <v>4</v>
      </c>
      <c r="L424">
        <v>3</v>
      </c>
      <c r="M424">
        <v>3</v>
      </c>
      <c r="N424">
        <v>6</v>
      </c>
      <c r="O424">
        <v>3</v>
      </c>
      <c r="P424">
        <v>4</v>
      </c>
      <c r="Q424">
        <v>4</v>
      </c>
      <c r="R424">
        <v>4</v>
      </c>
      <c r="S424">
        <v>4</v>
      </c>
      <c r="T424">
        <v>6</v>
      </c>
      <c r="U424">
        <v>5</v>
      </c>
      <c r="V424">
        <v>4</v>
      </c>
      <c r="W424">
        <v>3</v>
      </c>
      <c r="X424">
        <v>8</v>
      </c>
      <c r="Y424">
        <v>6</v>
      </c>
      <c r="Z424">
        <v>12</v>
      </c>
      <c r="AA424">
        <v>5</v>
      </c>
      <c r="AB424">
        <v>7</v>
      </c>
      <c r="AC424">
        <v>6</v>
      </c>
      <c r="AD424">
        <v>8</v>
      </c>
      <c r="AE424">
        <v>2</v>
      </c>
      <c r="AF424">
        <v>2</v>
      </c>
      <c r="AG424">
        <v>4</v>
      </c>
      <c r="AH424">
        <v>3</v>
      </c>
      <c r="AI424">
        <v>1</v>
      </c>
      <c r="AJ424">
        <v>3</v>
      </c>
      <c r="AK424">
        <v>1</v>
      </c>
      <c r="AL424">
        <v>1</v>
      </c>
      <c r="AM424">
        <v>3</v>
      </c>
      <c r="AN424">
        <v>3</v>
      </c>
    </row>
    <row r="425" spans="1:40" x14ac:dyDescent="0.25">
      <c r="A425" t="s">
        <v>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 t="s">
        <v>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 t="s">
        <v>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 t="s">
        <v>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30" spans="1:40" x14ac:dyDescent="0.25">
      <c r="A430" t="s">
        <v>0</v>
      </c>
    </row>
    <row r="431" spans="1:40" x14ac:dyDescent="0.25">
      <c r="A431" t="s">
        <v>49</v>
      </c>
    </row>
    <row r="432" spans="1:40" x14ac:dyDescent="0.25">
      <c r="A432" t="s">
        <v>41</v>
      </c>
    </row>
    <row r="433" spans="1:40" x14ac:dyDescent="0.25">
      <c r="B433">
        <v>1980</v>
      </c>
      <c r="C433">
        <v>1981</v>
      </c>
      <c r="D433">
        <v>1982</v>
      </c>
      <c r="E433">
        <v>1983</v>
      </c>
      <c r="F433">
        <v>1984</v>
      </c>
      <c r="G433">
        <v>1985</v>
      </c>
      <c r="H433">
        <v>1986</v>
      </c>
      <c r="I433">
        <v>1987</v>
      </c>
      <c r="J433">
        <v>1988</v>
      </c>
      <c r="K433">
        <v>1989</v>
      </c>
      <c r="L433">
        <v>1990</v>
      </c>
      <c r="M433">
        <v>1991</v>
      </c>
      <c r="N433">
        <v>1992</v>
      </c>
      <c r="O433">
        <v>1993</v>
      </c>
      <c r="P433">
        <v>1994</v>
      </c>
      <c r="Q433">
        <v>1995</v>
      </c>
      <c r="R433">
        <v>1996</v>
      </c>
      <c r="S433">
        <v>1997</v>
      </c>
      <c r="T433">
        <v>1998</v>
      </c>
      <c r="U433">
        <v>1999</v>
      </c>
      <c r="V433">
        <v>2000</v>
      </c>
      <c r="W433">
        <v>2001</v>
      </c>
      <c r="X433">
        <v>2002</v>
      </c>
      <c r="Y433">
        <v>2003</v>
      </c>
      <c r="Z433">
        <v>2004</v>
      </c>
      <c r="AA433">
        <v>2005</v>
      </c>
      <c r="AB433">
        <v>2006</v>
      </c>
      <c r="AC433">
        <v>2007</v>
      </c>
      <c r="AD433">
        <v>2008</v>
      </c>
      <c r="AE433">
        <v>2009</v>
      </c>
      <c r="AF433">
        <v>2010</v>
      </c>
      <c r="AG433">
        <v>2011</v>
      </c>
      <c r="AH433">
        <v>2012</v>
      </c>
      <c r="AI433">
        <v>2013</v>
      </c>
      <c r="AJ433">
        <v>2014</v>
      </c>
      <c r="AK433">
        <v>2015</v>
      </c>
      <c r="AL433">
        <v>2016</v>
      </c>
      <c r="AM433">
        <v>2017</v>
      </c>
      <c r="AN433">
        <v>2018</v>
      </c>
    </row>
    <row r="434" spans="1:40" x14ac:dyDescent="0.25">
      <c r="A434" t="s">
        <v>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7</v>
      </c>
      <c r="R434">
        <v>7</v>
      </c>
      <c r="S434">
        <v>7</v>
      </c>
      <c r="T434">
        <v>13</v>
      </c>
      <c r="U434">
        <v>13</v>
      </c>
      <c r="V434">
        <v>8</v>
      </c>
      <c r="W434">
        <v>9</v>
      </c>
      <c r="X434">
        <v>9</v>
      </c>
      <c r="Y434">
        <v>7</v>
      </c>
      <c r="Z434">
        <v>7</v>
      </c>
      <c r="AA434">
        <v>14</v>
      </c>
      <c r="AB434">
        <v>12</v>
      </c>
      <c r="AC434">
        <v>9</v>
      </c>
      <c r="AD434">
        <v>5</v>
      </c>
      <c r="AE434">
        <v>4</v>
      </c>
      <c r="AF434">
        <v>5</v>
      </c>
      <c r="AG434">
        <v>4</v>
      </c>
      <c r="AH434">
        <v>7</v>
      </c>
      <c r="AI434">
        <v>9</v>
      </c>
      <c r="AJ434">
        <v>9</v>
      </c>
      <c r="AK434">
        <v>8</v>
      </c>
      <c r="AL434">
        <v>9</v>
      </c>
      <c r="AM434">
        <v>5</v>
      </c>
      <c r="AN434">
        <v>11</v>
      </c>
    </row>
    <row r="435" spans="1:40" x14ac:dyDescent="0.25">
      <c r="A435" t="s">
        <v>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7</v>
      </c>
      <c r="R435">
        <v>7</v>
      </c>
      <c r="S435">
        <v>7</v>
      </c>
      <c r="T435">
        <v>13</v>
      </c>
      <c r="U435">
        <v>13</v>
      </c>
      <c r="V435">
        <v>8</v>
      </c>
      <c r="W435">
        <v>9</v>
      </c>
      <c r="X435">
        <v>9</v>
      </c>
      <c r="Y435">
        <v>7</v>
      </c>
      <c r="Z435">
        <v>7</v>
      </c>
      <c r="AA435">
        <v>14</v>
      </c>
      <c r="AB435">
        <v>12</v>
      </c>
      <c r="AC435">
        <v>9</v>
      </c>
      <c r="AD435">
        <v>5</v>
      </c>
      <c r="AE435">
        <v>4</v>
      </c>
      <c r="AF435">
        <v>5</v>
      </c>
      <c r="AG435">
        <v>4</v>
      </c>
      <c r="AH435">
        <v>7</v>
      </c>
      <c r="AI435">
        <v>9</v>
      </c>
      <c r="AJ435">
        <v>9</v>
      </c>
      <c r="AK435">
        <v>8</v>
      </c>
      <c r="AL435">
        <v>9</v>
      </c>
      <c r="AM435">
        <v>5</v>
      </c>
      <c r="AN435">
        <v>11</v>
      </c>
    </row>
    <row r="436" spans="1:40" x14ac:dyDescent="0.25">
      <c r="A436" t="s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5">
      <c r="A437" t="s">
        <v>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5">
      <c r="A438" t="s">
        <v>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5">
      <c r="A439" t="s">
        <v>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1" spans="1:40" x14ac:dyDescent="0.25">
      <c r="A441" t="s">
        <v>0</v>
      </c>
    </row>
    <row r="442" spans="1:40" x14ac:dyDescent="0.25">
      <c r="A442" t="s">
        <v>50</v>
      </c>
    </row>
    <row r="443" spans="1:40" x14ac:dyDescent="0.25">
      <c r="A443" t="s">
        <v>51</v>
      </c>
    </row>
    <row r="444" spans="1:40" x14ac:dyDescent="0.25">
      <c r="B444">
        <v>1980</v>
      </c>
      <c r="C444">
        <v>1981</v>
      </c>
      <c r="D444">
        <v>1982</v>
      </c>
      <c r="E444">
        <v>1983</v>
      </c>
      <c r="F444">
        <v>1984</v>
      </c>
      <c r="G444">
        <v>1985</v>
      </c>
      <c r="H444">
        <v>1986</v>
      </c>
      <c r="I444">
        <v>1987</v>
      </c>
      <c r="J444">
        <v>1988</v>
      </c>
      <c r="K444">
        <v>1989</v>
      </c>
      <c r="L444">
        <v>1990</v>
      </c>
      <c r="M444">
        <v>1991</v>
      </c>
      <c r="N444">
        <v>1992</v>
      </c>
      <c r="O444">
        <v>1993</v>
      </c>
      <c r="P444">
        <v>1994</v>
      </c>
      <c r="Q444">
        <v>1995</v>
      </c>
      <c r="R444">
        <v>1996</v>
      </c>
      <c r="S444">
        <v>1997</v>
      </c>
      <c r="T444">
        <v>1998</v>
      </c>
      <c r="U444">
        <v>1999</v>
      </c>
      <c r="V444">
        <v>2000</v>
      </c>
      <c r="W444">
        <v>2001</v>
      </c>
      <c r="X444">
        <v>2002</v>
      </c>
      <c r="Y444">
        <v>2003</v>
      </c>
      <c r="Z444">
        <v>2004</v>
      </c>
      <c r="AA444">
        <v>2005</v>
      </c>
      <c r="AB444">
        <v>2006</v>
      </c>
      <c r="AC444">
        <v>2007</v>
      </c>
      <c r="AD444">
        <v>2008</v>
      </c>
      <c r="AE444">
        <v>2009</v>
      </c>
      <c r="AF444">
        <v>2010</v>
      </c>
      <c r="AG444">
        <v>2011</v>
      </c>
      <c r="AH444">
        <v>2012</v>
      </c>
      <c r="AI444">
        <v>2013</v>
      </c>
      <c r="AJ444">
        <v>2014</v>
      </c>
      <c r="AK444">
        <v>2015</v>
      </c>
      <c r="AL444">
        <v>2016</v>
      </c>
      <c r="AM444">
        <v>2017</v>
      </c>
      <c r="AN444">
        <v>2018</v>
      </c>
    </row>
    <row r="445" spans="1:40" x14ac:dyDescent="0.25">
      <c r="A445" t="s">
        <v>3</v>
      </c>
      <c r="B445">
        <v>5</v>
      </c>
      <c r="C445">
        <v>4</v>
      </c>
      <c r="D445">
        <v>22</v>
      </c>
      <c r="E445">
        <v>20</v>
      </c>
      <c r="F445">
        <v>25</v>
      </c>
      <c r="G445">
        <v>10</v>
      </c>
      <c r="H445">
        <v>14</v>
      </c>
      <c r="I445">
        <v>68</v>
      </c>
      <c r="J445">
        <v>71</v>
      </c>
      <c r="K445">
        <v>14</v>
      </c>
      <c r="L445">
        <v>35</v>
      </c>
      <c r="M445">
        <v>11</v>
      </c>
      <c r="N445">
        <v>15</v>
      </c>
      <c r="O445">
        <v>16</v>
      </c>
      <c r="P445">
        <v>15</v>
      </c>
      <c r="Q445">
        <v>19</v>
      </c>
      <c r="R445">
        <v>10</v>
      </c>
      <c r="S445">
        <v>10</v>
      </c>
      <c r="T445">
        <v>7</v>
      </c>
      <c r="U445">
        <v>9</v>
      </c>
      <c r="V445">
        <v>11</v>
      </c>
      <c r="W445">
        <v>3</v>
      </c>
      <c r="X445">
        <v>14</v>
      </c>
      <c r="Y445">
        <v>13</v>
      </c>
      <c r="Z445">
        <v>7</v>
      </c>
      <c r="AA445">
        <v>17</v>
      </c>
      <c r="AB445">
        <v>20</v>
      </c>
      <c r="AC445">
        <v>5</v>
      </c>
      <c r="AD445">
        <v>3</v>
      </c>
      <c r="AE445">
        <v>3</v>
      </c>
      <c r="AF445">
        <v>4</v>
      </c>
      <c r="AG445">
        <v>0</v>
      </c>
      <c r="AH445">
        <v>5</v>
      </c>
      <c r="AI445">
        <v>2</v>
      </c>
      <c r="AJ445">
        <v>2</v>
      </c>
      <c r="AK445">
        <v>1</v>
      </c>
      <c r="AL445">
        <v>18</v>
      </c>
      <c r="AM445">
        <v>8</v>
      </c>
      <c r="AN445">
        <v>12</v>
      </c>
    </row>
    <row r="446" spans="1:40" x14ac:dyDescent="0.25">
      <c r="A446" t="s">
        <v>4</v>
      </c>
      <c r="B446">
        <v>5</v>
      </c>
      <c r="C446">
        <v>4</v>
      </c>
      <c r="D446">
        <v>8</v>
      </c>
      <c r="E446">
        <v>10</v>
      </c>
      <c r="F446">
        <v>9</v>
      </c>
      <c r="G446">
        <v>8</v>
      </c>
      <c r="H446">
        <v>14</v>
      </c>
      <c r="I446">
        <v>55</v>
      </c>
      <c r="J446">
        <v>23</v>
      </c>
      <c r="K446">
        <v>10</v>
      </c>
      <c r="L446">
        <v>9</v>
      </c>
      <c r="M446">
        <v>11</v>
      </c>
      <c r="N446">
        <v>15</v>
      </c>
      <c r="O446">
        <v>16</v>
      </c>
      <c r="P446">
        <v>3</v>
      </c>
      <c r="Q446">
        <v>7</v>
      </c>
      <c r="R446">
        <v>10</v>
      </c>
      <c r="S446">
        <v>10</v>
      </c>
      <c r="T446">
        <v>7</v>
      </c>
      <c r="U446">
        <v>5</v>
      </c>
      <c r="V446">
        <v>11</v>
      </c>
      <c r="W446">
        <v>3</v>
      </c>
      <c r="X446">
        <v>10</v>
      </c>
      <c r="Y446">
        <v>13</v>
      </c>
      <c r="Z446">
        <v>7</v>
      </c>
      <c r="AA446">
        <v>15</v>
      </c>
      <c r="AB446">
        <v>12</v>
      </c>
      <c r="AC446">
        <v>5</v>
      </c>
      <c r="AD446">
        <v>3</v>
      </c>
      <c r="AE446">
        <v>3</v>
      </c>
      <c r="AF446">
        <v>4</v>
      </c>
      <c r="AG446">
        <v>0</v>
      </c>
      <c r="AH446">
        <v>5</v>
      </c>
      <c r="AI446">
        <v>2</v>
      </c>
      <c r="AJ446">
        <v>2</v>
      </c>
      <c r="AK446">
        <v>1</v>
      </c>
      <c r="AL446">
        <v>2</v>
      </c>
      <c r="AM446">
        <v>8</v>
      </c>
      <c r="AN446">
        <v>0</v>
      </c>
    </row>
    <row r="447" spans="1:40" x14ac:dyDescent="0.25">
      <c r="A447" t="s">
        <v>5</v>
      </c>
      <c r="B447">
        <v>0</v>
      </c>
      <c r="C447">
        <v>0</v>
      </c>
      <c r="D447">
        <v>14</v>
      </c>
      <c r="E447">
        <v>10</v>
      </c>
      <c r="F447">
        <v>16</v>
      </c>
      <c r="G447">
        <v>2</v>
      </c>
      <c r="H447">
        <v>0</v>
      </c>
      <c r="I447">
        <v>13</v>
      </c>
      <c r="J447">
        <v>48</v>
      </c>
      <c r="K447">
        <v>4</v>
      </c>
      <c r="L447">
        <v>26</v>
      </c>
      <c r="M447">
        <v>0</v>
      </c>
      <c r="N447">
        <v>0</v>
      </c>
      <c r="O447">
        <v>0</v>
      </c>
      <c r="P447">
        <v>12</v>
      </c>
      <c r="Q447">
        <v>12</v>
      </c>
      <c r="R447">
        <v>0</v>
      </c>
      <c r="S447">
        <v>0</v>
      </c>
      <c r="T447">
        <v>0</v>
      </c>
      <c r="U447">
        <v>4</v>
      </c>
      <c r="V447">
        <v>0</v>
      </c>
      <c r="W447">
        <v>0</v>
      </c>
      <c r="X447">
        <v>4</v>
      </c>
      <c r="Y447">
        <v>0</v>
      </c>
      <c r="Z447">
        <v>0</v>
      </c>
      <c r="AA447">
        <v>2</v>
      </c>
      <c r="AB447">
        <v>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16</v>
      </c>
      <c r="AM447">
        <v>0</v>
      </c>
      <c r="AN447">
        <v>12</v>
      </c>
    </row>
    <row r="448" spans="1:40" x14ac:dyDescent="0.25">
      <c r="A448" t="s">
        <v>6</v>
      </c>
      <c r="B448">
        <v>0</v>
      </c>
      <c r="C448">
        <v>0</v>
      </c>
      <c r="D448">
        <v>8</v>
      </c>
      <c r="E448">
        <v>10</v>
      </c>
      <c r="F448">
        <v>2</v>
      </c>
      <c r="G448">
        <v>2</v>
      </c>
      <c r="H448">
        <v>0</v>
      </c>
      <c r="I448">
        <v>6</v>
      </c>
      <c r="J448">
        <v>4</v>
      </c>
      <c r="K448">
        <v>4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4</v>
      </c>
      <c r="V448">
        <v>0</v>
      </c>
      <c r="W448">
        <v>0</v>
      </c>
      <c r="X448">
        <v>4</v>
      </c>
      <c r="Y448">
        <v>0</v>
      </c>
      <c r="Z448">
        <v>0</v>
      </c>
      <c r="AA448">
        <v>2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</row>
    <row r="449" spans="1:40" x14ac:dyDescent="0.25">
      <c r="A449" t="s">
        <v>7</v>
      </c>
      <c r="B449">
        <v>0</v>
      </c>
      <c r="C449">
        <v>0</v>
      </c>
      <c r="D449">
        <v>0</v>
      </c>
      <c r="E449">
        <v>0</v>
      </c>
      <c r="F449">
        <v>7</v>
      </c>
      <c r="G449">
        <v>0</v>
      </c>
      <c r="H449">
        <v>0</v>
      </c>
      <c r="I449">
        <v>7</v>
      </c>
      <c r="J449">
        <v>24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5">
      <c r="A450" t="s">
        <v>8</v>
      </c>
      <c r="B450">
        <v>0</v>
      </c>
      <c r="C450">
        <v>0</v>
      </c>
      <c r="D450">
        <v>6</v>
      </c>
      <c r="E450">
        <v>0</v>
      </c>
      <c r="F450">
        <v>7</v>
      </c>
      <c r="G450">
        <v>0</v>
      </c>
      <c r="H450">
        <v>0</v>
      </c>
      <c r="I450">
        <v>0</v>
      </c>
      <c r="J450">
        <v>20</v>
      </c>
      <c r="K450">
        <v>0</v>
      </c>
      <c r="L450">
        <v>24</v>
      </c>
      <c r="M450">
        <v>0</v>
      </c>
      <c r="N450">
        <v>0</v>
      </c>
      <c r="O450">
        <v>0</v>
      </c>
      <c r="P450">
        <v>12</v>
      </c>
      <c r="Q450">
        <v>12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16</v>
      </c>
      <c r="AM450">
        <v>0</v>
      </c>
      <c r="AN450">
        <v>10</v>
      </c>
    </row>
    <row r="452" spans="1:40" x14ac:dyDescent="0.25">
      <c r="A452" t="s">
        <v>0</v>
      </c>
    </row>
    <row r="453" spans="1:40" x14ac:dyDescent="0.25">
      <c r="A453" t="s">
        <v>52</v>
      </c>
    </row>
    <row r="454" spans="1:40" x14ac:dyDescent="0.25">
      <c r="A454" t="s">
        <v>51</v>
      </c>
    </row>
    <row r="455" spans="1:40" x14ac:dyDescent="0.25">
      <c r="B455">
        <v>1980</v>
      </c>
      <c r="C455">
        <v>1981</v>
      </c>
      <c r="D455">
        <v>1982</v>
      </c>
      <c r="E455">
        <v>1983</v>
      </c>
      <c r="F455">
        <v>1984</v>
      </c>
      <c r="G455">
        <v>1985</v>
      </c>
      <c r="H455">
        <v>1986</v>
      </c>
      <c r="I455">
        <v>1987</v>
      </c>
      <c r="J455">
        <v>1988</v>
      </c>
      <c r="K455">
        <v>1989</v>
      </c>
      <c r="L455">
        <v>1990</v>
      </c>
      <c r="M455">
        <v>1991</v>
      </c>
      <c r="N455">
        <v>1992</v>
      </c>
      <c r="O455">
        <v>1993</v>
      </c>
      <c r="P455">
        <v>1994</v>
      </c>
      <c r="Q455">
        <v>1995</v>
      </c>
      <c r="R455">
        <v>1996</v>
      </c>
      <c r="S455">
        <v>1997</v>
      </c>
      <c r="T455">
        <v>1998</v>
      </c>
      <c r="U455">
        <v>1999</v>
      </c>
      <c r="V455">
        <v>2000</v>
      </c>
      <c r="W455">
        <v>2001</v>
      </c>
      <c r="X455">
        <v>2002</v>
      </c>
      <c r="Y455">
        <v>2003</v>
      </c>
      <c r="Z455">
        <v>2004</v>
      </c>
      <c r="AA455">
        <v>2005</v>
      </c>
      <c r="AB455">
        <v>2006</v>
      </c>
      <c r="AC455">
        <v>2007</v>
      </c>
      <c r="AD455">
        <v>2008</v>
      </c>
      <c r="AE455">
        <v>2009</v>
      </c>
      <c r="AF455">
        <v>2010</v>
      </c>
      <c r="AG455">
        <v>2011</v>
      </c>
      <c r="AH455">
        <v>2012</v>
      </c>
      <c r="AI455">
        <v>2013</v>
      </c>
      <c r="AJ455">
        <v>2014</v>
      </c>
      <c r="AK455">
        <v>2015</v>
      </c>
      <c r="AL455">
        <v>2016</v>
      </c>
      <c r="AM455">
        <v>2017</v>
      </c>
      <c r="AN455">
        <v>2018</v>
      </c>
    </row>
    <row r="456" spans="1:40" x14ac:dyDescent="0.25">
      <c r="A456" t="s">
        <v>3</v>
      </c>
      <c r="B456">
        <v>13</v>
      </c>
      <c r="C456">
        <v>10</v>
      </c>
      <c r="D456">
        <v>40</v>
      </c>
      <c r="E456">
        <v>16</v>
      </c>
      <c r="F456">
        <v>17</v>
      </c>
      <c r="G456">
        <v>18</v>
      </c>
      <c r="H456">
        <v>25</v>
      </c>
      <c r="I456">
        <v>28</v>
      </c>
      <c r="J456">
        <v>23</v>
      </c>
      <c r="K456">
        <v>37</v>
      </c>
      <c r="L456">
        <v>18</v>
      </c>
      <c r="M456">
        <v>10</v>
      </c>
      <c r="N456">
        <v>13</v>
      </c>
      <c r="O456">
        <v>26</v>
      </c>
      <c r="P456">
        <v>32</v>
      </c>
      <c r="Q456">
        <v>29</v>
      </c>
      <c r="R456">
        <v>20</v>
      </c>
      <c r="S456">
        <v>17</v>
      </c>
      <c r="T456">
        <v>17</v>
      </c>
      <c r="U456">
        <v>18</v>
      </c>
      <c r="V456">
        <v>17</v>
      </c>
      <c r="W456">
        <v>18</v>
      </c>
      <c r="X456">
        <v>20</v>
      </c>
      <c r="Y456">
        <v>20</v>
      </c>
      <c r="Z456">
        <v>20</v>
      </c>
      <c r="AA456">
        <v>20</v>
      </c>
      <c r="AB456">
        <v>18</v>
      </c>
      <c r="AC456">
        <v>15</v>
      </c>
      <c r="AD456">
        <v>11</v>
      </c>
      <c r="AE456">
        <v>16</v>
      </c>
      <c r="AF456">
        <v>16</v>
      </c>
      <c r="AG456">
        <v>11</v>
      </c>
      <c r="AH456">
        <v>12</v>
      </c>
      <c r="AI456">
        <v>8</v>
      </c>
      <c r="AJ456">
        <v>12</v>
      </c>
      <c r="AK456">
        <v>9</v>
      </c>
      <c r="AL456">
        <v>10</v>
      </c>
      <c r="AM456">
        <v>9</v>
      </c>
      <c r="AN456">
        <v>9</v>
      </c>
    </row>
    <row r="457" spans="1:40" x14ac:dyDescent="0.25">
      <c r="A457" t="s">
        <v>4</v>
      </c>
      <c r="B457">
        <v>13</v>
      </c>
      <c r="C457">
        <v>10</v>
      </c>
      <c r="D457">
        <v>40</v>
      </c>
      <c r="E457">
        <v>16</v>
      </c>
      <c r="F457">
        <v>17</v>
      </c>
      <c r="G457">
        <v>18</v>
      </c>
      <c r="H457">
        <v>23</v>
      </c>
      <c r="I457">
        <v>28</v>
      </c>
      <c r="J457">
        <v>23</v>
      </c>
      <c r="K457">
        <v>33</v>
      </c>
      <c r="L457">
        <v>18</v>
      </c>
      <c r="M457">
        <v>10</v>
      </c>
      <c r="N457">
        <v>13</v>
      </c>
      <c r="O457">
        <v>26</v>
      </c>
      <c r="P457">
        <v>32</v>
      </c>
      <c r="Q457">
        <v>29</v>
      </c>
      <c r="R457">
        <v>20</v>
      </c>
      <c r="S457">
        <v>17</v>
      </c>
      <c r="T457">
        <v>17</v>
      </c>
      <c r="U457">
        <v>18</v>
      </c>
      <c r="V457">
        <v>17</v>
      </c>
      <c r="W457">
        <v>18</v>
      </c>
      <c r="X457">
        <v>20</v>
      </c>
      <c r="Y457">
        <v>20</v>
      </c>
      <c r="Z457">
        <v>20</v>
      </c>
      <c r="AA457">
        <v>20</v>
      </c>
      <c r="AB457">
        <v>18</v>
      </c>
      <c r="AC457">
        <v>15</v>
      </c>
      <c r="AD457">
        <v>11</v>
      </c>
      <c r="AE457">
        <v>16</v>
      </c>
      <c r="AF457">
        <v>16</v>
      </c>
      <c r="AG457">
        <v>11</v>
      </c>
      <c r="AH457">
        <v>12</v>
      </c>
      <c r="AI457">
        <v>8</v>
      </c>
      <c r="AJ457">
        <v>12</v>
      </c>
      <c r="AK457">
        <v>9</v>
      </c>
      <c r="AL457">
        <v>10</v>
      </c>
      <c r="AM457">
        <v>9</v>
      </c>
      <c r="AN457">
        <v>9</v>
      </c>
    </row>
    <row r="458" spans="1:40" x14ac:dyDescent="0.25">
      <c r="A458" t="s">
        <v>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5">
      <c r="A459" t="s">
        <v>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 t="s">
        <v>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25">
      <c r="A461" t="s">
        <v>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3" spans="1:40" x14ac:dyDescent="0.25">
      <c r="A463" t="s">
        <v>0</v>
      </c>
    </row>
    <row r="464" spans="1:40" x14ac:dyDescent="0.25">
      <c r="A464" t="s">
        <v>53</v>
      </c>
    </row>
    <row r="465" spans="1:40" x14ac:dyDescent="0.25">
      <c r="A465" t="s">
        <v>51</v>
      </c>
    </row>
    <row r="466" spans="1:40" x14ac:dyDescent="0.25">
      <c r="B466">
        <v>1980</v>
      </c>
      <c r="C466">
        <v>1981</v>
      </c>
      <c r="D466">
        <v>1982</v>
      </c>
      <c r="E466">
        <v>1983</v>
      </c>
      <c r="F466">
        <v>1984</v>
      </c>
      <c r="G466">
        <v>1985</v>
      </c>
      <c r="H466">
        <v>1986</v>
      </c>
      <c r="I466">
        <v>1987</v>
      </c>
      <c r="J466">
        <v>1988</v>
      </c>
      <c r="K466">
        <v>1989</v>
      </c>
      <c r="L466">
        <v>1990</v>
      </c>
      <c r="M466">
        <v>1991</v>
      </c>
      <c r="N466">
        <v>1992</v>
      </c>
      <c r="O466">
        <v>1993</v>
      </c>
      <c r="P466">
        <v>1994</v>
      </c>
      <c r="Q466">
        <v>1995</v>
      </c>
      <c r="R466">
        <v>1996</v>
      </c>
      <c r="S466">
        <v>1997</v>
      </c>
      <c r="T466">
        <v>1998</v>
      </c>
      <c r="U466">
        <v>1999</v>
      </c>
      <c r="V466">
        <v>2000</v>
      </c>
      <c r="W466">
        <v>2001</v>
      </c>
      <c r="X466">
        <v>2002</v>
      </c>
      <c r="Y466">
        <v>2003</v>
      </c>
      <c r="Z466">
        <v>2004</v>
      </c>
      <c r="AA466">
        <v>2005</v>
      </c>
      <c r="AB466">
        <v>2006</v>
      </c>
      <c r="AC466">
        <v>2007</v>
      </c>
      <c r="AD466">
        <v>2008</v>
      </c>
      <c r="AE466">
        <v>2009</v>
      </c>
      <c r="AF466">
        <v>2010</v>
      </c>
      <c r="AG466">
        <v>2011</v>
      </c>
      <c r="AH466">
        <v>2012</v>
      </c>
      <c r="AI466">
        <v>2013</v>
      </c>
      <c r="AJ466">
        <v>2014</v>
      </c>
      <c r="AK466">
        <v>2015</v>
      </c>
      <c r="AL466">
        <v>2016</v>
      </c>
      <c r="AM466">
        <v>2017</v>
      </c>
      <c r="AN466">
        <v>2018</v>
      </c>
    </row>
    <row r="467" spans="1:40" x14ac:dyDescent="0.25">
      <c r="A467" t="s">
        <v>3</v>
      </c>
      <c r="B467">
        <v>13</v>
      </c>
      <c r="C467">
        <v>8</v>
      </c>
      <c r="D467">
        <v>24</v>
      </c>
      <c r="E467">
        <v>13</v>
      </c>
      <c r="F467">
        <v>41</v>
      </c>
      <c r="G467">
        <v>15</v>
      </c>
      <c r="H467">
        <v>15</v>
      </c>
      <c r="I467">
        <v>31</v>
      </c>
      <c r="J467">
        <v>25</v>
      </c>
      <c r="K467">
        <v>22</v>
      </c>
      <c r="L467">
        <v>35</v>
      </c>
      <c r="M467">
        <v>12</v>
      </c>
      <c r="N467">
        <v>26</v>
      </c>
      <c r="O467">
        <v>26</v>
      </c>
      <c r="P467">
        <v>52</v>
      </c>
      <c r="Q467">
        <v>12</v>
      </c>
      <c r="R467">
        <v>7</v>
      </c>
      <c r="S467">
        <v>1</v>
      </c>
      <c r="T467">
        <v>3</v>
      </c>
      <c r="U467">
        <v>2</v>
      </c>
      <c r="V467">
        <v>1</v>
      </c>
      <c r="W467">
        <v>0</v>
      </c>
      <c r="X467">
        <v>0</v>
      </c>
      <c r="Y467">
        <v>6</v>
      </c>
      <c r="Z467">
        <v>3</v>
      </c>
      <c r="AA467">
        <v>9</v>
      </c>
      <c r="AB467">
        <v>14</v>
      </c>
      <c r="AC467">
        <v>11</v>
      </c>
      <c r="AD467">
        <v>10</v>
      </c>
      <c r="AE467">
        <v>15</v>
      </c>
      <c r="AF467">
        <v>14</v>
      </c>
      <c r="AG467">
        <v>5</v>
      </c>
      <c r="AH467">
        <v>6</v>
      </c>
      <c r="AI467">
        <v>5</v>
      </c>
      <c r="AJ467">
        <v>7</v>
      </c>
      <c r="AK467">
        <v>5</v>
      </c>
      <c r="AL467">
        <v>6</v>
      </c>
      <c r="AM467">
        <v>6</v>
      </c>
      <c r="AN467">
        <v>6</v>
      </c>
    </row>
    <row r="468" spans="1:40" x14ac:dyDescent="0.25">
      <c r="A468" t="s">
        <v>4</v>
      </c>
      <c r="B468">
        <v>13</v>
      </c>
      <c r="C468">
        <v>8</v>
      </c>
      <c r="D468">
        <v>24</v>
      </c>
      <c r="E468">
        <v>13</v>
      </c>
      <c r="F468">
        <v>41</v>
      </c>
      <c r="G468">
        <v>15</v>
      </c>
      <c r="H468">
        <v>15</v>
      </c>
      <c r="I468">
        <v>31</v>
      </c>
      <c r="J468">
        <v>25</v>
      </c>
      <c r="K468">
        <v>22</v>
      </c>
      <c r="L468">
        <v>35</v>
      </c>
      <c r="M468">
        <v>12</v>
      </c>
      <c r="N468">
        <v>26</v>
      </c>
      <c r="O468">
        <v>26</v>
      </c>
      <c r="P468">
        <v>52</v>
      </c>
      <c r="Q468">
        <v>12</v>
      </c>
      <c r="R468">
        <v>7</v>
      </c>
      <c r="S468">
        <v>1</v>
      </c>
      <c r="T468">
        <v>3</v>
      </c>
      <c r="U468">
        <v>2</v>
      </c>
      <c r="V468">
        <v>1</v>
      </c>
      <c r="W468">
        <v>0</v>
      </c>
      <c r="X468">
        <v>0</v>
      </c>
      <c r="Y468">
        <v>6</v>
      </c>
      <c r="Z468">
        <v>3</v>
      </c>
      <c r="AA468">
        <v>9</v>
      </c>
      <c r="AB468">
        <v>14</v>
      </c>
      <c r="AC468">
        <v>11</v>
      </c>
      <c r="AD468">
        <v>10</v>
      </c>
      <c r="AE468">
        <v>15</v>
      </c>
      <c r="AF468">
        <v>14</v>
      </c>
      <c r="AG468">
        <v>5</v>
      </c>
      <c r="AH468">
        <v>6</v>
      </c>
      <c r="AI468">
        <v>5</v>
      </c>
      <c r="AJ468">
        <v>7</v>
      </c>
      <c r="AK468">
        <v>5</v>
      </c>
      <c r="AL468">
        <v>6</v>
      </c>
      <c r="AM468">
        <v>6</v>
      </c>
      <c r="AN468">
        <v>6</v>
      </c>
    </row>
    <row r="469" spans="1:40" x14ac:dyDescent="0.25">
      <c r="A469" t="s">
        <v>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25">
      <c r="A470" t="s">
        <v>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5">
      <c r="A471" t="s">
        <v>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 t="s">
        <v>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4" spans="1:40" x14ac:dyDescent="0.25">
      <c r="A474" t="s">
        <v>0</v>
      </c>
    </row>
    <row r="475" spans="1:40" x14ac:dyDescent="0.25">
      <c r="A475" t="s">
        <v>54</v>
      </c>
    </row>
    <row r="476" spans="1:40" x14ac:dyDescent="0.25">
      <c r="A476" t="s">
        <v>55</v>
      </c>
    </row>
    <row r="477" spans="1:40" x14ac:dyDescent="0.25">
      <c r="B477">
        <v>1980</v>
      </c>
      <c r="C477">
        <v>1981</v>
      </c>
      <c r="D477">
        <v>1982</v>
      </c>
      <c r="E477">
        <v>1983</v>
      </c>
      <c r="F477">
        <v>1984</v>
      </c>
      <c r="G477">
        <v>1985</v>
      </c>
      <c r="H477">
        <v>1986</v>
      </c>
      <c r="I477">
        <v>1987</v>
      </c>
      <c r="J477">
        <v>1988</v>
      </c>
      <c r="K477">
        <v>1989</v>
      </c>
      <c r="L477">
        <v>1990</v>
      </c>
      <c r="M477">
        <v>1991</v>
      </c>
      <c r="N477">
        <v>1992</v>
      </c>
      <c r="O477">
        <v>1993</v>
      </c>
      <c r="P477">
        <v>1994</v>
      </c>
      <c r="Q477">
        <v>1995</v>
      </c>
      <c r="R477">
        <v>1996</v>
      </c>
      <c r="S477">
        <v>1997</v>
      </c>
      <c r="T477">
        <v>1998</v>
      </c>
      <c r="U477">
        <v>1999</v>
      </c>
      <c r="V477">
        <v>2000</v>
      </c>
      <c r="W477">
        <v>2001</v>
      </c>
      <c r="X477">
        <v>2002</v>
      </c>
      <c r="Y477">
        <v>2003</v>
      </c>
      <c r="Z477">
        <v>2004</v>
      </c>
      <c r="AA477">
        <v>2005</v>
      </c>
      <c r="AB477">
        <v>2006</v>
      </c>
      <c r="AC477">
        <v>2007</v>
      </c>
      <c r="AD477">
        <v>2008</v>
      </c>
      <c r="AE477">
        <v>2009</v>
      </c>
      <c r="AF477">
        <v>2010</v>
      </c>
      <c r="AG477">
        <v>2011</v>
      </c>
      <c r="AH477">
        <v>2012</v>
      </c>
      <c r="AI477">
        <v>2013</v>
      </c>
      <c r="AJ477">
        <v>2014</v>
      </c>
      <c r="AK477">
        <v>2015</v>
      </c>
      <c r="AL477">
        <v>2016</v>
      </c>
      <c r="AM477">
        <v>2017</v>
      </c>
      <c r="AN477">
        <v>2018</v>
      </c>
    </row>
    <row r="478" spans="1:40" x14ac:dyDescent="0.25">
      <c r="A478" t="s">
        <v>3</v>
      </c>
      <c r="B478">
        <v>44</v>
      </c>
      <c r="C478">
        <v>36</v>
      </c>
      <c r="D478">
        <v>28</v>
      </c>
      <c r="E478">
        <v>45</v>
      </c>
      <c r="F478">
        <v>54</v>
      </c>
      <c r="G478">
        <v>39</v>
      </c>
      <c r="H478">
        <v>38</v>
      </c>
      <c r="I478">
        <v>51</v>
      </c>
      <c r="J478">
        <v>48</v>
      </c>
      <c r="K478">
        <v>43</v>
      </c>
      <c r="L478">
        <v>23</v>
      </c>
      <c r="M478">
        <v>18</v>
      </c>
      <c r="N478">
        <v>40</v>
      </c>
      <c r="O478">
        <v>48</v>
      </c>
      <c r="P478">
        <v>37</v>
      </c>
      <c r="Q478">
        <v>35</v>
      </c>
      <c r="R478">
        <v>36</v>
      </c>
      <c r="S478">
        <v>45</v>
      </c>
      <c r="T478">
        <v>50</v>
      </c>
      <c r="U478">
        <v>42</v>
      </c>
      <c r="V478">
        <v>42</v>
      </c>
      <c r="W478">
        <v>44</v>
      </c>
      <c r="X478">
        <v>41</v>
      </c>
      <c r="Y478">
        <v>82</v>
      </c>
      <c r="Z478">
        <v>76</v>
      </c>
      <c r="AA478">
        <v>58</v>
      </c>
      <c r="AB478">
        <v>33</v>
      </c>
      <c r="AC478">
        <v>23</v>
      </c>
      <c r="AD478">
        <v>13</v>
      </c>
      <c r="AE478">
        <v>16</v>
      </c>
      <c r="AF478">
        <v>12</v>
      </c>
      <c r="AG478">
        <v>10</v>
      </c>
      <c r="AH478">
        <v>15</v>
      </c>
      <c r="AI478">
        <v>21</v>
      </c>
      <c r="AJ478">
        <v>19</v>
      </c>
      <c r="AK478">
        <v>24</v>
      </c>
      <c r="AL478">
        <v>23</v>
      </c>
      <c r="AM478">
        <v>22</v>
      </c>
      <c r="AN478">
        <v>21</v>
      </c>
    </row>
    <row r="479" spans="1:40" x14ac:dyDescent="0.25">
      <c r="A479" t="s">
        <v>4</v>
      </c>
      <c r="B479">
        <v>44</v>
      </c>
      <c r="C479">
        <v>36</v>
      </c>
      <c r="D479">
        <v>28</v>
      </c>
      <c r="E479">
        <v>45</v>
      </c>
      <c r="F479">
        <v>54</v>
      </c>
      <c r="G479">
        <v>39</v>
      </c>
      <c r="H479">
        <v>36</v>
      </c>
      <c r="I479">
        <v>47</v>
      </c>
      <c r="J479">
        <v>44</v>
      </c>
      <c r="K479">
        <v>43</v>
      </c>
      <c r="L479">
        <v>23</v>
      </c>
      <c r="M479">
        <v>18</v>
      </c>
      <c r="N479">
        <v>40</v>
      </c>
      <c r="O479">
        <v>48</v>
      </c>
      <c r="P479">
        <v>35</v>
      </c>
      <c r="Q479">
        <v>35</v>
      </c>
      <c r="R479">
        <v>32</v>
      </c>
      <c r="S479">
        <v>45</v>
      </c>
      <c r="T479">
        <v>50</v>
      </c>
      <c r="U479">
        <v>42</v>
      </c>
      <c r="V479">
        <v>42</v>
      </c>
      <c r="W479">
        <v>42</v>
      </c>
      <c r="X479">
        <v>41</v>
      </c>
      <c r="Y479">
        <v>80</v>
      </c>
      <c r="Z479">
        <v>68</v>
      </c>
      <c r="AA479">
        <v>50</v>
      </c>
      <c r="AB479">
        <v>33</v>
      </c>
      <c r="AC479">
        <v>23</v>
      </c>
      <c r="AD479">
        <v>13</v>
      </c>
      <c r="AE479">
        <v>14</v>
      </c>
      <c r="AF479">
        <v>12</v>
      </c>
      <c r="AG479">
        <v>10</v>
      </c>
      <c r="AH479">
        <v>15</v>
      </c>
      <c r="AI479">
        <v>21</v>
      </c>
      <c r="AJ479">
        <v>19</v>
      </c>
      <c r="AK479">
        <v>24</v>
      </c>
      <c r="AL479">
        <v>23</v>
      </c>
      <c r="AM479">
        <v>22</v>
      </c>
      <c r="AN479">
        <v>21</v>
      </c>
    </row>
    <row r="480" spans="1:40" x14ac:dyDescent="0.25">
      <c r="A480" t="s">
        <v>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4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2</v>
      </c>
      <c r="Z480">
        <v>8</v>
      </c>
      <c r="AA480">
        <v>8</v>
      </c>
      <c r="AB480">
        <v>0</v>
      </c>
      <c r="AC480">
        <v>0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5">
      <c r="A481" t="s">
        <v>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4</v>
      </c>
      <c r="J481">
        <v>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2</v>
      </c>
      <c r="Z481">
        <v>8</v>
      </c>
      <c r="AA481">
        <v>8</v>
      </c>
      <c r="AB481">
        <v>0</v>
      </c>
      <c r="AC481">
        <v>0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 t="s">
        <v>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 t="s">
        <v>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5" spans="1:40" x14ac:dyDescent="0.25">
      <c r="A485" t="s">
        <v>0</v>
      </c>
    </row>
    <row r="486" spans="1:40" x14ac:dyDescent="0.25">
      <c r="A486" t="s">
        <v>56</v>
      </c>
    </row>
    <row r="487" spans="1:40" x14ac:dyDescent="0.25">
      <c r="A487" t="s">
        <v>55</v>
      </c>
    </row>
    <row r="488" spans="1:40" x14ac:dyDescent="0.25">
      <c r="B488">
        <v>1980</v>
      </c>
      <c r="C488">
        <v>1981</v>
      </c>
      <c r="D488">
        <v>1982</v>
      </c>
      <c r="E488">
        <v>1983</v>
      </c>
      <c r="F488">
        <v>1984</v>
      </c>
      <c r="G488">
        <v>1985</v>
      </c>
      <c r="H488">
        <v>1986</v>
      </c>
      <c r="I488">
        <v>1987</v>
      </c>
      <c r="J488">
        <v>1988</v>
      </c>
      <c r="K488">
        <v>1989</v>
      </c>
      <c r="L488">
        <v>1990</v>
      </c>
      <c r="M488">
        <v>1991</v>
      </c>
      <c r="N488">
        <v>1992</v>
      </c>
      <c r="O488">
        <v>1993</v>
      </c>
      <c r="P488">
        <v>1994</v>
      </c>
      <c r="Q488">
        <v>1995</v>
      </c>
      <c r="R488">
        <v>1996</v>
      </c>
      <c r="S488">
        <v>1997</v>
      </c>
      <c r="T488">
        <v>1998</v>
      </c>
      <c r="U488">
        <v>1999</v>
      </c>
      <c r="V488">
        <v>2000</v>
      </c>
      <c r="W488">
        <v>2001</v>
      </c>
      <c r="X488">
        <v>2002</v>
      </c>
      <c r="Y488">
        <v>2003</v>
      </c>
      <c r="Z488">
        <v>2004</v>
      </c>
      <c r="AA488">
        <v>2005</v>
      </c>
      <c r="AB488">
        <v>2006</v>
      </c>
      <c r="AC488">
        <v>2007</v>
      </c>
      <c r="AD488">
        <v>2008</v>
      </c>
      <c r="AE488">
        <v>2009</v>
      </c>
      <c r="AF488">
        <v>2010</v>
      </c>
      <c r="AG488">
        <v>2011</v>
      </c>
      <c r="AH488">
        <v>2012</v>
      </c>
      <c r="AI488">
        <v>2013</v>
      </c>
      <c r="AJ488">
        <v>2014</v>
      </c>
      <c r="AK488">
        <v>2015</v>
      </c>
      <c r="AL488">
        <v>2016</v>
      </c>
      <c r="AM488">
        <v>2017</v>
      </c>
      <c r="AN488">
        <v>2018</v>
      </c>
    </row>
    <row r="489" spans="1:40" x14ac:dyDescent="0.25">
      <c r="A489" t="s">
        <v>3</v>
      </c>
      <c r="B489">
        <v>52</v>
      </c>
      <c r="C489">
        <v>75</v>
      </c>
      <c r="D489">
        <v>57</v>
      </c>
      <c r="E489">
        <v>90</v>
      </c>
      <c r="F489">
        <v>145</v>
      </c>
      <c r="G489">
        <v>164</v>
      </c>
      <c r="H489">
        <v>341</v>
      </c>
      <c r="I489">
        <v>235</v>
      </c>
      <c r="J489">
        <v>129</v>
      </c>
      <c r="K489">
        <v>97</v>
      </c>
      <c r="L489">
        <v>76</v>
      </c>
      <c r="M489">
        <v>73</v>
      </c>
      <c r="N489">
        <v>72</v>
      </c>
      <c r="O489">
        <v>58</v>
      </c>
      <c r="P489">
        <v>79</v>
      </c>
      <c r="Q489">
        <v>59</v>
      </c>
      <c r="R489">
        <v>67</v>
      </c>
      <c r="S489">
        <v>78</v>
      </c>
      <c r="T489">
        <v>174</v>
      </c>
      <c r="U489">
        <v>94</v>
      </c>
      <c r="V489">
        <v>107</v>
      </c>
      <c r="W489">
        <v>119</v>
      </c>
      <c r="X489">
        <v>138</v>
      </c>
      <c r="Y489">
        <v>108</v>
      </c>
      <c r="Z489">
        <v>149</v>
      </c>
      <c r="AA489">
        <v>161</v>
      </c>
      <c r="AB489">
        <v>100</v>
      </c>
      <c r="AC489">
        <v>72</v>
      </c>
      <c r="AD489">
        <v>40</v>
      </c>
      <c r="AE489">
        <v>56</v>
      </c>
      <c r="AF489">
        <v>60</v>
      </c>
      <c r="AG489">
        <v>72</v>
      </c>
      <c r="AH489">
        <v>82</v>
      </c>
      <c r="AI489">
        <v>64</v>
      </c>
      <c r="AJ489">
        <v>63</v>
      </c>
      <c r="AK489">
        <v>80</v>
      </c>
      <c r="AL489">
        <v>105</v>
      </c>
      <c r="AM489">
        <v>89</v>
      </c>
      <c r="AN489">
        <v>154</v>
      </c>
    </row>
    <row r="490" spans="1:40" x14ac:dyDescent="0.25">
      <c r="A490" t="s">
        <v>4</v>
      </c>
      <c r="B490">
        <v>45</v>
      </c>
      <c r="C490">
        <v>46</v>
      </c>
      <c r="D490">
        <v>33</v>
      </c>
      <c r="E490">
        <v>78</v>
      </c>
      <c r="F490">
        <v>80</v>
      </c>
      <c r="G490">
        <v>142</v>
      </c>
      <c r="H490">
        <v>123</v>
      </c>
      <c r="I490">
        <v>122</v>
      </c>
      <c r="J490">
        <v>84</v>
      </c>
      <c r="K490">
        <v>56</v>
      </c>
      <c r="L490">
        <v>68</v>
      </c>
      <c r="M490">
        <v>67</v>
      </c>
      <c r="N490">
        <v>64</v>
      </c>
      <c r="O490">
        <v>54</v>
      </c>
      <c r="P490">
        <v>69</v>
      </c>
      <c r="Q490">
        <v>51</v>
      </c>
      <c r="R490">
        <v>65</v>
      </c>
      <c r="S490">
        <v>76</v>
      </c>
      <c r="T490">
        <v>130</v>
      </c>
      <c r="U490">
        <v>94</v>
      </c>
      <c r="V490">
        <v>103</v>
      </c>
      <c r="W490">
        <v>113</v>
      </c>
      <c r="X490">
        <v>112</v>
      </c>
      <c r="Y490">
        <v>96</v>
      </c>
      <c r="Z490">
        <v>135</v>
      </c>
      <c r="AA490">
        <v>130</v>
      </c>
      <c r="AB490">
        <v>86</v>
      </c>
      <c r="AC490">
        <v>64</v>
      </c>
      <c r="AD490">
        <v>32</v>
      </c>
      <c r="AE490">
        <v>51</v>
      </c>
      <c r="AF490">
        <v>49</v>
      </c>
      <c r="AG490">
        <v>38</v>
      </c>
      <c r="AH490">
        <v>51</v>
      </c>
      <c r="AI490">
        <v>62</v>
      </c>
      <c r="AJ490">
        <v>50</v>
      </c>
      <c r="AK490">
        <v>55</v>
      </c>
      <c r="AL490">
        <v>63</v>
      </c>
      <c r="AM490">
        <v>69</v>
      </c>
      <c r="AN490">
        <v>87</v>
      </c>
    </row>
    <row r="491" spans="1:40" x14ac:dyDescent="0.25">
      <c r="A491" t="s">
        <v>5</v>
      </c>
      <c r="B491">
        <v>7</v>
      </c>
      <c r="C491">
        <v>29</v>
      </c>
      <c r="D491">
        <v>24</v>
      </c>
      <c r="E491">
        <v>12</v>
      </c>
      <c r="F491">
        <v>65</v>
      </c>
      <c r="G491">
        <v>22</v>
      </c>
      <c r="H491">
        <v>218</v>
      </c>
      <c r="I491">
        <v>113</v>
      </c>
      <c r="J491">
        <v>45</v>
      </c>
      <c r="K491">
        <v>41</v>
      </c>
      <c r="L491">
        <v>8</v>
      </c>
      <c r="M491">
        <v>6</v>
      </c>
      <c r="N491">
        <v>8</v>
      </c>
      <c r="O491">
        <v>4</v>
      </c>
      <c r="P491">
        <v>10</v>
      </c>
      <c r="Q491">
        <v>8</v>
      </c>
      <c r="R491">
        <v>2</v>
      </c>
      <c r="S491">
        <v>2</v>
      </c>
      <c r="T491">
        <v>44</v>
      </c>
      <c r="U491">
        <v>0</v>
      </c>
      <c r="V491">
        <v>4</v>
      </c>
      <c r="W491">
        <v>6</v>
      </c>
      <c r="X491">
        <v>26</v>
      </c>
      <c r="Y491">
        <v>12</v>
      </c>
      <c r="Z491">
        <v>14</v>
      </c>
      <c r="AA491">
        <v>31</v>
      </c>
      <c r="AB491">
        <v>14</v>
      </c>
      <c r="AC491">
        <v>8</v>
      </c>
      <c r="AD491">
        <v>8</v>
      </c>
      <c r="AE491">
        <v>5</v>
      </c>
      <c r="AF491">
        <v>11</v>
      </c>
      <c r="AG491">
        <v>34</v>
      </c>
      <c r="AH491">
        <v>31</v>
      </c>
      <c r="AI491">
        <v>2</v>
      </c>
      <c r="AJ491">
        <v>13</v>
      </c>
      <c r="AK491">
        <v>25</v>
      </c>
      <c r="AL491">
        <v>42</v>
      </c>
      <c r="AM491">
        <v>20</v>
      </c>
      <c r="AN491">
        <v>67</v>
      </c>
    </row>
    <row r="492" spans="1:40" x14ac:dyDescent="0.25">
      <c r="A492" t="s">
        <v>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84</v>
      </c>
      <c r="I492">
        <v>30</v>
      </c>
      <c r="J492">
        <v>30</v>
      </c>
      <c r="K492">
        <v>22</v>
      </c>
      <c r="L492">
        <v>8</v>
      </c>
      <c r="M492">
        <v>6</v>
      </c>
      <c r="N492">
        <v>8</v>
      </c>
      <c r="O492">
        <v>4</v>
      </c>
      <c r="P492">
        <v>10</v>
      </c>
      <c r="Q492">
        <v>8</v>
      </c>
      <c r="R492">
        <v>2</v>
      </c>
      <c r="S492">
        <v>2</v>
      </c>
      <c r="T492">
        <v>8</v>
      </c>
      <c r="U492">
        <v>0</v>
      </c>
      <c r="V492">
        <v>4</v>
      </c>
      <c r="W492">
        <v>6</v>
      </c>
      <c r="X492">
        <v>14</v>
      </c>
      <c r="Y492">
        <v>8</v>
      </c>
      <c r="Z492">
        <v>14</v>
      </c>
      <c r="AA492">
        <v>16</v>
      </c>
      <c r="AB492">
        <v>10</v>
      </c>
      <c r="AC492">
        <v>8</v>
      </c>
      <c r="AD492">
        <v>8</v>
      </c>
      <c r="AE492">
        <v>2</v>
      </c>
      <c r="AF492">
        <v>0</v>
      </c>
      <c r="AG492">
        <v>4</v>
      </c>
      <c r="AH492">
        <v>0</v>
      </c>
      <c r="AI492">
        <v>2</v>
      </c>
      <c r="AJ492">
        <v>2</v>
      </c>
      <c r="AK492">
        <v>12</v>
      </c>
      <c r="AL492">
        <v>12</v>
      </c>
      <c r="AM492">
        <v>6</v>
      </c>
      <c r="AN492">
        <v>8</v>
      </c>
    </row>
    <row r="493" spans="1:40" x14ac:dyDescent="0.25">
      <c r="A493" t="s">
        <v>7</v>
      </c>
      <c r="B493">
        <v>0</v>
      </c>
      <c r="C493">
        <v>4</v>
      </c>
      <c r="D493">
        <v>0</v>
      </c>
      <c r="E493">
        <v>0</v>
      </c>
      <c r="F493">
        <v>3</v>
      </c>
      <c r="G493">
        <v>0</v>
      </c>
      <c r="H493">
        <v>31</v>
      </c>
      <c r="I493">
        <v>4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</v>
      </c>
      <c r="Y493">
        <v>4</v>
      </c>
      <c r="Z493">
        <v>0</v>
      </c>
      <c r="AA493">
        <v>0</v>
      </c>
      <c r="AB493">
        <v>4</v>
      </c>
      <c r="AC493">
        <v>0</v>
      </c>
      <c r="AD493">
        <v>0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</v>
      </c>
    </row>
    <row r="494" spans="1:40" x14ac:dyDescent="0.25">
      <c r="A494" t="s">
        <v>8</v>
      </c>
      <c r="B494">
        <v>7</v>
      </c>
      <c r="C494">
        <v>25</v>
      </c>
      <c r="D494">
        <v>24</v>
      </c>
      <c r="E494">
        <v>12</v>
      </c>
      <c r="F494">
        <v>62</v>
      </c>
      <c r="G494">
        <v>12</v>
      </c>
      <c r="H494">
        <v>103</v>
      </c>
      <c r="I494">
        <v>79</v>
      </c>
      <c r="J494">
        <v>12</v>
      </c>
      <c r="K494">
        <v>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</v>
      </c>
      <c r="AB494">
        <v>0</v>
      </c>
      <c r="AC494">
        <v>0</v>
      </c>
      <c r="AD494">
        <v>0</v>
      </c>
      <c r="AE494">
        <v>0</v>
      </c>
      <c r="AF494">
        <v>11</v>
      </c>
      <c r="AG494">
        <v>30</v>
      </c>
      <c r="AH494">
        <v>31</v>
      </c>
      <c r="AI494">
        <v>0</v>
      </c>
      <c r="AJ494">
        <v>11</v>
      </c>
      <c r="AK494">
        <v>13</v>
      </c>
      <c r="AL494">
        <v>30</v>
      </c>
      <c r="AM494">
        <v>14</v>
      </c>
      <c r="AN49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271"/>
  <sheetViews>
    <sheetView topLeftCell="C1" workbookViewId="0">
      <pane ySplit="1" topLeftCell="A80" activePane="bottomLeft" state="frozen"/>
      <selection pane="bottomLeft" activeCell="L212" sqref="L212"/>
    </sheetView>
  </sheetViews>
  <sheetFormatPr defaultRowHeight="15" x14ac:dyDescent="0.25"/>
  <cols>
    <col min="2" max="2" width="0" hidden="1" customWidth="1"/>
    <col min="4" max="42" width="9.140625" style="3"/>
  </cols>
  <sheetData>
    <row r="1" spans="1:42" s="1" customFormat="1" x14ac:dyDescent="0.25">
      <c r="A1" s="1" t="s">
        <v>57</v>
      </c>
      <c r="B1" s="1" t="s">
        <v>58</v>
      </c>
      <c r="C1" s="1" t="s">
        <v>62</v>
      </c>
      <c r="D1" s="2">
        <v>1980</v>
      </c>
      <c r="E1" s="2">
        <v>1981</v>
      </c>
      <c r="F1" s="2">
        <v>1982</v>
      </c>
      <c r="G1" s="2">
        <v>1983</v>
      </c>
      <c r="H1" s="2">
        <v>1984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</row>
    <row r="2" spans="1:42" x14ac:dyDescent="0.25">
      <c r="A2" t="s">
        <v>59</v>
      </c>
      <c r="B2" t="s">
        <v>105</v>
      </c>
      <c r="C2" t="s">
        <v>3</v>
      </c>
      <c r="D2" s="3">
        <v>40</v>
      </c>
      <c r="E2" s="3">
        <v>111</v>
      </c>
      <c r="F2" s="3">
        <v>44</v>
      </c>
      <c r="G2" s="3">
        <v>59</v>
      </c>
      <c r="H2" s="3">
        <v>87</v>
      </c>
      <c r="I2" s="3">
        <v>177</v>
      </c>
      <c r="J2" s="3">
        <v>204</v>
      </c>
      <c r="K2" s="3">
        <v>128</v>
      </c>
      <c r="L2" s="3">
        <v>264</v>
      </c>
      <c r="M2" s="3">
        <v>199</v>
      </c>
      <c r="N2" s="3">
        <v>33</v>
      </c>
      <c r="O2" s="3">
        <v>20</v>
      </c>
      <c r="P2" s="3">
        <v>45</v>
      </c>
      <c r="Q2" s="3">
        <v>34</v>
      </c>
      <c r="R2" s="3">
        <v>40</v>
      </c>
      <c r="S2" s="3">
        <v>39</v>
      </c>
      <c r="T2" s="3">
        <v>21</v>
      </c>
      <c r="U2" s="3">
        <v>22</v>
      </c>
      <c r="V2" s="3">
        <v>22</v>
      </c>
      <c r="W2" s="3">
        <v>28</v>
      </c>
      <c r="X2" s="3">
        <v>35</v>
      </c>
      <c r="Y2" s="3">
        <v>48</v>
      </c>
      <c r="Z2" s="3">
        <v>55</v>
      </c>
      <c r="AA2" s="3">
        <v>62</v>
      </c>
      <c r="AB2" s="3">
        <v>71</v>
      </c>
      <c r="AC2" s="3">
        <v>75</v>
      </c>
      <c r="AD2" s="3">
        <v>65</v>
      </c>
      <c r="AE2" s="3">
        <v>39</v>
      </c>
      <c r="AF2" s="3">
        <v>34</v>
      </c>
      <c r="AG2" s="3">
        <v>31</v>
      </c>
      <c r="AH2" s="3">
        <v>35</v>
      </c>
      <c r="AI2" s="3">
        <v>17</v>
      </c>
      <c r="AJ2" s="3">
        <v>18</v>
      </c>
      <c r="AK2" s="3">
        <v>19</v>
      </c>
      <c r="AL2" s="3">
        <v>23</v>
      </c>
      <c r="AM2" s="3">
        <v>8</v>
      </c>
      <c r="AN2" s="3">
        <v>33</v>
      </c>
      <c r="AO2" s="3">
        <v>71</v>
      </c>
      <c r="AP2" s="3">
        <v>66</v>
      </c>
    </row>
    <row r="3" spans="1:42" hidden="1" x14ac:dyDescent="0.25">
      <c r="A3" t="s">
        <v>59</v>
      </c>
      <c r="B3" t="s">
        <v>105</v>
      </c>
      <c r="C3" t="s">
        <v>4</v>
      </c>
      <c r="D3">
        <v>40</v>
      </c>
      <c r="E3">
        <v>91</v>
      </c>
      <c r="F3">
        <v>20</v>
      </c>
      <c r="G3">
        <v>59</v>
      </c>
      <c r="H3">
        <v>45</v>
      </c>
      <c r="I3">
        <v>56</v>
      </c>
      <c r="J3">
        <v>88</v>
      </c>
      <c r="K3">
        <v>50</v>
      </c>
      <c r="L3">
        <v>78</v>
      </c>
      <c r="M3">
        <v>65</v>
      </c>
      <c r="N3">
        <v>27</v>
      </c>
      <c r="O3">
        <v>20</v>
      </c>
      <c r="P3">
        <v>19</v>
      </c>
      <c r="Q3">
        <v>34</v>
      </c>
      <c r="R3">
        <v>38</v>
      </c>
      <c r="S3">
        <v>35</v>
      </c>
      <c r="T3">
        <v>21</v>
      </c>
      <c r="U3">
        <v>22</v>
      </c>
      <c r="V3">
        <v>22</v>
      </c>
      <c r="W3">
        <v>20</v>
      </c>
      <c r="X3">
        <v>26</v>
      </c>
      <c r="Y3">
        <v>40</v>
      </c>
      <c r="Z3">
        <v>40</v>
      </c>
      <c r="AA3">
        <v>49</v>
      </c>
      <c r="AB3">
        <v>69</v>
      </c>
      <c r="AC3">
        <v>68</v>
      </c>
      <c r="AD3">
        <v>59</v>
      </c>
      <c r="AE3">
        <v>37</v>
      </c>
      <c r="AF3">
        <v>24</v>
      </c>
      <c r="AG3">
        <v>25</v>
      </c>
      <c r="AH3">
        <v>25</v>
      </c>
      <c r="AI3">
        <v>17</v>
      </c>
      <c r="AJ3">
        <v>16</v>
      </c>
      <c r="AK3">
        <v>17</v>
      </c>
      <c r="AL3">
        <v>23</v>
      </c>
      <c r="AM3">
        <v>8</v>
      </c>
      <c r="AN3">
        <v>25</v>
      </c>
      <c r="AO3">
        <v>24</v>
      </c>
      <c r="AP3">
        <v>28</v>
      </c>
    </row>
    <row r="4" spans="1:42" hidden="1" x14ac:dyDescent="0.25">
      <c r="A4" t="s">
        <v>59</v>
      </c>
      <c r="B4" t="s">
        <v>105</v>
      </c>
      <c r="C4" t="s">
        <v>5</v>
      </c>
      <c r="D4">
        <v>0</v>
      </c>
      <c r="E4">
        <v>20</v>
      </c>
      <c r="F4">
        <v>24</v>
      </c>
      <c r="G4">
        <v>0</v>
      </c>
      <c r="H4">
        <v>42</v>
      </c>
      <c r="I4">
        <v>121</v>
      </c>
      <c r="J4">
        <v>116</v>
      </c>
      <c r="K4">
        <v>78</v>
      </c>
      <c r="L4">
        <v>186</v>
      </c>
      <c r="M4">
        <v>134</v>
      </c>
      <c r="N4">
        <v>6</v>
      </c>
      <c r="O4">
        <v>0</v>
      </c>
      <c r="P4">
        <v>26</v>
      </c>
      <c r="Q4">
        <v>0</v>
      </c>
      <c r="R4">
        <v>2</v>
      </c>
      <c r="S4">
        <v>4</v>
      </c>
      <c r="T4">
        <v>0</v>
      </c>
      <c r="U4">
        <v>0</v>
      </c>
      <c r="V4">
        <v>0</v>
      </c>
      <c r="W4">
        <v>8</v>
      </c>
      <c r="X4">
        <v>9</v>
      </c>
      <c r="Y4">
        <v>8</v>
      </c>
      <c r="Z4">
        <v>15</v>
      </c>
      <c r="AA4">
        <v>13</v>
      </c>
      <c r="AB4">
        <v>2</v>
      </c>
      <c r="AC4">
        <v>7</v>
      </c>
      <c r="AD4">
        <v>6</v>
      </c>
      <c r="AE4">
        <v>2</v>
      </c>
      <c r="AF4">
        <v>10</v>
      </c>
      <c r="AG4">
        <v>6</v>
      </c>
      <c r="AH4">
        <v>10</v>
      </c>
      <c r="AI4">
        <v>0</v>
      </c>
      <c r="AJ4">
        <v>2</v>
      </c>
      <c r="AK4">
        <v>2</v>
      </c>
      <c r="AL4">
        <v>0</v>
      </c>
      <c r="AM4">
        <v>0</v>
      </c>
      <c r="AN4">
        <v>8</v>
      </c>
      <c r="AO4">
        <v>47</v>
      </c>
      <c r="AP4">
        <v>38</v>
      </c>
    </row>
    <row r="5" spans="1:42" hidden="1" x14ac:dyDescent="0.25">
      <c r="A5" t="s">
        <v>59</v>
      </c>
      <c r="B5" t="s">
        <v>105</v>
      </c>
      <c r="C5" t="s">
        <v>6</v>
      </c>
      <c r="D5">
        <v>0</v>
      </c>
      <c r="E5">
        <v>0</v>
      </c>
      <c r="F5">
        <v>0</v>
      </c>
      <c r="G5">
        <v>0</v>
      </c>
      <c r="H5">
        <v>6</v>
      </c>
      <c r="I5">
        <v>4</v>
      </c>
      <c r="J5">
        <v>8</v>
      </c>
      <c r="K5">
        <v>4</v>
      </c>
      <c r="L5">
        <v>6</v>
      </c>
      <c r="M5">
        <v>8</v>
      </c>
      <c r="N5">
        <v>6</v>
      </c>
      <c r="O5">
        <v>0</v>
      </c>
      <c r="P5">
        <v>0</v>
      </c>
      <c r="Q5">
        <v>0</v>
      </c>
      <c r="R5">
        <v>2</v>
      </c>
      <c r="S5">
        <v>4</v>
      </c>
      <c r="T5">
        <v>0</v>
      </c>
      <c r="U5">
        <v>0</v>
      </c>
      <c r="V5">
        <v>0</v>
      </c>
      <c r="W5">
        <v>2</v>
      </c>
      <c r="X5">
        <v>0</v>
      </c>
      <c r="Y5">
        <v>2</v>
      </c>
      <c r="Z5">
        <v>12</v>
      </c>
      <c r="AA5">
        <v>4</v>
      </c>
      <c r="AB5">
        <v>2</v>
      </c>
      <c r="AC5">
        <v>4</v>
      </c>
      <c r="AD5">
        <v>6</v>
      </c>
      <c r="AE5">
        <v>2</v>
      </c>
      <c r="AF5">
        <v>10</v>
      </c>
      <c r="AG5">
        <v>6</v>
      </c>
      <c r="AH5">
        <v>10</v>
      </c>
      <c r="AI5">
        <v>0</v>
      </c>
      <c r="AJ5">
        <v>2</v>
      </c>
      <c r="AK5">
        <v>2</v>
      </c>
      <c r="AL5">
        <v>0</v>
      </c>
      <c r="AM5">
        <v>0</v>
      </c>
      <c r="AN5">
        <v>2</v>
      </c>
      <c r="AO5">
        <v>6</v>
      </c>
      <c r="AP5">
        <v>2</v>
      </c>
    </row>
    <row r="6" spans="1:42" hidden="1" x14ac:dyDescent="0.25">
      <c r="A6" t="s">
        <v>59</v>
      </c>
      <c r="B6" t="s">
        <v>105</v>
      </c>
      <c r="C6" t="s">
        <v>7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3</v>
      </c>
      <c r="K6">
        <v>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</v>
      </c>
      <c r="Y6">
        <v>6</v>
      </c>
      <c r="Z6">
        <v>3</v>
      </c>
      <c r="AA6">
        <v>9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hidden="1" x14ac:dyDescent="0.25">
      <c r="A7" t="s">
        <v>59</v>
      </c>
      <c r="B7" t="s">
        <v>105</v>
      </c>
      <c r="C7" t="s">
        <v>8</v>
      </c>
      <c r="D7">
        <v>0</v>
      </c>
      <c r="E7">
        <v>12</v>
      </c>
      <c r="F7">
        <v>24</v>
      </c>
      <c r="G7">
        <v>0</v>
      </c>
      <c r="H7">
        <v>36</v>
      </c>
      <c r="I7">
        <v>117</v>
      </c>
      <c r="J7">
        <v>105</v>
      </c>
      <c r="K7">
        <v>48</v>
      </c>
      <c r="L7">
        <v>180</v>
      </c>
      <c r="M7">
        <v>126</v>
      </c>
      <c r="N7">
        <v>0</v>
      </c>
      <c r="O7">
        <v>0</v>
      </c>
      <c r="P7">
        <v>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</v>
      </c>
      <c r="AO7">
        <v>41</v>
      </c>
      <c r="AP7">
        <v>36</v>
      </c>
    </row>
    <row r="8" spans="1:42" x14ac:dyDescent="0.25">
      <c r="A8" t="s">
        <v>106</v>
      </c>
      <c r="B8" t="s">
        <v>68</v>
      </c>
      <c r="C8" t="s">
        <v>3</v>
      </c>
      <c r="D8" s="3">
        <v>2</v>
      </c>
      <c r="E8" s="3">
        <v>2</v>
      </c>
      <c r="F8" s="3">
        <v>2</v>
      </c>
      <c r="G8" s="3">
        <v>3</v>
      </c>
      <c r="H8" s="3">
        <v>3</v>
      </c>
      <c r="I8" s="3">
        <v>5</v>
      </c>
      <c r="J8" s="3">
        <v>6</v>
      </c>
      <c r="K8" s="3">
        <v>7</v>
      </c>
      <c r="L8" s="3">
        <v>6</v>
      </c>
      <c r="M8" s="3">
        <v>5</v>
      </c>
      <c r="N8" s="3">
        <v>4</v>
      </c>
      <c r="O8" s="3">
        <v>12</v>
      </c>
      <c r="P8" s="3">
        <v>5</v>
      </c>
      <c r="Q8" s="3">
        <v>5</v>
      </c>
      <c r="R8" s="3">
        <v>9</v>
      </c>
      <c r="S8" s="3">
        <v>6</v>
      </c>
      <c r="T8" s="3">
        <v>7</v>
      </c>
      <c r="U8" s="3">
        <v>4</v>
      </c>
      <c r="V8" s="3">
        <v>7</v>
      </c>
      <c r="W8" s="3">
        <v>9</v>
      </c>
      <c r="X8" s="3">
        <v>7</v>
      </c>
      <c r="Y8" s="3">
        <v>8</v>
      </c>
      <c r="Z8" s="3">
        <v>13</v>
      </c>
      <c r="AA8" s="3">
        <v>13</v>
      </c>
      <c r="AB8" s="3">
        <v>20</v>
      </c>
      <c r="AC8" s="3">
        <v>22</v>
      </c>
      <c r="AD8" s="3">
        <v>10</v>
      </c>
      <c r="AE8" s="3">
        <v>8</v>
      </c>
      <c r="AF8" s="3">
        <v>3</v>
      </c>
      <c r="AG8" s="3">
        <v>6</v>
      </c>
      <c r="AH8" s="3">
        <v>9</v>
      </c>
      <c r="AI8" s="3">
        <v>5</v>
      </c>
      <c r="AJ8" s="3">
        <v>5</v>
      </c>
      <c r="AK8" s="3">
        <v>6</v>
      </c>
      <c r="AL8" s="3">
        <v>3</v>
      </c>
      <c r="AM8" s="3">
        <v>6</v>
      </c>
      <c r="AN8" s="3">
        <v>8</v>
      </c>
      <c r="AO8" s="3">
        <v>8</v>
      </c>
      <c r="AP8" s="3">
        <v>12</v>
      </c>
    </row>
    <row r="9" spans="1:42" hidden="1" x14ac:dyDescent="0.25">
      <c r="A9" t="s">
        <v>60</v>
      </c>
      <c r="B9" t="s">
        <v>105</v>
      </c>
      <c r="C9" t="s">
        <v>4</v>
      </c>
      <c r="D9">
        <v>26</v>
      </c>
      <c r="E9">
        <v>13</v>
      </c>
      <c r="F9">
        <v>21</v>
      </c>
      <c r="G9">
        <v>34</v>
      </c>
      <c r="H9">
        <v>73</v>
      </c>
      <c r="I9">
        <v>37</v>
      </c>
      <c r="J9">
        <v>52</v>
      </c>
      <c r="K9">
        <v>55</v>
      </c>
      <c r="L9">
        <v>53</v>
      </c>
      <c r="M9">
        <v>28</v>
      </c>
      <c r="N9">
        <v>15</v>
      </c>
      <c r="O9">
        <v>8</v>
      </c>
      <c r="P9">
        <v>20</v>
      </c>
      <c r="Q9">
        <v>20</v>
      </c>
      <c r="R9">
        <v>33</v>
      </c>
      <c r="S9">
        <v>26</v>
      </c>
      <c r="T9">
        <v>63</v>
      </c>
      <c r="U9">
        <v>53</v>
      </c>
      <c r="V9">
        <v>58</v>
      </c>
      <c r="W9">
        <v>33</v>
      </c>
      <c r="X9">
        <v>31</v>
      </c>
      <c r="Y9">
        <v>44</v>
      </c>
      <c r="Z9">
        <v>49</v>
      </c>
      <c r="AA9">
        <v>50</v>
      </c>
      <c r="AB9">
        <v>52</v>
      </c>
      <c r="AC9">
        <v>50</v>
      </c>
      <c r="AD9">
        <v>29</v>
      </c>
      <c r="AE9">
        <v>15</v>
      </c>
      <c r="AF9">
        <v>14</v>
      </c>
      <c r="AG9">
        <v>10</v>
      </c>
      <c r="AH9">
        <v>14</v>
      </c>
      <c r="AI9">
        <v>9</v>
      </c>
      <c r="AJ9">
        <v>9</v>
      </c>
      <c r="AK9">
        <v>8</v>
      </c>
      <c r="AL9">
        <v>10</v>
      </c>
      <c r="AM9">
        <v>9</v>
      </c>
      <c r="AN9">
        <v>10</v>
      </c>
      <c r="AO9">
        <v>14</v>
      </c>
      <c r="AP9">
        <v>16</v>
      </c>
    </row>
    <row r="10" spans="1:42" hidden="1" x14ac:dyDescent="0.25">
      <c r="A10" t="s">
        <v>60</v>
      </c>
      <c r="B10" t="s">
        <v>105</v>
      </c>
      <c r="C10" t="s">
        <v>5</v>
      </c>
      <c r="D10">
        <v>0</v>
      </c>
      <c r="E10">
        <v>0</v>
      </c>
      <c r="F10">
        <v>2</v>
      </c>
      <c r="G10">
        <v>4</v>
      </c>
      <c r="H10">
        <v>6</v>
      </c>
      <c r="I10">
        <v>0</v>
      </c>
      <c r="J10">
        <v>2</v>
      </c>
      <c r="K10">
        <v>2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hidden="1" x14ac:dyDescent="0.25">
      <c r="A11" t="s">
        <v>60</v>
      </c>
      <c r="B11" t="s">
        <v>105</v>
      </c>
      <c r="C11" t="s">
        <v>6</v>
      </c>
      <c r="D11">
        <v>0</v>
      </c>
      <c r="E11">
        <v>0</v>
      </c>
      <c r="F11">
        <v>2</v>
      </c>
      <c r="G11">
        <v>4</v>
      </c>
      <c r="H11">
        <v>6</v>
      </c>
      <c r="I11">
        <v>0</v>
      </c>
      <c r="J11">
        <v>2</v>
      </c>
      <c r="K11">
        <v>2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hidden="1" x14ac:dyDescent="0.25">
      <c r="A12" t="s">
        <v>60</v>
      </c>
      <c r="B12" t="s">
        <v>105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hidden="1" x14ac:dyDescent="0.25">
      <c r="A13" t="s">
        <v>60</v>
      </c>
      <c r="B13" t="s">
        <v>105</v>
      </c>
      <c r="C13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99</v>
      </c>
      <c r="B14" t="s">
        <v>108</v>
      </c>
      <c r="C14" t="s">
        <v>3</v>
      </c>
      <c r="D14" s="3">
        <v>5</v>
      </c>
      <c r="E14" s="3">
        <v>4</v>
      </c>
      <c r="F14" s="3">
        <v>22</v>
      </c>
      <c r="G14" s="3">
        <v>20</v>
      </c>
      <c r="H14" s="3">
        <v>25</v>
      </c>
      <c r="I14" s="3">
        <v>10</v>
      </c>
      <c r="J14" s="3">
        <v>14</v>
      </c>
      <c r="K14" s="3">
        <v>68</v>
      </c>
      <c r="L14" s="3">
        <v>71</v>
      </c>
      <c r="M14" s="3">
        <v>14</v>
      </c>
      <c r="N14" s="3">
        <v>35</v>
      </c>
      <c r="O14" s="3">
        <v>11</v>
      </c>
      <c r="P14" s="3">
        <v>15</v>
      </c>
      <c r="Q14" s="3">
        <v>16</v>
      </c>
      <c r="R14" s="3">
        <v>15</v>
      </c>
      <c r="S14" s="3">
        <v>19</v>
      </c>
      <c r="T14" s="3">
        <v>10</v>
      </c>
      <c r="U14" s="3">
        <v>10</v>
      </c>
      <c r="V14" s="3">
        <v>7</v>
      </c>
      <c r="W14" s="3">
        <v>9</v>
      </c>
      <c r="X14" s="3">
        <v>11</v>
      </c>
      <c r="Y14" s="3">
        <v>3</v>
      </c>
      <c r="Z14" s="3">
        <v>14</v>
      </c>
      <c r="AA14" s="3">
        <v>13</v>
      </c>
      <c r="AB14" s="3">
        <v>7</v>
      </c>
      <c r="AC14" s="3">
        <v>17</v>
      </c>
      <c r="AD14" s="3">
        <v>20</v>
      </c>
      <c r="AE14" s="3">
        <v>5</v>
      </c>
      <c r="AF14" s="3">
        <v>3</v>
      </c>
      <c r="AG14" s="3">
        <v>3</v>
      </c>
      <c r="AH14" s="3">
        <v>4</v>
      </c>
      <c r="AI14" s="3">
        <v>0</v>
      </c>
      <c r="AJ14" s="3">
        <v>5</v>
      </c>
      <c r="AK14" s="3">
        <v>2</v>
      </c>
      <c r="AL14" s="3">
        <v>2</v>
      </c>
      <c r="AM14" s="3">
        <v>1</v>
      </c>
      <c r="AN14" s="3">
        <v>18</v>
      </c>
      <c r="AO14" s="3">
        <v>8</v>
      </c>
      <c r="AP14" s="3">
        <v>12</v>
      </c>
    </row>
    <row r="15" spans="1:42" hidden="1" x14ac:dyDescent="0.25">
      <c r="A15" t="s">
        <v>61</v>
      </c>
      <c r="B15" t="s">
        <v>105</v>
      </c>
      <c r="C15" t="s">
        <v>4</v>
      </c>
      <c r="D15">
        <v>20</v>
      </c>
      <c r="E15">
        <v>15</v>
      </c>
      <c r="F15">
        <v>16</v>
      </c>
      <c r="G15">
        <v>22</v>
      </c>
      <c r="H15">
        <v>20</v>
      </c>
      <c r="I15">
        <v>38</v>
      </c>
      <c r="J15">
        <v>150</v>
      </c>
      <c r="K15">
        <v>35</v>
      </c>
      <c r="L15">
        <v>46</v>
      </c>
      <c r="M15">
        <v>42</v>
      </c>
      <c r="N15">
        <v>25</v>
      </c>
      <c r="O15">
        <v>20</v>
      </c>
      <c r="P15">
        <v>29</v>
      </c>
      <c r="Q15">
        <v>35</v>
      </c>
      <c r="R15">
        <v>40</v>
      </c>
      <c r="S15">
        <v>21</v>
      </c>
      <c r="T15">
        <v>22</v>
      </c>
      <c r="U15">
        <v>22</v>
      </c>
      <c r="V15">
        <v>35</v>
      </c>
      <c r="W15">
        <v>27</v>
      </c>
      <c r="X15">
        <v>27</v>
      </c>
      <c r="Y15">
        <v>24</v>
      </c>
      <c r="Z15">
        <v>55</v>
      </c>
      <c r="AA15">
        <v>51</v>
      </c>
      <c r="AB15">
        <v>60</v>
      </c>
      <c r="AC15">
        <v>40</v>
      </c>
      <c r="AD15">
        <v>29</v>
      </c>
      <c r="AE15">
        <v>44</v>
      </c>
      <c r="AF15">
        <v>31</v>
      </c>
      <c r="AG15">
        <v>19</v>
      </c>
      <c r="AH15">
        <v>22</v>
      </c>
      <c r="AI15">
        <v>17</v>
      </c>
      <c r="AJ15">
        <v>42</v>
      </c>
      <c r="AK15">
        <v>28</v>
      </c>
      <c r="AL15">
        <v>14</v>
      </c>
      <c r="AM15">
        <v>14</v>
      </c>
      <c r="AN15">
        <v>27</v>
      </c>
      <c r="AO15">
        <v>25</v>
      </c>
      <c r="AP15">
        <v>25</v>
      </c>
    </row>
    <row r="16" spans="1:42" hidden="1" x14ac:dyDescent="0.25">
      <c r="A16" t="s">
        <v>61</v>
      </c>
      <c r="B16" t="s">
        <v>105</v>
      </c>
      <c r="C16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8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4</v>
      </c>
    </row>
    <row r="17" spans="1:42" hidden="1" x14ac:dyDescent="0.25">
      <c r="A17" t="s">
        <v>61</v>
      </c>
      <c r="B17" t="s">
        <v>105</v>
      </c>
      <c r="C17" t="s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6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4</v>
      </c>
    </row>
    <row r="18" spans="1:42" hidden="1" x14ac:dyDescent="0.25">
      <c r="A18" t="s">
        <v>61</v>
      </c>
      <c r="B18" t="s">
        <v>105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hidden="1" x14ac:dyDescent="0.25">
      <c r="A19" t="s">
        <v>61</v>
      </c>
      <c r="B19" t="s">
        <v>105</v>
      </c>
      <c r="C19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90</v>
      </c>
      <c r="B20" t="s">
        <v>107</v>
      </c>
      <c r="C20" t="s">
        <v>3</v>
      </c>
      <c r="D20" s="3">
        <v>0</v>
      </c>
      <c r="E20" s="3">
        <v>0</v>
      </c>
      <c r="F20" s="3">
        <v>31</v>
      </c>
      <c r="G20" s="3">
        <v>15</v>
      </c>
      <c r="H20" s="3">
        <v>35</v>
      </c>
      <c r="I20" s="3">
        <v>24</v>
      </c>
      <c r="J20" s="3">
        <v>29</v>
      </c>
      <c r="K20" s="3">
        <v>19</v>
      </c>
      <c r="L20" s="3">
        <v>38</v>
      </c>
      <c r="M20" s="3">
        <v>13</v>
      </c>
      <c r="N20" s="3">
        <v>10</v>
      </c>
      <c r="O20" s="3">
        <v>9</v>
      </c>
      <c r="P20" s="3">
        <v>42</v>
      </c>
      <c r="Q20" s="3">
        <v>45</v>
      </c>
      <c r="R20" s="3">
        <v>59</v>
      </c>
      <c r="S20" s="3">
        <v>31</v>
      </c>
      <c r="T20" s="3">
        <v>10</v>
      </c>
      <c r="U20" s="3">
        <v>10</v>
      </c>
      <c r="V20" s="3">
        <v>24</v>
      </c>
      <c r="W20" s="3">
        <v>16</v>
      </c>
      <c r="X20" s="3">
        <v>18</v>
      </c>
      <c r="Y20" s="3">
        <v>18</v>
      </c>
      <c r="Z20" s="3">
        <v>20</v>
      </c>
      <c r="AA20" s="3">
        <v>19</v>
      </c>
      <c r="AB20" s="3">
        <v>46</v>
      </c>
      <c r="AC20" s="3">
        <v>40</v>
      </c>
      <c r="AD20" s="3">
        <v>34</v>
      </c>
      <c r="AE20" s="3">
        <v>25</v>
      </c>
      <c r="AF20" s="3">
        <v>18</v>
      </c>
      <c r="AG20" s="3">
        <v>14</v>
      </c>
      <c r="AH20" s="3">
        <v>15</v>
      </c>
      <c r="AI20" s="3">
        <v>10</v>
      </c>
      <c r="AJ20" s="3">
        <v>15</v>
      </c>
      <c r="AK20" s="3">
        <v>25</v>
      </c>
      <c r="AL20" s="3">
        <v>19</v>
      </c>
      <c r="AM20" s="3">
        <v>23</v>
      </c>
      <c r="AN20" s="3">
        <v>17</v>
      </c>
      <c r="AO20" s="3">
        <v>23</v>
      </c>
      <c r="AP20" s="3">
        <v>14</v>
      </c>
    </row>
    <row r="21" spans="1:42" hidden="1" x14ac:dyDescent="0.25">
      <c r="A21" t="s">
        <v>106</v>
      </c>
      <c r="B21" t="s">
        <v>68</v>
      </c>
      <c r="C21" t="s">
        <v>4</v>
      </c>
      <c r="D21">
        <v>2</v>
      </c>
      <c r="E21">
        <v>2</v>
      </c>
      <c r="F21">
        <v>2</v>
      </c>
      <c r="G21">
        <v>3</v>
      </c>
      <c r="H21">
        <v>3</v>
      </c>
      <c r="I21">
        <v>5</v>
      </c>
      <c r="J21">
        <v>6</v>
      </c>
      <c r="K21">
        <v>7</v>
      </c>
      <c r="L21">
        <v>6</v>
      </c>
      <c r="M21">
        <v>5</v>
      </c>
      <c r="N21">
        <v>4</v>
      </c>
      <c r="O21">
        <v>12</v>
      </c>
      <c r="P21">
        <v>5</v>
      </c>
      <c r="Q21">
        <v>5</v>
      </c>
      <c r="R21">
        <v>9</v>
      </c>
      <c r="S21">
        <v>6</v>
      </c>
      <c r="T21">
        <v>7</v>
      </c>
      <c r="U21">
        <v>4</v>
      </c>
      <c r="V21">
        <v>7</v>
      </c>
      <c r="W21">
        <v>9</v>
      </c>
      <c r="X21">
        <v>7</v>
      </c>
      <c r="Y21">
        <v>8</v>
      </c>
      <c r="Z21">
        <v>13</v>
      </c>
      <c r="AA21">
        <v>13</v>
      </c>
      <c r="AB21">
        <v>20</v>
      </c>
      <c r="AC21">
        <v>22</v>
      </c>
      <c r="AD21">
        <v>10</v>
      </c>
      <c r="AE21">
        <v>8</v>
      </c>
      <c r="AF21">
        <v>3</v>
      </c>
      <c r="AG21">
        <v>6</v>
      </c>
      <c r="AH21">
        <v>9</v>
      </c>
      <c r="AI21">
        <v>5</v>
      </c>
      <c r="AJ21">
        <v>5</v>
      </c>
      <c r="AK21">
        <v>6</v>
      </c>
      <c r="AL21">
        <v>3</v>
      </c>
      <c r="AM21">
        <v>6</v>
      </c>
      <c r="AN21">
        <v>8</v>
      </c>
      <c r="AO21">
        <v>8</v>
      </c>
      <c r="AP21">
        <v>12</v>
      </c>
    </row>
    <row r="22" spans="1:42" hidden="1" x14ac:dyDescent="0.25">
      <c r="A22" t="s">
        <v>106</v>
      </c>
      <c r="B22" t="s">
        <v>68</v>
      </c>
      <c r="C22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hidden="1" x14ac:dyDescent="0.25">
      <c r="A23" t="s">
        <v>106</v>
      </c>
      <c r="B23" t="s">
        <v>68</v>
      </c>
      <c r="C23" t="s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hidden="1" x14ac:dyDescent="0.25">
      <c r="A24" t="s">
        <v>106</v>
      </c>
      <c r="B24" t="s">
        <v>68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hidden="1" x14ac:dyDescent="0.25">
      <c r="A25" t="s">
        <v>106</v>
      </c>
      <c r="B25" t="s">
        <v>68</v>
      </c>
      <c r="C25" t="s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63</v>
      </c>
      <c r="B26" t="s">
        <v>68</v>
      </c>
      <c r="C26" t="s">
        <v>3</v>
      </c>
      <c r="D26" s="3">
        <v>21</v>
      </c>
      <c r="E26" s="3">
        <v>18</v>
      </c>
      <c r="F26" s="3">
        <v>22</v>
      </c>
      <c r="G26" s="3">
        <v>34</v>
      </c>
      <c r="H26" s="3">
        <v>84</v>
      </c>
      <c r="I26" s="3">
        <v>69</v>
      </c>
      <c r="J26" s="3">
        <v>102</v>
      </c>
      <c r="K26" s="3">
        <v>272</v>
      </c>
      <c r="L26" s="3">
        <v>155</v>
      </c>
      <c r="M26" s="3">
        <v>58</v>
      </c>
      <c r="N26" s="3">
        <v>54</v>
      </c>
      <c r="O26" s="3">
        <v>31</v>
      </c>
      <c r="P26" s="3">
        <v>32</v>
      </c>
      <c r="Q26" s="3">
        <v>57</v>
      </c>
      <c r="R26" s="3">
        <v>35</v>
      </c>
      <c r="S26" s="3">
        <v>17</v>
      </c>
      <c r="T26" s="3">
        <v>15</v>
      </c>
      <c r="U26" s="3">
        <v>28</v>
      </c>
      <c r="V26" s="3">
        <v>24</v>
      </c>
      <c r="W26" s="3">
        <v>53</v>
      </c>
      <c r="X26" s="3">
        <v>42</v>
      </c>
      <c r="Y26" s="3">
        <v>57</v>
      </c>
      <c r="Z26" s="3">
        <v>68</v>
      </c>
      <c r="AA26" s="3">
        <v>94</v>
      </c>
      <c r="AB26" s="3">
        <v>81</v>
      </c>
      <c r="AC26" s="3">
        <v>99</v>
      </c>
      <c r="AD26" s="3">
        <v>104</v>
      </c>
      <c r="AE26" s="3">
        <v>58</v>
      </c>
      <c r="AF26" s="3">
        <v>36</v>
      </c>
      <c r="AG26" s="3">
        <v>31</v>
      </c>
      <c r="AH26" s="3">
        <v>29</v>
      </c>
      <c r="AI26" s="3">
        <v>26</v>
      </c>
      <c r="AJ26" s="3">
        <v>22</v>
      </c>
      <c r="AK26" s="3">
        <v>23</v>
      </c>
      <c r="AL26" s="3">
        <v>16</v>
      </c>
      <c r="AM26" s="3">
        <v>17</v>
      </c>
      <c r="AN26" s="3">
        <v>20</v>
      </c>
      <c r="AO26" s="3">
        <v>24</v>
      </c>
      <c r="AP26" s="3">
        <v>69</v>
      </c>
    </row>
    <row r="27" spans="1:42" hidden="1" x14ac:dyDescent="0.25">
      <c r="A27" t="s">
        <v>63</v>
      </c>
      <c r="B27" t="s">
        <v>68</v>
      </c>
      <c r="C27" t="s">
        <v>4</v>
      </c>
      <c r="D27">
        <v>21</v>
      </c>
      <c r="E27">
        <v>18</v>
      </c>
      <c r="F27">
        <v>22</v>
      </c>
      <c r="G27">
        <v>34</v>
      </c>
      <c r="H27">
        <v>24</v>
      </c>
      <c r="I27">
        <v>47</v>
      </c>
      <c r="J27">
        <v>52</v>
      </c>
      <c r="K27">
        <v>102</v>
      </c>
      <c r="L27">
        <v>151</v>
      </c>
      <c r="M27">
        <v>54</v>
      </c>
      <c r="N27">
        <v>51</v>
      </c>
      <c r="O27">
        <v>31</v>
      </c>
      <c r="P27">
        <v>32</v>
      </c>
      <c r="Q27">
        <v>57</v>
      </c>
      <c r="R27">
        <v>35</v>
      </c>
      <c r="S27">
        <v>17</v>
      </c>
      <c r="T27">
        <v>15</v>
      </c>
      <c r="U27">
        <v>28</v>
      </c>
      <c r="V27">
        <v>24</v>
      </c>
      <c r="W27">
        <v>33</v>
      </c>
      <c r="X27">
        <v>42</v>
      </c>
      <c r="Y27">
        <v>57</v>
      </c>
      <c r="Z27">
        <v>68</v>
      </c>
      <c r="AA27">
        <v>94</v>
      </c>
      <c r="AB27">
        <v>81</v>
      </c>
      <c r="AC27">
        <v>99</v>
      </c>
      <c r="AD27">
        <v>104</v>
      </c>
      <c r="AE27">
        <v>58</v>
      </c>
      <c r="AF27">
        <v>34</v>
      </c>
      <c r="AG27">
        <v>31</v>
      </c>
      <c r="AH27">
        <v>29</v>
      </c>
      <c r="AI27">
        <v>26</v>
      </c>
      <c r="AJ27">
        <v>22</v>
      </c>
      <c r="AK27">
        <v>23</v>
      </c>
      <c r="AL27">
        <v>16</v>
      </c>
      <c r="AM27">
        <v>17</v>
      </c>
      <c r="AN27">
        <v>20</v>
      </c>
      <c r="AO27">
        <v>24</v>
      </c>
      <c r="AP27">
        <v>43</v>
      </c>
    </row>
    <row r="28" spans="1:42" hidden="1" x14ac:dyDescent="0.25">
      <c r="A28" t="s">
        <v>63</v>
      </c>
      <c r="B28" t="s">
        <v>68</v>
      </c>
      <c r="C28" t="s">
        <v>5</v>
      </c>
      <c r="D28">
        <v>0</v>
      </c>
      <c r="E28">
        <v>0</v>
      </c>
      <c r="F28">
        <v>0</v>
      </c>
      <c r="G28">
        <v>0</v>
      </c>
      <c r="H28">
        <v>60</v>
      </c>
      <c r="I28">
        <v>22</v>
      </c>
      <c r="J28">
        <v>50</v>
      </c>
      <c r="K28">
        <v>170</v>
      </c>
      <c r="L28">
        <v>4</v>
      </c>
      <c r="M28">
        <v>4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26</v>
      </c>
    </row>
    <row r="29" spans="1:42" hidden="1" x14ac:dyDescent="0.25">
      <c r="A29" t="s">
        <v>63</v>
      </c>
      <c r="B29" t="s">
        <v>68</v>
      </c>
      <c r="C29" t="s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hidden="1" x14ac:dyDescent="0.25">
      <c r="A30" t="s">
        <v>63</v>
      </c>
      <c r="B30" t="s">
        <v>68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4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hidden="1" x14ac:dyDescent="0.25">
      <c r="A31" t="s">
        <v>63</v>
      </c>
      <c r="B31" t="s">
        <v>68</v>
      </c>
      <c r="C31" t="s">
        <v>8</v>
      </c>
      <c r="D31">
        <v>0</v>
      </c>
      <c r="E31">
        <v>0</v>
      </c>
      <c r="F31">
        <v>0</v>
      </c>
      <c r="G31">
        <v>0</v>
      </c>
      <c r="H31">
        <v>60</v>
      </c>
      <c r="I31">
        <v>22</v>
      </c>
      <c r="J31">
        <v>50</v>
      </c>
      <c r="K31">
        <v>162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</v>
      </c>
    </row>
    <row r="32" spans="1:42" x14ac:dyDescent="0.25">
      <c r="A32" t="s">
        <v>64</v>
      </c>
      <c r="B32" t="s">
        <v>68</v>
      </c>
      <c r="C32" t="s">
        <v>3</v>
      </c>
      <c r="D32" s="3">
        <v>39</v>
      </c>
      <c r="E32" s="3">
        <v>49</v>
      </c>
      <c r="F32" s="3">
        <v>48</v>
      </c>
      <c r="G32" s="3">
        <v>149</v>
      </c>
      <c r="H32" s="3">
        <v>252</v>
      </c>
      <c r="I32" s="3">
        <v>162</v>
      </c>
      <c r="J32" s="3">
        <v>273</v>
      </c>
      <c r="K32" s="3">
        <v>255</v>
      </c>
      <c r="L32" s="3">
        <v>138</v>
      </c>
      <c r="M32" s="3">
        <v>87</v>
      </c>
      <c r="N32" s="3">
        <v>64</v>
      </c>
      <c r="O32" s="3">
        <v>30</v>
      </c>
      <c r="P32" s="3">
        <v>100</v>
      </c>
      <c r="Q32" s="3">
        <v>71</v>
      </c>
      <c r="R32" s="3">
        <v>32</v>
      </c>
      <c r="S32" s="3">
        <v>40</v>
      </c>
      <c r="T32" s="3">
        <v>50</v>
      </c>
      <c r="U32" s="3">
        <v>80</v>
      </c>
      <c r="V32" s="3">
        <v>63</v>
      </c>
      <c r="W32" s="3">
        <v>100</v>
      </c>
      <c r="X32" s="3">
        <v>86</v>
      </c>
      <c r="Y32" s="3">
        <v>88</v>
      </c>
      <c r="Z32" s="3">
        <v>111</v>
      </c>
      <c r="AA32" s="3">
        <v>122</v>
      </c>
      <c r="AB32" s="3">
        <v>96</v>
      </c>
      <c r="AC32" s="3">
        <v>86</v>
      </c>
      <c r="AD32" s="3">
        <v>121</v>
      </c>
      <c r="AE32" s="3">
        <v>68</v>
      </c>
      <c r="AF32" s="3">
        <v>21</v>
      </c>
      <c r="AG32" s="3">
        <v>21</v>
      </c>
      <c r="AH32" s="3">
        <v>26</v>
      </c>
      <c r="AI32" s="3">
        <v>22</v>
      </c>
      <c r="AJ32" s="3">
        <v>26</v>
      </c>
      <c r="AK32" s="3">
        <v>34</v>
      </c>
      <c r="AL32" s="3">
        <v>34</v>
      </c>
      <c r="AM32" s="3">
        <v>23</v>
      </c>
      <c r="AN32" s="3">
        <v>59</v>
      </c>
      <c r="AO32" s="3">
        <v>35</v>
      </c>
      <c r="AP32" s="3">
        <v>57</v>
      </c>
    </row>
    <row r="33" spans="1:42" hidden="1" x14ac:dyDescent="0.25">
      <c r="A33" t="s">
        <v>64</v>
      </c>
      <c r="B33" t="s">
        <v>68</v>
      </c>
      <c r="C33" t="s">
        <v>4</v>
      </c>
      <c r="D33">
        <v>39</v>
      </c>
      <c r="E33">
        <v>30</v>
      </c>
      <c r="F33">
        <v>45</v>
      </c>
      <c r="G33">
        <v>78</v>
      </c>
      <c r="H33">
        <v>160</v>
      </c>
      <c r="I33">
        <v>151</v>
      </c>
      <c r="J33">
        <v>183</v>
      </c>
      <c r="K33">
        <v>243</v>
      </c>
      <c r="L33">
        <v>126</v>
      </c>
      <c r="M33">
        <v>73</v>
      </c>
      <c r="N33">
        <v>64</v>
      </c>
      <c r="O33">
        <v>30</v>
      </c>
      <c r="P33">
        <v>58</v>
      </c>
      <c r="Q33">
        <v>46</v>
      </c>
      <c r="R33">
        <v>32</v>
      </c>
      <c r="S33">
        <v>38</v>
      </c>
      <c r="T33">
        <v>46</v>
      </c>
      <c r="U33">
        <v>48</v>
      </c>
      <c r="V33">
        <v>59</v>
      </c>
      <c r="W33">
        <v>74</v>
      </c>
      <c r="X33">
        <v>86</v>
      </c>
      <c r="Y33">
        <v>88</v>
      </c>
      <c r="Z33">
        <v>97</v>
      </c>
      <c r="AA33">
        <v>104</v>
      </c>
      <c r="AB33">
        <v>77</v>
      </c>
      <c r="AC33">
        <v>80</v>
      </c>
      <c r="AD33">
        <v>73</v>
      </c>
      <c r="AE33">
        <v>66</v>
      </c>
      <c r="AF33">
        <v>21</v>
      </c>
      <c r="AG33">
        <v>21</v>
      </c>
      <c r="AH33">
        <v>26</v>
      </c>
      <c r="AI33">
        <v>20</v>
      </c>
      <c r="AJ33">
        <v>26</v>
      </c>
      <c r="AK33">
        <v>34</v>
      </c>
      <c r="AL33">
        <v>34</v>
      </c>
      <c r="AM33">
        <v>21</v>
      </c>
      <c r="AN33">
        <v>35</v>
      </c>
      <c r="AO33">
        <v>33</v>
      </c>
      <c r="AP33">
        <v>57</v>
      </c>
    </row>
    <row r="34" spans="1:42" hidden="1" x14ac:dyDescent="0.25">
      <c r="A34" t="s">
        <v>64</v>
      </c>
      <c r="B34" t="s">
        <v>68</v>
      </c>
      <c r="C34" t="s">
        <v>5</v>
      </c>
      <c r="D34">
        <v>0</v>
      </c>
      <c r="E34">
        <v>19</v>
      </c>
      <c r="F34">
        <v>3</v>
      </c>
      <c r="G34">
        <v>71</v>
      </c>
      <c r="H34">
        <v>92</v>
      </c>
      <c r="I34">
        <v>11</v>
      </c>
      <c r="J34">
        <v>90</v>
      </c>
      <c r="K34">
        <v>12</v>
      </c>
      <c r="L34">
        <v>12</v>
      </c>
      <c r="M34">
        <v>14</v>
      </c>
      <c r="N34">
        <v>0</v>
      </c>
      <c r="O34">
        <v>0</v>
      </c>
      <c r="P34">
        <v>42</v>
      </c>
      <c r="Q34">
        <v>25</v>
      </c>
      <c r="R34">
        <v>0</v>
      </c>
      <c r="S34">
        <v>2</v>
      </c>
      <c r="T34">
        <v>4</v>
      </c>
      <c r="U34">
        <v>32</v>
      </c>
      <c r="V34">
        <v>4</v>
      </c>
      <c r="W34">
        <v>26</v>
      </c>
      <c r="X34">
        <v>0</v>
      </c>
      <c r="Y34">
        <v>0</v>
      </c>
      <c r="Z34">
        <v>14</v>
      </c>
      <c r="AA34">
        <v>18</v>
      </c>
      <c r="AB34">
        <v>19</v>
      </c>
      <c r="AC34">
        <v>6</v>
      </c>
      <c r="AD34">
        <v>48</v>
      </c>
      <c r="AE34">
        <v>2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2</v>
      </c>
      <c r="AN34">
        <v>24</v>
      </c>
      <c r="AO34">
        <v>2</v>
      </c>
      <c r="AP34">
        <v>0</v>
      </c>
    </row>
    <row r="35" spans="1:42" hidden="1" x14ac:dyDescent="0.25">
      <c r="A35" t="s">
        <v>64</v>
      </c>
      <c r="B35" t="s">
        <v>68</v>
      </c>
      <c r="C35" t="s">
        <v>6</v>
      </c>
      <c r="D35">
        <v>0</v>
      </c>
      <c r="E35">
        <v>0</v>
      </c>
      <c r="F35">
        <v>0</v>
      </c>
      <c r="G35">
        <v>2</v>
      </c>
      <c r="H35">
        <v>4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</v>
      </c>
      <c r="Q35">
        <v>2</v>
      </c>
      <c r="R35">
        <v>0</v>
      </c>
      <c r="S35">
        <v>2</v>
      </c>
      <c r="T35">
        <v>0</v>
      </c>
      <c r="U35">
        <v>6</v>
      </c>
      <c r="V35">
        <v>4</v>
      </c>
      <c r="W35">
        <v>0</v>
      </c>
      <c r="X35">
        <v>0</v>
      </c>
      <c r="Y35">
        <v>0</v>
      </c>
      <c r="Z35">
        <v>4</v>
      </c>
      <c r="AA35">
        <v>6</v>
      </c>
      <c r="AB35">
        <v>2</v>
      </c>
      <c r="AC35">
        <v>6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0</v>
      </c>
    </row>
    <row r="36" spans="1:42" hidden="1" x14ac:dyDescent="0.25">
      <c r="A36" t="s">
        <v>64</v>
      </c>
      <c r="B36" t="s">
        <v>68</v>
      </c>
      <c r="C36" t="s">
        <v>7</v>
      </c>
      <c r="D36">
        <v>0</v>
      </c>
      <c r="E36">
        <v>19</v>
      </c>
      <c r="F36">
        <v>3</v>
      </c>
      <c r="G36">
        <v>19</v>
      </c>
      <c r="H36">
        <v>0</v>
      </c>
      <c r="I36">
        <v>3</v>
      </c>
      <c r="J36">
        <v>27</v>
      </c>
      <c r="K36">
        <v>0</v>
      </c>
      <c r="L36">
        <v>0</v>
      </c>
      <c r="M36">
        <v>8</v>
      </c>
      <c r="N36">
        <v>0</v>
      </c>
      <c r="O36">
        <v>0</v>
      </c>
      <c r="P36">
        <v>9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12</v>
      </c>
      <c r="AB36">
        <v>17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hidden="1" x14ac:dyDescent="0.25">
      <c r="A37" t="s">
        <v>64</v>
      </c>
      <c r="B37" t="s">
        <v>68</v>
      </c>
      <c r="C37" t="s">
        <v>8</v>
      </c>
      <c r="D37">
        <v>0</v>
      </c>
      <c r="E37">
        <v>0</v>
      </c>
      <c r="F37">
        <v>0</v>
      </c>
      <c r="G37">
        <v>50</v>
      </c>
      <c r="H37">
        <v>88</v>
      </c>
      <c r="I37">
        <v>0</v>
      </c>
      <c r="J37">
        <v>63</v>
      </c>
      <c r="K37">
        <v>12</v>
      </c>
      <c r="L37">
        <v>12</v>
      </c>
      <c r="M37">
        <v>6</v>
      </c>
      <c r="N37">
        <v>0</v>
      </c>
      <c r="O37">
        <v>0</v>
      </c>
      <c r="P37">
        <v>7</v>
      </c>
      <c r="Q37">
        <v>23</v>
      </c>
      <c r="R37">
        <v>0</v>
      </c>
      <c r="S37">
        <v>0</v>
      </c>
      <c r="T37">
        <v>0</v>
      </c>
      <c r="U37">
        <v>26</v>
      </c>
      <c r="V37">
        <v>0</v>
      </c>
      <c r="W37">
        <v>26</v>
      </c>
      <c r="X37">
        <v>0</v>
      </c>
      <c r="Y37">
        <v>0</v>
      </c>
      <c r="Z37">
        <v>10</v>
      </c>
      <c r="AA37">
        <v>0</v>
      </c>
      <c r="AB37">
        <v>0</v>
      </c>
      <c r="AC37">
        <v>0</v>
      </c>
      <c r="AD37">
        <v>48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24</v>
      </c>
      <c r="AO37">
        <v>0</v>
      </c>
      <c r="AP37">
        <v>0</v>
      </c>
    </row>
    <row r="38" spans="1:42" x14ac:dyDescent="0.25">
      <c r="A38" t="s">
        <v>102</v>
      </c>
      <c r="B38" t="s">
        <v>103</v>
      </c>
      <c r="C38" t="s">
        <v>3</v>
      </c>
      <c r="D38" s="3">
        <v>44</v>
      </c>
      <c r="E38" s="3">
        <v>36</v>
      </c>
      <c r="F38" s="3">
        <v>28</v>
      </c>
      <c r="G38" s="3">
        <v>45</v>
      </c>
      <c r="H38" s="3">
        <v>54</v>
      </c>
      <c r="I38" s="3">
        <v>39</v>
      </c>
      <c r="J38" s="3">
        <v>38</v>
      </c>
      <c r="K38" s="3">
        <v>51</v>
      </c>
      <c r="L38" s="3">
        <v>48</v>
      </c>
      <c r="M38" s="3">
        <v>43</v>
      </c>
      <c r="N38" s="3">
        <v>23</v>
      </c>
      <c r="O38" s="3">
        <v>18</v>
      </c>
      <c r="P38" s="3">
        <v>40</v>
      </c>
      <c r="Q38" s="3">
        <v>48</v>
      </c>
      <c r="R38" s="3">
        <v>37</v>
      </c>
      <c r="S38" s="3">
        <v>35</v>
      </c>
      <c r="T38" s="3">
        <v>36</v>
      </c>
      <c r="U38" s="3">
        <v>45</v>
      </c>
      <c r="V38" s="3">
        <v>50</v>
      </c>
      <c r="W38" s="3">
        <v>42</v>
      </c>
      <c r="X38" s="3">
        <v>42</v>
      </c>
      <c r="Y38" s="3">
        <v>44</v>
      </c>
      <c r="Z38" s="3">
        <v>41</v>
      </c>
      <c r="AA38" s="3">
        <v>82</v>
      </c>
      <c r="AB38" s="3">
        <v>76</v>
      </c>
      <c r="AC38" s="3">
        <v>58</v>
      </c>
      <c r="AD38" s="3">
        <v>33</v>
      </c>
      <c r="AE38" s="3">
        <v>23</v>
      </c>
      <c r="AF38" s="3">
        <v>13</v>
      </c>
      <c r="AG38" s="3">
        <v>16</v>
      </c>
      <c r="AH38" s="3">
        <v>12</v>
      </c>
      <c r="AI38" s="3">
        <v>10</v>
      </c>
      <c r="AJ38" s="3">
        <v>15</v>
      </c>
      <c r="AK38" s="3">
        <v>21</v>
      </c>
      <c r="AL38" s="3">
        <v>19</v>
      </c>
      <c r="AM38" s="3">
        <v>24</v>
      </c>
      <c r="AN38" s="3">
        <v>23</v>
      </c>
      <c r="AO38" s="3">
        <v>22</v>
      </c>
      <c r="AP38" s="3">
        <v>21</v>
      </c>
    </row>
    <row r="39" spans="1:42" hidden="1" x14ac:dyDescent="0.25">
      <c r="A39" t="s">
        <v>65</v>
      </c>
      <c r="B39" t="s">
        <v>68</v>
      </c>
      <c r="C39" t="s">
        <v>4</v>
      </c>
      <c r="D39">
        <v>21</v>
      </c>
      <c r="E39">
        <v>34</v>
      </c>
      <c r="F39">
        <v>29</v>
      </c>
      <c r="G39">
        <v>54</v>
      </c>
      <c r="H39">
        <v>63</v>
      </c>
      <c r="I39">
        <v>60</v>
      </c>
      <c r="J39">
        <v>69</v>
      </c>
      <c r="K39">
        <v>108</v>
      </c>
      <c r="L39">
        <v>43</v>
      </c>
      <c r="M39">
        <v>31</v>
      </c>
      <c r="N39">
        <v>26</v>
      </c>
      <c r="O39">
        <v>22</v>
      </c>
      <c r="P39">
        <v>24</v>
      </c>
      <c r="Q39">
        <v>34</v>
      </c>
      <c r="R39">
        <v>35</v>
      </c>
      <c r="S39">
        <v>18</v>
      </c>
      <c r="T39">
        <v>25</v>
      </c>
      <c r="U39">
        <v>24</v>
      </c>
      <c r="V39">
        <v>29</v>
      </c>
      <c r="W39">
        <v>23</v>
      </c>
      <c r="X39">
        <v>26</v>
      </c>
      <c r="Y39">
        <v>30</v>
      </c>
      <c r="Z39">
        <v>35</v>
      </c>
      <c r="AA39">
        <v>26</v>
      </c>
      <c r="AB39">
        <v>22</v>
      </c>
      <c r="AC39">
        <v>23</v>
      </c>
      <c r="AD39">
        <v>20</v>
      </c>
      <c r="AE39">
        <v>11</v>
      </c>
      <c r="AF39">
        <v>12</v>
      </c>
      <c r="AG39">
        <v>15</v>
      </c>
      <c r="AH39">
        <v>15</v>
      </c>
      <c r="AI39">
        <v>12</v>
      </c>
      <c r="AJ39">
        <v>11</v>
      </c>
      <c r="AK39">
        <v>26</v>
      </c>
      <c r="AL39">
        <v>26</v>
      </c>
      <c r="AM39">
        <v>24</v>
      </c>
      <c r="AN39">
        <v>29</v>
      </c>
      <c r="AO39">
        <v>22</v>
      </c>
      <c r="AP39">
        <v>22</v>
      </c>
    </row>
    <row r="40" spans="1:42" hidden="1" x14ac:dyDescent="0.25">
      <c r="A40" t="s">
        <v>65</v>
      </c>
      <c r="B40" t="s">
        <v>68</v>
      </c>
      <c r="C40" t="s">
        <v>5</v>
      </c>
      <c r="D40">
        <v>36</v>
      </c>
      <c r="E40">
        <v>0</v>
      </c>
      <c r="F40">
        <v>4</v>
      </c>
      <c r="G40">
        <v>0</v>
      </c>
      <c r="H40">
        <v>0</v>
      </c>
      <c r="I40">
        <v>0</v>
      </c>
      <c r="J40">
        <v>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10</v>
      </c>
      <c r="AP40">
        <v>0</v>
      </c>
    </row>
    <row r="41" spans="1:42" hidden="1" x14ac:dyDescent="0.25">
      <c r="A41" t="s">
        <v>65</v>
      </c>
      <c r="B41" t="s">
        <v>68</v>
      </c>
      <c r="C41" t="s">
        <v>6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hidden="1" x14ac:dyDescent="0.25">
      <c r="A42" t="s">
        <v>65</v>
      </c>
      <c r="B42" t="s">
        <v>68</v>
      </c>
      <c r="C42" t="s">
        <v>7</v>
      </c>
      <c r="D42">
        <v>28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hidden="1" x14ac:dyDescent="0.25">
      <c r="A43" t="s">
        <v>65</v>
      </c>
      <c r="B43" t="s">
        <v>68</v>
      </c>
      <c r="C43" t="s">
        <v>8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0</v>
      </c>
    </row>
    <row r="44" spans="1:42" x14ac:dyDescent="0.25">
      <c r="A44" t="s">
        <v>65</v>
      </c>
      <c r="B44" t="s">
        <v>68</v>
      </c>
      <c r="C44" t="s">
        <v>3</v>
      </c>
      <c r="D44" s="3">
        <v>57</v>
      </c>
      <c r="E44" s="3">
        <v>34</v>
      </c>
      <c r="F44" s="3">
        <v>33</v>
      </c>
      <c r="G44" s="3">
        <v>54</v>
      </c>
      <c r="H44" s="3">
        <v>63</v>
      </c>
      <c r="I44" s="3">
        <v>60</v>
      </c>
      <c r="J44" s="3">
        <v>77</v>
      </c>
      <c r="K44" s="3">
        <v>108</v>
      </c>
      <c r="L44" s="3">
        <v>43</v>
      </c>
      <c r="M44" s="3">
        <v>31</v>
      </c>
      <c r="N44" s="3">
        <v>26</v>
      </c>
      <c r="O44" s="3">
        <v>22</v>
      </c>
      <c r="P44" s="3">
        <v>24</v>
      </c>
      <c r="Q44" s="3">
        <v>34</v>
      </c>
      <c r="R44" s="3">
        <v>35</v>
      </c>
      <c r="S44" s="3">
        <v>21</v>
      </c>
      <c r="T44" s="3">
        <v>25</v>
      </c>
      <c r="U44" s="3">
        <v>24</v>
      </c>
      <c r="V44" s="3">
        <v>29</v>
      </c>
      <c r="W44" s="3">
        <v>23</v>
      </c>
      <c r="X44" s="3">
        <v>26</v>
      </c>
      <c r="Y44" s="3">
        <v>30</v>
      </c>
      <c r="Z44" s="3">
        <v>35</v>
      </c>
      <c r="AA44" s="3">
        <v>26</v>
      </c>
      <c r="AB44" s="3">
        <v>22</v>
      </c>
      <c r="AC44" s="3">
        <v>23</v>
      </c>
      <c r="AD44" s="3">
        <v>20</v>
      </c>
      <c r="AE44" s="3">
        <v>11</v>
      </c>
      <c r="AF44" s="3">
        <v>12</v>
      </c>
      <c r="AG44" s="3">
        <v>15</v>
      </c>
      <c r="AH44" s="3">
        <v>15</v>
      </c>
      <c r="AI44" s="3">
        <v>12</v>
      </c>
      <c r="AJ44" s="3">
        <v>11</v>
      </c>
      <c r="AK44" s="3">
        <v>28</v>
      </c>
      <c r="AL44" s="3">
        <v>26</v>
      </c>
      <c r="AM44" s="3">
        <v>24</v>
      </c>
      <c r="AN44" s="3">
        <v>29</v>
      </c>
      <c r="AO44" s="3">
        <v>32</v>
      </c>
      <c r="AP44" s="3">
        <v>22</v>
      </c>
    </row>
    <row r="45" spans="1:42" hidden="1" x14ac:dyDescent="0.25">
      <c r="A45" t="s">
        <v>66</v>
      </c>
      <c r="B45" t="s">
        <v>68</v>
      </c>
      <c r="C45" t="s">
        <v>4</v>
      </c>
      <c r="D45">
        <v>13</v>
      </c>
      <c r="E45">
        <v>15</v>
      </c>
      <c r="F45">
        <v>8</v>
      </c>
      <c r="G45">
        <v>12</v>
      </c>
      <c r="H45">
        <v>16</v>
      </c>
      <c r="I45">
        <v>28</v>
      </c>
      <c r="J45">
        <v>44</v>
      </c>
      <c r="K45">
        <v>54</v>
      </c>
      <c r="L45">
        <v>29</v>
      </c>
      <c r="M45">
        <v>23</v>
      </c>
      <c r="N45">
        <v>26</v>
      </c>
      <c r="O45">
        <v>14</v>
      </c>
      <c r="P45">
        <v>21</v>
      </c>
      <c r="Q45">
        <v>17</v>
      </c>
      <c r="R45">
        <v>21</v>
      </c>
      <c r="S45">
        <v>16</v>
      </c>
      <c r="T45">
        <v>13</v>
      </c>
      <c r="U45">
        <v>13</v>
      </c>
      <c r="V45">
        <v>26</v>
      </c>
      <c r="W45">
        <v>30</v>
      </c>
      <c r="X45">
        <v>26</v>
      </c>
      <c r="Y45">
        <v>26</v>
      </c>
      <c r="Z45">
        <v>25</v>
      </c>
      <c r="AA45">
        <v>25</v>
      </c>
      <c r="AB45">
        <v>54</v>
      </c>
      <c r="AC45">
        <v>57</v>
      </c>
      <c r="AD45">
        <v>49</v>
      </c>
      <c r="AE45">
        <v>42</v>
      </c>
      <c r="AF45">
        <v>11</v>
      </c>
      <c r="AG45">
        <v>12</v>
      </c>
      <c r="AH45">
        <v>13</v>
      </c>
      <c r="AI45">
        <v>19</v>
      </c>
      <c r="AJ45">
        <v>21</v>
      </c>
      <c r="AK45">
        <v>26</v>
      </c>
      <c r="AL45">
        <v>24</v>
      </c>
      <c r="AM45">
        <v>33</v>
      </c>
      <c r="AN45">
        <v>19</v>
      </c>
      <c r="AO45">
        <v>20</v>
      </c>
      <c r="AP45">
        <v>15</v>
      </c>
    </row>
    <row r="46" spans="1:42" hidden="1" x14ac:dyDescent="0.25">
      <c r="A46" t="s">
        <v>66</v>
      </c>
      <c r="B46" t="s">
        <v>68</v>
      </c>
      <c r="C46" t="s">
        <v>5</v>
      </c>
      <c r="D46">
        <v>0</v>
      </c>
      <c r="E46">
        <v>0</v>
      </c>
      <c r="F46">
        <v>0</v>
      </c>
      <c r="G46">
        <v>0</v>
      </c>
      <c r="H46">
        <v>2</v>
      </c>
      <c r="I46">
        <v>4</v>
      </c>
      <c r="J46">
        <v>13</v>
      </c>
      <c r="K46">
        <v>8</v>
      </c>
      <c r="L46">
        <v>2</v>
      </c>
      <c r="M46">
        <v>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hidden="1" x14ac:dyDescent="0.25">
      <c r="A47" t="s">
        <v>66</v>
      </c>
      <c r="B47" t="s">
        <v>68</v>
      </c>
      <c r="C47" t="s">
        <v>6</v>
      </c>
      <c r="D47">
        <v>0</v>
      </c>
      <c r="E47">
        <v>0</v>
      </c>
      <c r="F47">
        <v>0</v>
      </c>
      <c r="G47">
        <v>0</v>
      </c>
      <c r="H47">
        <v>2</v>
      </c>
      <c r="I47">
        <v>4</v>
      </c>
      <c r="J47">
        <v>6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hidden="1" x14ac:dyDescent="0.25">
      <c r="A48" t="s">
        <v>66</v>
      </c>
      <c r="B48" t="s">
        <v>68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hidden="1" x14ac:dyDescent="0.25">
      <c r="A49" t="s">
        <v>66</v>
      </c>
      <c r="B49" t="s">
        <v>68</v>
      </c>
      <c r="C49" t="s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66</v>
      </c>
      <c r="B50" t="s">
        <v>68</v>
      </c>
      <c r="C50" t="s">
        <v>3</v>
      </c>
      <c r="D50" s="3">
        <v>13</v>
      </c>
      <c r="E50" s="3">
        <v>15</v>
      </c>
      <c r="F50" s="3">
        <v>8</v>
      </c>
      <c r="G50" s="3">
        <v>12</v>
      </c>
      <c r="H50" s="3">
        <v>18</v>
      </c>
      <c r="I50" s="3">
        <v>32</v>
      </c>
      <c r="J50" s="3">
        <v>57</v>
      </c>
      <c r="K50" s="3">
        <v>62</v>
      </c>
      <c r="L50" s="3">
        <v>31</v>
      </c>
      <c r="M50" s="3">
        <v>35</v>
      </c>
      <c r="N50" s="3">
        <v>26</v>
      </c>
      <c r="O50" s="3">
        <v>14</v>
      </c>
      <c r="P50" s="3">
        <v>21</v>
      </c>
      <c r="Q50" s="3">
        <v>17</v>
      </c>
      <c r="R50" s="3">
        <v>21</v>
      </c>
      <c r="S50" s="3">
        <v>16</v>
      </c>
      <c r="T50" s="3">
        <v>13</v>
      </c>
      <c r="U50" s="3">
        <v>13</v>
      </c>
      <c r="V50" s="3">
        <v>26</v>
      </c>
      <c r="W50" s="3">
        <v>30</v>
      </c>
      <c r="X50" s="3">
        <v>26</v>
      </c>
      <c r="Y50" s="3">
        <v>30</v>
      </c>
      <c r="Z50" s="3">
        <v>28</v>
      </c>
      <c r="AA50" s="3">
        <v>25</v>
      </c>
      <c r="AB50" s="3">
        <v>54</v>
      </c>
      <c r="AC50" s="3">
        <v>57</v>
      </c>
      <c r="AD50" s="3">
        <v>49</v>
      </c>
      <c r="AE50" s="3">
        <v>42</v>
      </c>
      <c r="AF50" s="3">
        <v>11</v>
      </c>
      <c r="AG50" s="3">
        <v>12</v>
      </c>
      <c r="AH50" s="3">
        <v>13</v>
      </c>
      <c r="AI50" s="3">
        <v>19</v>
      </c>
      <c r="AJ50" s="3">
        <v>21</v>
      </c>
      <c r="AK50" s="3">
        <v>26</v>
      </c>
      <c r="AL50" s="3">
        <v>24</v>
      </c>
      <c r="AM50" s="3">
        <v>33</v>
      </c>
      <c r="AN50" s="3">
        <v>19</v>
      </c>
      <c r="AO50" s="3">
        <v>20</v>
      </c>
      <c r="AP50" s="3">
        <v>15</v>
      </c>
    </row>
    <row r="51" spans="1:42" hidden="1" x14ac:dyDescent="0.25">
      <c r="A51" t="s">
        <v>67</v>
      </c>
      <c r="B51" t="s">
        <v>68</v>
      </c>
      <c r="C51" t="s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</v>
      </c>
      <c r="AI51">
        <v>3</v>
      </c>
      <c r="AJ51">
        <v>1</v>
      </c>
      <c r="AK51">
        <v>1</v>
      </c>
      <c r="AL51">
        <v>4</v>
      </c>
      <c r="AM51">
        <v>4</v>
      </c>
      <c r="AN51">
        <v>0</v>
      </c>
      <c r="AO51">
        <v>4</v>
      </c>
      <c r="AP51">
        <v>0</v>
      </c>
    </row>
    <row r="52" spans="1:42" hidden="1" x14ac:dyDescent="0.25">
      <c r="A52" t="s">
        <v>67</v>
      </c>
      <c r="B52" t="s">
        <v>68</v>
      </c>
      <c r="C52" t="s">
        <v>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hidden="1" x14ac:dyDescent="0.25">
      <c r="A53" t="s">
        <v>67</v>
      </c>
      <c r="B53" t="s">
        <v>68</v>
      </c>
      <c r="C53" t="s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hidden="1" x14ac:dyDescent="0.25">
      <c r="A54" t="s">
        <v>67</v>
      </c>
      <c r="B54" t="s">
        <v>68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hidden="1" x14ac:dyDescent="0.25">
      <c r="A55" t="s">
        <v>67</v>
      </c>
      <c r="B55" t="s">
        <v>68</v>
      </c>
      <c r="C55" t="s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67</v>
      </c>
      <c r="B56" t="s">
        <v>68</v>
      </c>
      <c r="C56" t="s">
        <v>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2</v>
      </c>
      <c r="AG56" s="3">
        <v>0</v>
      </c>
      <c r="AH56" s="3">
        <v>1</v>
      </c>
      <c r="AI56" s="3">
        <v>3</v>
      </c>
      <c r="AJ56" s="3">
        <v>1</v>
      </c>
      <c r="AK56" s="3">
        <v>1</v>
      </c>
      <c r="AL56" s="3">
        <v>4</v>
      </c>
      <c r="AM56" s="3">
        <v>4</v>
      </c>
      <c r="AN56" s="3">
        <v>0</v>
      </c>
      <c r="AO56" s="3">
        <v>4</v>
      </c>
      <c r="AP56" s="3">
        <v>0</v>
      </c>
    </row>
    <row r="57" spans="1:42" hidden="1" x14ac:dyDescent="0.25">
      <c r="A57" t="s">
        <v>68</v>
      </c>
      <c r="B57" t="s">
        <v>68</v>
      </c>
      <c r="C57" t="s">
        <v>4</v>
      </c>
      <c r="D57">
        <v>23</v>
      </c>
      <c r="E57">
        <v>19</v>
      </c>
      <c r="F57">
        <v>18</v>
      </c>
      <c r="G57">
        <v>31</v>
      </c>
      <c r="H57">
        <v>45</v>
      </c>
      <c r="I57">
        <v>72</v>
      </c>
      <c r="J57">
        <v>160</v>
      </c>
      <c r="K57">
        <v>80</v>
      </c>
      <c r="L57">
        <v>42</v>
      </c>
      <c r="M57">
        <v>37</v>
      </c>
      <c r="N57">
        <v>34</v>
      </c>
      <c r="O57">
        <v>44</v>
      </c>
      <c r="P57">
        <v>70</v>
      </c>
      <c r="Q57">
        <v>60</v>
      </c>
      <c r="R57">
        <v>51</v>
      </c>
      <c r="S57">
        <v>43</v>
      </c>
      <c r="T57">
        <v>44</v>
      </c>
      <c r="U57">
        <v>43</v>
      </c>
      <c r="V57">
        <v>65</v>
      </c>
      <c r="W57">
        <v>38</v>
      </c>
      <c r="X57">
        <v>86</v>
      </c>
      <c r="Y57">
        <v>56</v>
      </c>
      <c r="Z57">
        <v>40</v>
      </c>
      <c r="AA57">
        <v>43</v>
      </c>
      <c r="AB57">
        <v>53</v>
      </c>
      <c r="AC57">
        <v>41</v>
      </c>
      <c r="AD57">
        <v>27</v>
      </c>
      <c r="AE57">
        <v>29</v>
      </c>
      <c r="AF57">
        <v>22</v>
      </c>
      <c r="AG57">
        <v>17</v>
      </c>
      <c r="AH57">
        <v>15</v>
      </c>
      <c r="AI57">
        <v>22</v>
      </c>
      <c r="AJ57">
        <v>25</v>
      </c>
      <c r="AK57">
        <v>65</v>
      </c>
      <c r="AL57">
        <v>59</v>
      </c>
      <c r="AM57">
        <v>57</v>
      </c>
      <c r="AN57">
        <v>60</v>
      </c>
      <c r="AO57">
        <v>34</v>
      </c>
      <c r="AP57">
        <v>25</v>
      </c>
    </row>
    <row r="58" spans="1:42" hidden="1" x14ac:dyDescent="0.25">
      <c r="A58" t="s">
        <v>68</v>
      </c>
      <c r="B58" t="s">
        <v>68</v>
      </c>
      <c r="C58" t="s">
        <v>5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2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27</v>
      </c>
      <c r="AB58">
        <v>14</v>
      </c>
      <c r="AC58">
        <v>10</v>
      </c>
      <c r="AD58">
        <v>12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96</v>
      </c>
      <c r="AO58">
        <v>2</v>
      </c>
      <c r="AP58">
        <v>6</v>
      </c>
    </row>
    <row r="59" spans="1:42" hidden="1" x14ac:dyDescent="0.25">
      <c r="A59" t="s">
        <v>68</v>
      </c>
      <c r="B59" t="s">
        <v>68</v>
      </c>
      <c r="C59" t="s">
        <v>6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24</v>
      </c>
      <c r="AB59">
        <v>14</v>
      </c>
      <c r="AC59">
        <v>10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2</v>
      </c>
    </row>
    <row r="60" spans="1:42" hidden="1" x14ac:dyDescent="0.25">
      <c r="A60" t="s">
        <v>68</v>
      </c>
      <c r="B60" t="s">
        <v>68</v>
      </c>
      <c r="C60" t="s">
        <v>7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</v>
      </c>
    </row>
    <row r="61" spans="1:42" hidden="1" x14ac:dyDescent="0.25">
      <c r="A61" t="s">
        <v>68</v>
      </c>
      <c r="B61" t="s">
        <v>68</v>
      </c>
      <c r="C61" t="s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96</v>
      </c>
      <c r="AO61">
        <v>0</v>
      </c>
      <c r="AP61">
        <v>0</v>
      </c>
    </row>
    <row r="62" spans="1:42" x14ac:dyDescent="0.25">
      <c r="A62" t="s">
        <v>68</v>
      </c>
      <c r="B62" t="s">
        <v>68</v>
      </c>
      <c r="C62" t="s">
        <v>3</v>
      </c>
      <c r="D62" s="3">
        <v>32</v>
      </c>
      <c r="E62" s="3">
        <v>19</v>
      </c>
      <c r="F62" s="3">
        <v>18</v>
      </c>
      <c r="G62" s="3">
        <v>31</v>
      </c>
      <c r="H62" s="3">
        <v>45</v>
      </c>
      <c r="I62" s="3">
        <v>72</v>
      </c>
      <c r="J62" s="3">
        <v>160</v>
      </c>
      <c r="K62" s="3">
        <v>80</v>
      </c>
      <c r="L62" s="3">
        <v>42</v>
      </c>
      <c r="M62" s="3">
        <v>39</v>
      </c>
      <c r="N62" s="3">
        <v>34</v>
      </c>
      <c r="O62" s="3">
        <v>44</v>
      </c>
      <c r="P62" s="3">
        <v>70</v>
      </c>
      <c r="Q62" s="3">
        <v>62</v>
      </c>
      <c r="R62" s="3">
        <v>53</v>
      </c>
      <c r="S62" s="3">
        <v>43</v>
      </c>
      <c r="T62" s="3">
        <v>44</v>
      </c>
      <c r="U62" s="3">
        <v>43</v>
      </c>
      <c r="V62" s="3">
        <v>65</v>
      </c>
      <c r="W62" s="3">
        <v>38</v>
      </c>
      <c r="X62" s="3">
        <v>86</v>
      </c>
      <c r="Y62" s="3">
        <v>56</v>
      </c>
      <c r="Z62" s="3">
        <v>40</v>
      </c>
      <c r="AA62" s="3">
        <v>70</v>
      </c>
      <c r="AB62" s="3">
        <v>67</v>
      </c>
      <c r="AC62" s="3">
        <v>51</v>
      </c>
      <c r="AD62" s="3">
        <v>39</v>
      </c>
      <c r="AE62" s="3">
        <v>31</v>
      </c>
      <c r="AF62" s="3">
        <v>22</v>
      </c>
      <c r="AG62" s="3">
        <v>17</v>
      </c>
      <c r="AH62" s="3">
        <v>15</v>
      </c>
      <c r="AI62" s="3">
        <v>22</v>
      </c>
      <c r="AJ62" s="3">
        <v>25</v>
      </c>
      <c r="AK62" s="3">
        <v>65</v>
      </c>
      <c r="AL62" s="3">
        <v>59</v>
      </c>
      <c r="AM62" s="3">
        <v>57</v>
      </c>
      <c r="AN62" s="3">
        <v>156</v>
      </c>
      <c r="AO62" s="3">
        <v>36</v>
      </c>
      <c r="AP62" s="3">
        <v>31</v>
      </c>
    </row>
    <row r="63" spans="1:42" hidden="1" x14ac:dyDescent="0.25">
      <c r="A63" t="s">
        <v>69</v>
      </c>
      <c r="B63" t="s">
        <v>68</v>
      </c>
      <c r="C63" t="s">
        <v>4</v>
      </c>
      <c r="D63">
        <v>7</v>
      </c>
      <c r="E63">
        <v>19</v>
      </c>
      <c r="F63">
        <v>24</v>
      </c>
      <c r="G63">
        <v>37</v>
      </c>
      <c r="H63">
        <v>52</v>
      </c>
      <c r="I63">
        <v>74</v>
      </c>
      <c r="J63">
        <v>48</v>
      </c>
      <c r="K63">
        <v>57</v>
      </c>
      <c r="L63">
        <v>50</v>
      </c>
      <c r="M63">
        <v>49</v>
      </c>
      <c r="N63">
        <v>48</v>
      </c>
      <c r="O63">
        <v>53</v>
      </c>
      <c r="P63">
        <v>67</v>
      </c>
      <c r="Q63">
        <v>63</v>
      </c>
      <c r="R63">
        <v>86</v>
      </c>
      <c r="S63">
        <v>104</v>
      </c>
      <c r="T63">
        <v>92</v>
      </c>
      <c r="U63">
        <v>84</v>
      </c>
      <c r="V63">
        <v>102</v>
      </c>
      <c r="W63">
        <v>103</v>
      </c>
      <c r="X63">
        <v>89</v>
      </c>
      <c r="Y63">
        <v>55</v>
      </c>
      <c r="Z63">
        <v>66</v>
      </c>
      <c r="AA63">
        <v>60</v>
      </c>
      <c r="AB63">
        <v>44</v>
      </c>
      <c r="AC63">
        <v>52</v>
      </c>
      <c r="AD63">
        <v>66</v>
      </c>
      <c r="AE63">
        <v>62</v>
      </c>
      <c r="AF63">
        <v>30</v>
      </c>
      <c r="AG63">
        <v>50</v>
      </c>
      <c r="AH63">
        <v>40</v>
      </c>
      <c r="AI63">
        <v>42</v>
      </c>
      <c r="AJ63">
        <v>37</v>
      </c>
      <c r="AK63">
        <v>62</v>
      </c>
      <c r="AL63">
        <v>41</v>
      </c>
      <c r="AM63">
        <v>63</v>
      </c>
      <c r="AN63">
        <v>64</v>
      </c>
      <c r="AO63">
        <v>61</v>
      </c>
      <c r="AP63">
        <v>57</v>
      </c>
    </row>
    <row r="64" spans="1:42" hidden="1" x14ac:dyDescent="0.25">
      <c r="A64" t="s">
        <v>69</v>
      </c>
      <c r="B64" t="s">
        <v>68</v>
      </c>
      <c r="C64" t="s">
        <v>5</v>
      </c>
      <c r="D64">
        <v>4</v>
      </c>
      <c r="E64">
        <v>19</v>
      </c>
      <c r="F64">
        <v>0</v>
      </c>
      <c r="G64">
        <v>11</v>
      </c>
      <c r="H64">
        <v>0</v>
      </c>
      <c r="I64">
        <v>50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3</v>
      </c>
      <c r="U64">
        <v>0</v>
      </c>
      <c r="V64">
        <v>4</v>
      </c>
      <c r="W64">
        <v>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36</v>
      </c>
      <c r="AL64">
        <v>60</v>
      </c>
      <c r="AM64">
        <v>0</v>
      </c>
      <c r="AN64">
        <v>0</v>
      </c>
      <c r="AO64">
        <v>2</v>
      </c>
      <c r="AP64">
        <v>12</v>
      </c>
    </row>
    <row r="65" spans="1:42" hidden="1" x14ac:dyDescent="0.25">
      <c r="A65" t="s">
        <v>69</v>
      </c>
      <c r="B65" t="s">
        <v>68</v>
      </c>
      <c r="C65" t="s">
        <v>6</v>
      </c>
      <c r="D65">
        <v>0</v>
      </c>
      <c r="E65">
        <v>4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</v>
      </c>
      <c r="T65">
        <v>0</v>
      </c>
      <c r="U65">
        <v>0</v>
      </c>
      <c r="V65">
        <v>4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2</v>
      </c>
    </row>
    <row r="66" spans="1:42" hidden="1" x14ac:dyDescent="0.25">
      <c r="A66" t="s">
        <v>69</v>
      </c>
      <c r="B66" t="s">
        <v>68</v>
      </c>
      <c r="C66" t="s">
        <v>7</v>
      </c>
      <c r="D66">
        <v>4</v>
      </c>
      <c r="E66">
        <v>15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hidden="1" x14ac:dyDescent="0.25">
      <c r="A67" t="s">
        <v>69</v>
      </c>
      <c r="B67" t="s">
        <v>68</v>
      </c>
      <c r="C67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36</v>
      </c>
      <c r="AL67">
        <v>60</v>
      </c>
      <c r="AM67">
        <v>0</v>
      </c>
      <c r="AN67">
        <v>0</v>
      </c>
      <c r="AO67">
        <v>0</v>
      </c>
      <c r="AP67">
        <v>10</v>
      </c>
    </row>
    <row r="68" spans="1:42" x14ac:dyDescent="0.25">
      <c r="A68" t="s">
        <v>91</v>
      </c>
      <c r="B68" t="s">
        <v>107</v>
      </c>
      <c r="C68" t="s">
        <v>3</v>
      </c>
      <c r="D68" s="3">
        <v>0</v>
      </c>
      <c r="E68" s="3">
        <v>0</v>
      </c>
      <c r="F68" s="3">
        <v>6</v>
      </c>
      <c r="G68" s="3">
        <v>12</v>
      </c>
      <c r="H68" s="3">
        <v>13</v>
      </c>
      <c r="I68" s="3">
        <v>18</v>
      </c>
      <c r="J68" s="3">
        <v>6</v>
      </c>
      <c r="K68" s="3">
        <v>7</v>
      </c>
      <c r="L68" s="3">
        <v>43</v>
      </c>
      <c r="M68" s="3">
        <v>35</v>
      </c>
      <c r="N68" s="3">
        <v>27</v>
      </c>
      <c r="O68" s="3">
        <v>23</v>
      </c>
      <c r="P68" s="3">
        <v>9</v>
      </c>
      <c r="Q68" s="3">
        <v>6</v>
      </c>
      <c r="R68" s="3">
        <v>7</v>
      </c>
      <c r="S68" s="3">
        <v>7</v>
      </c>
      <c r="T68" s="3">
        <v>6</v>
      </c>
      <c r="U68" s="3">
        <v>3</v>
      </c>
      <c r="V68" s="3">
        <v>2</v>
      </c>
      <c r="W68" s="3">
        <v>0</v>
      </c>
      <c r="X68" s="3">
        <v>18</v>
      </c>
      <c r="Y68" s="3">
        <v>8</v>
      </c>
      <c r="Z68" s="3">
        <v>32</v>
      </c>
      <c r="AA68" s="3">
        <v>30</v>
      </c>
      <c r="AB68" s="3">
        <v>23</v>
      </c>
      <c r="AC68" s="3">
        <v>20</v>
      </c>
      <c r="AD68" s="3">
        <v>17</v>
      </c>
      <c r="AE68" s="3">
        <v>11</v>
      </c>
      <c r="AF68" s="3">
        <v>8</v>
      </c>
      <c r="AG68" s="3">
        <v>6</v>
      </c>
      <c r="AH68" s="3">
        <v>6</v>
      </c>
      <c r="AI68" s="3">
        <v>4</v>
      </c>
      <c r="AJ68" s="3">
        <v>4</v>
      </c>
      <c r="AK68" s="3">
        <v>4</v>
      </c>
      <c r="AL68" s="3">
        <v>3</v>
      </c>
      <c r="AM68" s="3">
        <v>4</v>
      </c>
      <c r="AN68" s="3">
        <v>4</v>
      </c>
      <c r="AO68" s="3">
        <v>4</v>
      </c>
      <c r="AP68" s="3">
        <v>5</v>
      </c>
    </row>
    <row r="69" spans="1:42" hidden="1" x14ac:dyDescent="0.25">
      <c r="A69" t="s">
        <v>70</v>
      </c>
      <c r="B69" t="s">
        <v>68</v>
      </c>
      <c r="C69" t="s">
        <v>4</v>
      </c>
      <c r="D69">
        <v>21</v>
      </c>
      <c r="E69">
        <v>17</v>
      </c>
      <c r="F69">
        <v>26</v>
      </c>
      <c r="G69">
        <v>41</v>
      </c>
      <c r="H69">
        <v>77</v>
      </c>
      <c r="I69">
        <v>54</v>
      </c>
      <c r="J69">
        <v>58</v>
      </c>
      <c r="K69">
        <v>68</v>
      </c>
      <c r="L69">
        <v>45</v>
      </c>
      <c r="M69">
        <v>41</v>
      </c>
      <c r="N69">
        <v>29</v>
      </c>
      <c r="O69">
        <v>21</v>
      </c>
      <c r="P69">
        <v>35</v>
      </c>
      <c r="Q69">
        <v>43</v>
      </c>
      <c r="R69">
        <v>45</v>
      </c>
      <c r="S69">
        <v>30</v>
      </c>
      <c r="T69">
        <v>45</v>
      </c>
      <c r="U69">
        <v>49</v>
      </c>
      <c r="V69">
        <v>40</v>
      </c>
      <c r="W69">
        <v>49</v>
      </c>
      <c r="X69">
        <v>45</v>
      </c>
      <c r="Y69">
        <v>44</v>
      </c>
      <c r="Z69">
        <v>37</v>
      </c>
      <c r="AA69">
        <v>57</v>
      </c>
      <c r="AB69">
        <v>48</v>
      </c>
      <c r="AC69">
        <v>82</v>
      </c>
      <c r="AD69">
        <v>58</v>
      </c>
      <c r="AE69">
        <v>24</v>
      </c>
      <c r="AF69">
        <v>21</v>
      </c>
      <c r="AG69">
        <v>20</v>
      </c>
      <c r="AH69">
        <v>22</v>
      </c>
      <c r="AI69">
        <v>25</v>
      </c>
      <c r="AJ69">
        <v>34</v>
      </c>
      <c r="AK69">
        <v>50</v>
      </c>
      <c r="AL69">
        <v>38</v>
      </c>
      <c r="AM69">
        <v>53</v>
      </c>
      <c r="AN69">
        <v>44</v>
      </c>
      <c r="AO69">
        <v>46</v>
      </c>
      <c r="AP69">
        <v>45</v>
      </c>
    </row>
    <row r="70" spans="1:42" hidden="1" x14ac:dyDescent="0.25">
      <c r="A70" t="s">
        <v>70</v>
      </c>
      <c r="B70" t="s">
        <v>68</v>
      </c>
      <c r="C70" t="s">
        <v>5</v>
      </c>
      <c r="D70">
        <v>26</v>
      </c>
      <c r="E70">
        <v>0</v>
      </c>
      <c r="F70">
        <v>0</v>
      </c>
      <c r="G70">
        <v>42</v>
      </c>
      <c r="H70">
        <v>0</v>
      </c>
      <c r="I70">
        <v>16</v>
      </c>
      <c r="J70">
        <v>8</v>
      </c>
      <c r="K70">
        <v>16</v>
      </c>
      <c r="L70">
        <v>54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30</v>
      </c>
      <c r="U70">
        <v>0</v>
      </c>
      <c r="V70">
        <v>0</v>
      </c>
      <c r="W70">
        <v>2</v>
      </c>
      <c r="X70">
        <v>0</v>
      </c>
      <c r="Y70">
        <v>4</v>
      </c>
      <c r="Z70">
        <v>4</v>
      </c>
      <c r="AA70">
        <v>0</v>
      </c>
      <c r="AB70">
        <v>2</v>
      </c>
      <c r="AC70">
        <v>14</v>
      </c>
      <c r="AD70">
        <v>5</v>
      </c>
      <c r="AE70">
        <v>2</v>
      </c>
      <c r="AF70">
        <v>3</v>
      </c>
      <c r="AG70">
        <v>0</v>
      </c>
      <c r="AH70">
        <v>4</v>
      </c>
      <c r="AI70">
        <v>25</v>
      </c>
      <c r="AJ70">
        <v>3</v>
      </c>
      <c r="AK70">
        <v>0</v>
      </c>
      <c r="AL70">
        <v>2</v>
      </c>
      <c r="AM70">
        <v>5</v>
      </c>
      <c r="AN70">
        <v>2</v>
      </c>
      <c r="AO70">
        <v>6</v>
      </c>
      <c r="AP70">
        <v>4</v>
      </c>
    </row>
    <row r="71" spans="1:42" hidden="1" x14ac:dyDescent="0.25">
      <c r="A71" t="s">
        <v>70</v>
      </c>
      <c r="B71" t="s">
        <v>68</v>
      </c>
      <c r="C71" t="s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>
        <v>10</v>
      </c>
      <c r="L71">
        <v>0</v>
      </c>
      <c r="M71">
        <v>0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0</v>
      </c>
      <c r="Y71">
        <v>4</v>
      </c>
      <c r="Z71">
        <v>4</v>
      </c>
      <c r="AA71">
        <v>0</v>
      </c>
      <c r="AB71">
        <v>2</v>
      </c>
      <c r="AC71">
        <v>14</v>
      </c>
      <c r="AD71">
        <v>2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2</v>
      </c>
      <c r="AN71">
        <v>2</v>
      </c>
      <c r="AO71">
        <v>6</v>
      </c>
      <c r="AP71">
        <v>4</v>
      </c>
    </row>
    <row r="72" spans="1:42" hidden="1" x14ac:dyDescent="0.25">
      <c r="A72" t="s">
        <v>70</v>
      </c>
      <c r="B72" t="s">
        <v>68</v>
      </c>
      <c r="C72" t="s">
        <v>7</v>
      </c>
      <c r="D72">
        <v>26</v>
      </c>
      <c r="E72">
        <v>0</v>
      </c>
      <c r="F72">
        <v>0</v>
      </c>
      <c r="G72">
        <v>8</v>
      </c>
      <c r="H72">
        <v>0</v>
      </c>
      <c r="I72">
        <v>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3</v>
      </c>
      <c r="AG72">
        <v>0</v>
      </c>
      <c r="AH72">
        <v>4</v>
      </c>
      <c r="AI72">
        <v>0</v>
      </c>
      <c r="AJ72">
        <v>3</v>
      </c>
      <c r="AK72">
        <v>0</v>
      </c>
      <c r="AL72">
        <v>0</v>
      </c>
      <c r="AM72">
        <v>3</v>
      </c>
      <c r="AN72">
        <v>0</v>
      </c>
      <c r="AO72">
        <v>0</v>
      </c>
      <c r="AP72">
        <v>0</v>
      </c>
    </row>
    <row r="73" spans="1:42" hidden="1" x14ac:dyDescent="0.25">
      <c r="A73" t="s">
        <v>70</v>
      </c>
      <c r="B73" t="s">
        <v>68</v>
      </c>
      <c r="C73" t="s">
        <v>8</v>
      </c>
      <c r="D73">
        <v>0</v>
      </c>
      <c r="E73">
        <v>0</v>
      </c>
      <c r="F73">
        <v>0</v>
      </c>
      <c r="G73">
        <v>34</v>
      </c>
      <c r="H73">
        <v>0</v>
      </c>
      <c r="I73">
        <v>0</v>
      </c>
      <c r="J73">
        <v>0</v>
      </c>
      <c r="K73">
        <v>6</v>
      </c>
      <c r="L73">
        <v>54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t="s">
        <v>60</v>
      </c>
      <c r="B74" t="s">
        <v>105</v>
      </c>
      <c r="C74" t="s">
        <v>3</v>
      </c>
      <c r="D74" s="3">
        <v>26</v>
      </c>
      <c r="E74" s="3">
        <v>13</v>
      </c>
      <c r="F74" s="3">
        <v>23</v>
      </c>
      <c r="G74" s="3">
        <v>38</v>
      </c>
      <c r="H74" s="3">
        <v>79</v>
      </c>
      <c r="I74" s="3">
        <v>37</v>
      </c>
      <c r="J74" s="3">
        <v>54</v>
      </c>
      <c r="K74" s="3">
        <v>57</v>
      </c>
      <c r="L74" s="3">
        <v>57</v>
      </c>
      <c r="M74" s="3">
        <v>28</v>
      </c>
      <c r="N74" s="3">
        <v>15</v>
      </c>
      <c r="O74" s="3">
        <v>8</v>
      </c>
      <c r="P74" s="3">
        <v>20</v>
      </c>
      <c r="Q74" s="3">
        <v>20</v>
      </c>
      <c r="R74" s="3">
        <v>33</v>
      </c>
      <c r="S74" s="3">
        <v>26</v>
      </c>
      <c r="T74" s="3">
        <v>63</v>
      </c>
      <c r="U74" s="3">
        <v>53</v>
      </c>
      <c r="V74" s="3">
        <v>58</v>
      </c>
      <c r="W74" s="3">
        <v>33</v>
      </c>
      <c r="X74" s="3">
        <v>31</v>
      </c>
      <c r="Y74" s="3">
        <v>44</v>
      </c>
      <c r="Z74" s="3">
        <v>49</v>
      </c>
      <c r="AA74" s="3">
        <v>50</v>
      </c>
      <c r="AB74" s="3">
        <v>52</v>
      </c>
      <c r="AC74" s="3">
        <v>50</v>
      </c>
      <c r="AD74" s="3">
        <v>29</v>
      </c>
      <c r="AE74" s="3">
        <v>15</v>
      </c>
      <c r="AF74" s="3">
        <v>14</v>
      </c>
      <c r="AG74" s="3">
        <v>10</v>
      </c>
      <c r="AH74" s="3">
        <v>14</v>
      </c>
      <c r="AI74" s="3">
        <v>9</v>
      </c>
      <c r="AJ74" s="3">
        <v>9</v>
      </c>
      <c r="AK74" s="3">
        <v>8</v>
      </c>
      <c r="AL74" s="3">
        <v>10</v>
      </c>
      <c r="AM74" s="3">
        <v>9</v>
      </c>
      <c r="AN74" s="3">
        <v>10</v>
      </c>
      <c r="AO74" s="3">
        <v>14</v>
      </c>
      <c r="AP74" s="3">
        <v>16</v>
      </c>
    </row>
    <row r="75" spans="1:42" hidden="1" x14ac:dyDescent="0.25">
      <c r="A75" t="s">
        <v>71</v>
      </c>
      <c r="B75" t="s">
        <v>68</v>
      </c>
      <c r="C75" t="s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4</v>
      </c>
      <c r="AO75">
        <v>4</v>
      </c>
      <c r="AP75">
        <v>4</v>
      </c>
    </row>
    <row r="76" spans="1:42" hidden="1" x14ac:dyDescent="0.25">
      <c r="A76" t="s">
        <v>71</v>
      </c>
      <c r="B76" t="s">
        <v>68</v>
      </c>
      <c r="C76" t="s">
        <v>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hidden="1" x14ac:dyDescent="0.25">
      <c r="A77" t="s">
        <v>71</v>
      </c>
      <c r="B77" t="s">
        <v>68</v>
      </c>
      <c r="C77" t="s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hidden="1" x14ac:dyDescent="0.25">
      <c r="A78" t="s">
        <v>71</v>
      </c>
      <c r="B78" t="s">
        <v>68</v>
      </c>
      <c r="C78" t="s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hidden="1" x14ac:dyDescent="0.25">
      <c r="A79" t="s">
        <v>71</v>
      </c>
      <c r="B79" t="s">
        <v>68</v>
      </c>
      <c r="C79" t="s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t="s">
        <v>69</v>
      </c>
      <c r="B80" t="s">
        <v>68</v>
      </c>
      <c r="C80" t="s">
        <v>3</v>
      </c>
      <c r="D80" s="3">
        <v>11</v>
      </c>
      <c r="E80" s="3">
        <v>38</v>
      </c>
      <c r="F80" s="3">
        <v>24</v>
      </c>
      <c r="G80" s="3">
        <v>48</v>
      </c>
      <c r="H80" s="3">
        <v>52</v>
      </c>
      <c r="I80" s="3">
        <v>124</v>
      </c>
      <c r="J80" s="3">
        <v>48</v>
      </c>
      <c r="K80" s="3">
        <v>57</v>
      </c>
      <c r="L80" s="3">
        <v>50</v>
      </c>
      <c r="M80" s="3">
        <v>49</v>
      </c>
      <c r="N80" s="3">
        <v>48</v>
      </c>
      <c r="O80" s="3">
        <v>53</v>
      </c>
      <c r="P80" s="3">
        <v>67</v>
      </c>
      <c r="Q80" s="3">
        <v>63</v>
      </c>
      <c r="R80" s="3">
        <v>86</v>
      </c>
      <c r="S80" s="3">
        <v>110</v>
      </c>
      <c r="T80" s="3">
        <v>95</v>
      </c>
      <c r="U80" s="3">
        <v>84</v>
      </c>
      <c r="V80" s="3">
        <v>106</v>
      </c>
      <c r="W80" s="3">
        <v>113</v>
      </c>
      <c r="X80" s="3">
        <v>89</v>
      </c>
      <c r="Y80" s="3">
        <v>55</v>
      </c>
      <c r="Z80" s="3">
        <v>66</v>
      </c>
      <c r="AA80" s="3">
        <v>60</v>
      </c>
      <c r="AB80" s="3">
        <v>44</v>
      </c>
      <c r="AC80" s="3">
        <v>52</v>
      </c>
      <c r="AD80" s="3">
        <v>66</v>
      </c>
      <c r="AE80" s="3">
        <v>62</v>
      </c>
      <c r="AF80" s="3">
        <v>30</v>
      </c>
      <c r="AG80" s="3">
        <v>50</v>
      </c>
      <c r="AH80" s="3">
        <v>40</v>
      </c>
      <c r="AI80" s="3">
        <v>42</v>
      </c>
      <c r="AJ80" s="3">
        <v>37</v>
      </c>
      <c r="AK80" s="3">
        <v>98</v>
      </c>
      <c r="AL80" s="3">
        <v>101</v>
      </c>
      <c r="AM80" s="3">
        <v>63</v>
      </c>
      <c r="AN80" s="3">
        <v>64</v>
      </c>
      <c r="AO80" s="3">
        <v>63</v>
      </c>
      <c r="AP80" s="3">
        <v>69</v>
      </c>
    </row>
    <row r="81" spans="1:42" hidden="1" x14ac:dyDescent="0.25">
      <c r="A81" t="s">
        <v>72</v>
      </c>
      <c r="B81" t="s">
        <v>68</v>
      </c>
      <c r="C81" t="s">
        <v>4</v>
      </c>
      <c r="D81">
        <v>42</v>
      </c>
      <c r="E81">
        <v>31</v>
      </c>
      <c r="F81">
        <v>54</v>
      </c>
      <c r="G81">
        <v>83</v>
      </c>
      <c r="H81">
        <v>102</v>
      </c>
      <c r="I81">
        <v>84</v>
      </c>
      <c r="J81">
        <v>112</v>
      </c>
      <c r="K81">
        <v>91</v>
      </c>
      <c r="L81">
        <v>77</v>
      </c>
      <c r="M81">
        <v>75</v>
      </c>
      <c r="N81">
        <v>59</v>
      </c>
      <c r="O81">
        <v>86</v>
      </c>
      <c r="P81">
        <v>93</v>
      </c>
      <c r="Q81">
        <v>66</v>
      </c>
      <c r="R81">
        <v>102</v>
      </c>
      <c r="S81">
        <v>53</v>
      </c>
      <c r="T81">
        <v>86</v>
      </c>
      <c r="U81">
        <v>82</v>
      </c>
      <c r="V81">
        <v>98</v>
      </c>
      <c r="W81">
        <v>101</v>
      </c>
      <c r="X81">
        <v>105</v>
      </c>
      <c r="Y81">
        <v>139</v>
      </c>
      <c r="Z81">
        <v>195</v>
      </c>
      <c r="AA81">
        <v>89</v>
      </c>
      <c r="AB81">
        <v>100</v>
      </c>
      <c r="AC81">
        <v>126</v>
      </c>
      <c r="AD81">
        <v>69</v>
      </c>
      <c r="AE81">
        <v>68</v>
      </c>
      <c r="AF81">
        <v>30</v>
      </c>
      <c r="AG81">
        <v>40</v>
      </c>
      <c r="AH81">
        <v>53</v>
      </c>
      <c r="AI81">
        <v>57</v>
      </c>
      <c r="AJ81">
        <v>69</v>
      </c>
      <c r="AK81">
        <v>67</v>
      </c>
      <c r="AL81">
        <v>76</v>
      </c>
      <c r="AM81">
        <v>89</v>
      </c>
      <c r="AN81">
        <v>78</v>
      </c>
      <c r="AO81">
        <v>123</v>
      </c>
      <c r="AP81">
        <v>89</v>
      </c>
    </row>
    <row r="82" spans="1:42" hidden="1" x14ac:dyDescent="0.25">
      <c r="A82" t="s">
        <v>72</v>
      </c>
      <c r="B82" t="s">
        <v>68</v>
      </c>
      <c r="C82" t="s">
        <v>5</v>
      </c>
      <c r="D82">
        <v>0</v>
      </c>
      <c r="E82">
        <v>2</v>
      </c>
      <c r="F82">
        <v>0</v>
      </c>
      <c r="G82">
        <v>24</v>
      </c>
      <c r="H82">
        <v>14</v>
      </c>
      <c r="I82">
        <v>30</v>
      </c>
      <c r="J82">
        <v>10</v>
      </c>
      <c r="K82">
        <v>6</v>
      </c>
      <c r="L82">
        <v>4</v>
      </c>
      <c r="M82">
        <v>22</v>
      </c>
      <c r="N82">
        <v>4</v>
      </c>
      <c r="O82">
        <v>2</v>
      </c>
      <c r="P82">
        <v>0</v>
      </c>
      <c r="Q82">
        <v>2</v>
      </c>
      <c r="R82">
        <v>0</v>
      </c>
      <c r="S82">
        <v>0</v>
      </c>
      <c r="T82">
        <v>2</v>
      </c>
      <c r="U82">
        <v>0</v>
      </c>
      <c r="V82">
        <v>16</v>
      </c>
      <c r="W82">
        <v>0</v>
      </c>
      <c r="X82">
        <v>0</v>
      </c>
      <c r="Y82">
        <v>2</v>
      </c>
      <c r="Z82">
        <v>0</v>
      </c>
      <c r="AA82">
        <v>0</v>
      </c>
      <c r="AB82">
        <v>4</v>
      </c>
      <c r="AC82">
        <v>2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6</v>
      </c>
    </row>
    <row r="83" spans="1:42" hidden="1" x14ac:dyDescent="0.25">
      <c r="A83" t="s">
        <v>72</v>
      </c>
      <c r="B83" t="s">
        <v>68</v>
      </c>
      <c r="C83" t="s">
        <v>6</v>
      </c>
      <c r="D83">
        <v>0</v>
      </c>
      <c r="E83">
        <v>2</v>
      </c>
      <c r="F83">
        <v>0</v>
      </c>
      <c r="G83">
        <v>2</v>
      </c>
      <c r="H83">
        <v>14</v>
      </c>
      <c r="I83">
        <v>10</v>
      </c>
      <c r="J83">
        <v>10</v>
      </c>
      <c r="K83">
        <v>6</v>
      </c>
      <c r="L83">
        <v>4</v>
      </c>
      <c r="M83">
        <v>12</v>
      </c>
      <c r="N83">
        <v>4</v>
      </c>
      <c r="O83">
        <v>2</v>
      </c>
      <c r="P83">
        <v>0</v>
      </c>
      <c r="Q83">
        <v>2</v>
      </c>
      <c r="R83">
        <v>0</v>
      </c>
      <c r="S83">
        <v>0</v>
      </c>
      <c r="T83">
        <v>2</v>
      </c>
      <c r="U83">
        <v>0</v>
      </c>
      <c r="V83">
        <v>4</v>
      </c>
      <c r="W83">
        <v>0</v>
      </c>
      <c r="X83">
        <v>0</v>
      </c>
      <c r="Y83">
        <v>2</v>
      </c>
      <c r="Z83">
        <v>0</v>
      </c>
      <c r="AA83">
        <v>0</v>
      </c>
      <c r="AB83">
        <v>4</v>
      </c>
      <c r="AC83">
        <v>2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</v>
      </c>
    </row>
    <row r="84" spans="1:42" hidden="1" x14ac:dyDescent="0.25">
      <c r="A84" t="s">
        <v>72</v>
      </c>
      <c r="B84" t="s">
        <v>68</v>
      </c>
      <c r="C84" t="s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hidden="1" x14ac:dyDescent="0.25">
      <c r="A85" t="s">
        <v>72</v>
      </c>
      <c r="B85" t="s">
        <v>68</v>
      </c>
      <c r="C85" t="s">
        <v>8</v>
      </c>
      <c r="D85">
        <v>0</v>
      </c>
      <c r="E85">
        <v>0</v>
      </c>
      <c r="F85">
        <v>0</v>
      </c>
      <c r="G85">
        <v>22</v>
      </c>
      <c r="H85">
        <v>0</v>
      </c>
      <c r="I85">
        <v>16</v>
      </c>
      <c r="J85">
        <v>0</v>
      </c>
      <c r="K85">
        <v>0</v>
      </c>
      <c r="L85">
        <v>0</v>
      </c>
      <c r="M85">
        <v>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t="s">
        <v>70</v>
      </c>
      <c r="B86" t="s">
        <v>68</v>
      </c>
      <c r="C86" t="s">
        <v>3</v>
      </c>
      <c r="D86" s="3">
        <v>47</v>
      </c>
      <c r="E86" s="3">
        <v>17</v>
      </c>
      <c r="F86" s="3">
        <v>26</v>
      </c>
      <c r="G86" s="3">
        <v>83</v>
      </c>
      <c r="H86" s="3">
        <v>77</v>
      </c>
      <c r="I86" s="3">
        <v>70</v>
      </c>
      <c r="J86" s="3">
        <v>66</v>
      </c>
      <c r="K86" s="3">
        <v>84</v>
      </c>
      <c r="L86" s="3">
        <v>99</v>
      </c>
      <c r="M86" s="3">
        <v>41</v>
      </c>
      <c r="N86" s="3">
        <v>29</v>
      </c>
      <c r="O86" s="3">
        <v>25</v>
      </c>
      <c r="P86" s="3">
        <v>35</v>
      </c>
      <c r="Q86" s="3">
        <v>43</v>
      </c>
      <c r="R86" s="3">
        <v>45</v>
      </c>
      <c r="S86" s="3">
        <v>30</v>
      </c>
      <c r="T86" s="3">
        <v>75</v>
      </c>
      <c r="U86" s="3">
        <v>49</v>
      </c>
      <c r="V86" s="3">
        <v>40</v>
      </c>
      <c r="W86" s="3">
        <v>51</v>
      </c>
      <c r="X86" s="3">
        <v>45</v>
      </c>
      <c r="Y86" s="3">
        <v>48</v>
      </c>
      <c r="Z86" s="3">
        <v>41</v>
      </c>
      <c r="AA86" s="3">
        <v>57</v>
      </c>
      <c r="AB86" s="3">
        <v>50</v>
      </c>
      <c r="AC86" s="3">
        <v>96</v>
      </c>
      <c r="AD86" s="3">
        <v>63</v>
      </c>
      <c r="AE86" s="3">
        <v>26</v>
      </c>
      <c r="AF86" s="3">
        <v>24</v>
      </c>
      <c r="AG86" s="3">
        <v>20</v>
      </c>
      <c r="AH86" s="3">
        <v>26</v>
      </c>
      <c r="AI86" s="3">
        <v>50</v>
      </c>
      <c r="AJ86" s="3">
        <v>37</v>
      </c>
      <c r="AK86" s="3">
        <v>50</v>
      </c>
      <c r="AL86" s="3">
        <v>40</v>
      </c>
      <c r="AM86" s="3">
        <v>58</v>
      </c>
      <c r="AN86" s="3">
        <v>46</v>
      </c>
      <c r="AO86" s="3">
        <v>52</v>
      </c>
      <c r="AP86" s="3">
        <v>49</v>
      </c>
    </row>
    <row r="87" spans="1:42" hidden="1" x14ac:dyDescent="0.25">
      <c r="A87" t="s">
        <v>73</v>
      </c>
      <c r="B87" t="s">
        <v>68</v>
      </c>
      <c r="C87" t="s">
        <v>4</v>
      </c>
      <c r="D87">
        <v>32</v>
      </c>
      <c r="E87">
        <v>23</v>
      </c>
      <c r="F87">
        <v>44</v>
      </c>
      <c r="G87">
        <v>61</v>
      </c>
      <c r="H87">
        <v>82</v>
      </c>
      <c r="I87">
        <v>95</v>
      </c>
      <c r="J87">
        <v>111</v>
      </c>
      <c r="K87">
        <v>106</v>
      </c>
      <c r="L87">
        <v>87</v>
      </c>
      <c r="M87">
        <v>67</v>
      </c>
      <c r="N87">
        <v>45</v>
      </c>
      <c r="O87">
        <v>35</v>
      </c>
      <c r="P87">
        <v>48</v>
      </c>
      <c r="Q87">
        <v>45</v>
      </c>
      <c r="R87">
        <v>57</v>
      </c>
      <c r="S87">
        <v>46</v>
      </c>
      <c r="T87">
        <v>52</v>
      </c>
      <c r="U87">
        <v>57</v>
      </c>
      <c r="V87">
        <v>60</v>
      </c>
      <c r="W87">
        <v>62</v>
      </c>
      <c r="X87">
        <v>69</v>
      </c>
      <c r="Y87">
        <v>73</v>
      </c>
      <c r="Z87">
        <v>67</v>
      </c>
      <c r="AA87">
        <v>72</v>
      </c>
      <c r="AB87">
        <v>84</v>
      </c>
      <c r="AC87">
        <v>65</v>
      </c>
      <c r="AD87">
        <v>62</v>
      </c>
      <c r="AE87">
        <v>31</v>
      </c>
      <c r="AF87">
        <v>27</v>
      </c>
      <c r="AG87">
        <v>25</v>
      </c>
      <c r="AH87">
        <v>23</v>
      </c>
      <c r="AI87">
        <v>18</v>
      </c>
      <c r="AJ87">
        <v>17</v>
      </c>
      <c r="AK87">
        <v>21</v>
      </c>
      <c r="AL87">
        <v>27</v>
      </c>
      <c r="AM87">
        <v>34</v>
      </c>
      <c r="AN87">
        <v>41</v>
      </c>
      <c r="AO87">
        <v>38</v>
      </c>
      <c r="AP87">
        <v>35</v>
      </c>
    </row>
    <row r="88" spans="1:42" hidden="1" x14ac:dyDescent="0.25">
      <c r="A88" t="s">
        <v>73</v>
      </c>
      <c r="B88" t="s">
        <v>68</v>
      </c>
      <c r="C88" t="s">
        <v>5</v>
      </c>
      <c r="D88">
        <v>0</v>
      </c>
      <c r="E88">
        <v>0</v>
      </c>
      <c r="F88">
        <v>8</v>
      </c>
      <c r="G88">
        <v>7</v>
      </c>
      <c r="H88">
        <v>12</v>
      </c>
      <c r="I88">
        <v>3</v>
      </c>
      <c r="J88">
        <v>9</v>
      </c>
      <c r="K88">
        <v>6</v>
      </c>
      <c r="L88">
        <v>0</v>
      </c>
      <c r="M88">
        <v>3</v>
      </c>
      <c r="N88">
        <v>0</v>
      </c>
      <c r="O88">
        <v>8</v>
      </c>
      <c r="P88">
        <v>2</v>
      </c>
      <c r="Q88">
        <v>6</v>
      </c>
      <c r="R88">
        <v>16</v>
      </c>
      <c r="S88">
        <v>10</v>
      </c>
      <c r="T88">
        <v>0</v>
      </c>
      <c r="U88">
        <v>0</v>
      </c>
      <c r="V88">
        <v>0</v>
      </c>
      <c r="W88">
        <v>0</v>
      </c>
      <c r="X88">
        <v>8</v>
      </c>
      <c r="Y88">
        <v>6</v>
      </c>
      <c r="Z88">
        <v>8</v>
      </c>
      <c r="AA88">
        <v>0</v>
      </c>
      <c r="AB88">
        <v>0</v>
      </c>
      <c r="AC88">
        <v>14</v>
      </c>
      <c r="AD88">
        <v>12</v>
      </c>
      <c r="AE88">
        <v>0</v>
      </c>
      <c r="AF88">
        <v>6</v>
      </c>
      <c r="AG88">
        <v>2</v>
      </c>
      <c r="AH88">
        <v>0</v>
      </c>
      <c r="AI88">
        <v>2</v>
      </c>
      <c r="AJ88">
        <v>4</v>
      </c>
      <c r="AK88">
        <v>6</v>
      </c>
      <c r="AL88">
        <v>8</v>
      </c>
      <c r="AM88">
        <v>6</v>
      </c>
      <c r="AN88">
        <v>24</v>
      </c>
      <c r="AO88">
        <v>10</v>
      </c>
      <c r="AP88">
        <v>10</v>
      </c>
    </row>
    <row r="89" spans="1:42" hidden="1" x14ac:dyDescent="0.25">
      <c r="A89" t="s">
        <v>73</v>
      </c>
      <c r="B89" t="s">
        <v>68</v>
      </c>
      <c r="C89" t="s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</v>
      </c>
      <c r="P89">
        <v>2</v>
      </c>
      <c r="Q89">
        <v>6</v>
      </c>
      <c r="R89">
        <v>16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6</v>
      </c>
      <c r="Z89">
        <v>8</v>
      </c>
      <c r="AA89">
        <v>0</v>
      </c>
      <c r="AB89">
        <v>0</v>
      </c>
      <c r="AC89">
        <v>14</v>
      </c>
      <c r="AD89">
        <v>4</v>
      </c>
      <c r="AE89">
        <v>0</v>
      </c>
      <c r="AF89">
        <v>6</v>
      </c>
      <c r="AG89">
        <v>2</v>
      </c>
      <c r="AH89">
        <v>0</v>
      </c>
      <c r="AI89">
        <v>2</v>
      </c>
      <c r="AJ89">
        <v>4</v>
      </c>
      <c r="AK89">
        <v>6</v>
      </c>
      <c r="AL89">
        <v>8</v>
      </c>
      <c r="AM89">
        <v>6</v>
      </c>
      <c r="AN89">
        <v>24</v>
      </c>
      <c r="AO89">
        <v>10</v>
      </c>
      <c r="AP89">
        <v>6</v>
      </c>
    </row>
    <row r="90" spans="1:42" hidden="1" x14ac:dyDescent="0.25">
      <c r="A90" t="s">
        <v>73</v>
      </c>
      <c r="B90" t="s">
        <v>68</v>
      </c>
      <c r="C90" t="s">
        <v>7</v>
      </c>
      <c r="D90">
        <v>0</v>
      </c>
      <c r="E90">
        <v>0</v>
      </c>
      <c r="F90">
        <v>8</v>
      </c>
      <c r="G90">
        <v>7</v>
      </c>
      <c r="H90">
        <v>12</v>
      </c>
      <c r="I90">
        <v>3</v>
      </c>
      <c r="J90">
        <v>9</v>
      </c>
      <c r="K90">
        <v>6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</v>
      </c>
    </row>
    <row r="91" spans="1:42" hidden="1" x14ac:dyDescent="0.25">
      <c r="A91" t="s">
        <v>73</v>
      </c>
      <c r="B91" t="s">
        <v>68</v>
      </c>
      <c r="C91" t="s">
        <v>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t="s">
        <v>71</v>
      </c>
      <c r="B92" t="s">
        <v>68</v>
      </c>
      <c r="C92" t="s">
        <v>3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14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5</v>
      </c>
      <c r="AN92" s="3">
        <v>4</v>
      </c>
      <c r="AO92" s="3">
        <v>4</v>
      </c>
      <c r="AP92" s="3">
        <v>4</v>
      </c>
    </row>
    <row r="93" spans="1:42" hidden="1" x14ac:dyDescent="0.25">
      <c r="A93" t="s">
        <v>74</v>
      </c>
      <c r="B93" t="s">
        <v>68</v>
      </c>
      <c r="C93" t="s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36</v>
      </c>
      <c r="J93">
        <v>46</v>
      </c>
      <c r="K93">
        <v>54</v>
      </c>
      <c r="L93">
        <v>51</v>
      </c>
      <c r="M93">
        <v>42</v>
      </c>
      <c r="N93">
        <v>33</v>
      </c>
      <c r="O93">
        <v>28</v>
      </c>
      <c r="P93">
        <v>29</v>
      </c>
      <c r="Q93">
        <v>27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76</v>
      </c>
      <c r="AA93">
        <v>60</v>
      </c>
      <c r="AB93">
        <v>12</v>
      </c>
      <c r="AC93">
        <v>31</v>
      </c>
      <c r="AD93">
        <v>31</v>
      </c>
      <c r="AE93">
        <v>43</v>
      </c>
      <c r="AF93">
        <v>28</v>
      </c>
      <c r="AG93">
        <v>18</v>
      </c>
      <c r="AH93">
        <v>20</v>
      </c>
      <c r="AI93">
        <v>15</v>
      </c>
      <c r="AJ93">
        <v>14</v>
      </c>
      <c r="AK93">
        <v>33</v>
      </c>
      <c r="AL93">
        <v>25</v>
      </c>
      <c r="AM93">
        <v>21</v>
      </c>
      <c r="AN93">
        <v>32</v>
      </c>
      <c r="AO93">
        <v>41</v>
      </c>
      <c r="AP93">
        <v>32</v>
      </c>
    </row>
    <row r="94" spans="1:42" hidden="1" x14ac:dyDescent="0.25">
      <c r="A94" t="s">
        <v>74</v>
      </c>
      <c r="B94" t="s">
        <v>68</v>
      </c>
      <c r="C94" t="s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hidden="1" x14ac:dyDescent="0.25">
      <c r="A95" t="s">
        <v>74</v>
      </c>
      <c r="B95" t="s">
        <v>68</v>
      </c>
      <c r="C95" t="s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hidden="1" x14ac:dyDescent="0.25">
      <c r="A96" t="s">
        <v>74</v>
      </c>
      <c r="B96" t="s">
        <v>68</v>
      </c>
      <c r="C96" t="s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hidden="1" x14ac:dyDescent="0.25">
      <c r="A97" t="s">
        <v>74</v>
      </c>
      <c r="B97" t="s">
        <v>68</v>
      </c>
      <c r="C97" t="s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t="s">
        <v>72</v>
      </c>
      <c r="B98" t="s">
        <v>68</v>
      </c>
      <c r="C98" t="s">
        <v>3</v>
      </c>
      <c r="D98" s="3">
        <v>42</v>
      </c>
      <c r="E98" s="3">
        <v>33</v>
      </c>
      <c r="F98" s="3">
        <v>54</v>
      </c>
      <c r="G98" s="3">
        <v>107</v>
      </c>
      <c r="H98" s="3">
        <v>116</v>
      </c>
      <c r="I98" s="3">
        <v>114</v>
      </c>
      <c r="J98" s="3">
        <v>122</v>
      </c>
      <c r="K98" s="3">
        <v>97</v>
      </c>
      <c r="L98" s="3">
        <v>81</v>
      </c>
      <c r="M98" s="3">
        <v>97</v>
      </c>
      <c r="N98" s="3">
        <v>63</v>
      </c>
      <c r="O98" s="3">
        <v>88</v>
      </c>
      <c r="P98" s="3">
        <v>93</v>
      </c>
      <c r="Q98" s="3">
        <v>68</v>
      </c>
      <c r="R98" s="3">
        <v>102</v>
      </c>
      <c r="S98" s="3">
        <v>53</v>
      </c>
      <c r="T98" s="3">
        <v>88</v>
      </c>
      <c r="U98" s="3">
        <v>82</v>
      </c>
      <c r="V98" s="3">
        <v>114</v>
      </c>
      <c r="W98" s="3">
        <v>101</v>
      </c>
      <c r="X98" s="3">
        <v>105</v>
      </c>
      <c r="Y98" s="3">
        <v>141</v>
      </c>
      <c r="Z98" s="3">
        <v>195</v>
      </c>
      <c r="AA98" s="3">
        <v>89</v>
      </c>
      <c r="AB98" s="3">
        <v>104</v>
      </c>
      <c r="AC98" s="3">
        <v>128</v>
      </c>
      <c r="AD98" s="3">
        <v>69</v>
      </c>
      <c r="AE98" s="3">
        <v>68</v>
      </c>
      <c r="AF98" s="3">
        <v>36</v>
      </c>
      <c r="AG98" s="3">
        <v>40</v>
      </c>
      <c r="AH98" s="3">
        <v>53</v>
      </c>
      <c r="AI98" s="3">
        <v>57</v>
      </c>
      <c r="AJ98" s="3">
        <v>69</v>
      </c>
      <c r="AK98" s="3">
        <v>67</v>
      </c>
      <c r="AL98" s="3">
        <v>76</v>
      </c>
      <c r="AM98" s="3">
        <v>89</v>
      </c>
      <c r="AN98" s="3">
        <v>78</v>
      </c>
      <c r="AO98" s="3">
        <v>123</v>
      </c>
      <c r="AP98" s="3">
        <v>95</v>
      </c>
    </row>
    <row r="99" spans="1:42" hidden="1" x14ac:dyDescent="0.25">
      <c r="A99" t="s">
        <v>75</v>
      </c>
      <c r="B99" t="s">
        <v>68</v>
      </c>
      <c r="C99" t="s">
        <v>4</v>
      </c>
      <c r="D99">
        <v>26</v>
      </c>
      <c r="E99">
        <v>29</v>
      </c>
      <c r="F99">
        <v>29</v>
      </c>
      <c r="G99">
        <v>10</v>
      </c>
      <c r="H99">
        <v>34</v>
      </c>
      <c r="I99">
        <v>23</v>
      </c>
      <c r="J99">
        <v>34</v>
      </c>
      <c r="K99">
        <v>65</v>
      </c>
      <c r="L99">
        <v>47</v>
      </c>
      <c r="M99">
        <v>42</v>
      </c>
      <c r="N99">
        <v>27</v>
      </c>
      <c r="O99">
        <v>22</v>
      </c>
      <c r="P99">
        <v>23</v>
      </c>
      <c r="Q99">
        <v>17</v>
      </c>
      <c r="R99">
        <v>15</v>
      </c>
      <c r="S99">
        <v>9</v>
      </c>
      <c r="T99">
        <v>12</v>
      </c>
      <c r="U99">
        <v>17</v>
      </c>
      <c r="V99">
        <v>17</v>
      </c>
      <c r="W99">
        <v>18</v>
      </c>
      <c r="X99">
        <v>16</v>
      </c>
      <c r="Y99">
        <v>15</v>
      </c>
      <c r="Z99">
        <v>17</v>
      </c>
      <c r="AA99">
        <v>16</v>
      </c>
      <c r="AB99">
        <v>15</v>
      </c>
      <c r="AC99">
        <v>33</v>
      </c>
      <c r="AD99">
        <v>26</v>
      </c>
      <c r="AE99">
        <v>22</v>
      </c>
      <c r="AF99">
        <v>13</v>
      </c>
      <c r="AG99">
        <v>5</v>
      </c>
      <c r="AH99">
        <v>11</v>
      </c>
      <c r="AI99">
        <v>7</v>
      </c>
      <c r="AJ99">
        <v>11</v>
      </c>
      <c r="AK99">
        <v>8</v>
      </c>
      <c r="AL99">
        <v>5</v>
      </c>
      <c r="AM99">
        <v>4</v>
      </c>
      <c r="AN99">
        <v>8</v>
      </c>
      <c r="AO99">
        <v>12</v>
      </c>
      <c r="AP99">
        <v>16</v>
      </c>
    </row>
    <row r="100" spans="1:42" hidden="1" x14ac:dyDescent="0.25">
      <c r="A100" t="s">
        <v>75</v>
      </c>
      <c r="B100" t="s">
        <v>68</v>
      </c>
      <c r="C100" t="s">
        <v>5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hidden="1" x14ac:dyDescent="0.25">
      <c r="A101" t="s">
        <v>75</v>
      </c>
      <c r="B101" t="s">
        <v>68</v>
      </c>
      <c r="C101" t="s">
        <v>6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hidden="1" x14ac:dyDescent="0.25">
      <c r="A102" t="s">
        <v>75</v>
      </c>
      <c r="B102" t="s">
        <v>68</v>
      </c>
      <c r="C102" t="s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hidden="1" x14ac:dyDescent="0.25">
      <c r="A103" t="s">
        <v>75</v>
      </c>
      <c r="B103" t="s">
        <v>68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 t="s">
        <v>73</v>
      </c>
      <c r="B104" t="s">
        <v>68</v>
      </c>
      <c r="C104" t="s">
        <v>3</v>
      </c>
      <c r="D104" s="3">
        <v>32</v>
      </c>
      <c r="E104" s="3">
        <v>23</v>
      </c>
      <c r="F104" s="3">
        <v>52</v>
      </c>
      <c r="G104" s="3">
        <v>68</v>
      </c>
      <c r="H104" s="3">
        <v>94</v>
      </c>
      <c r="I104" s="3">
        <v>98</v>
      </c>
      <c r="J104" s="3">
        <v>120</v>
      </c>
      <c r="K104" s="3">
        <v>112</v>
      </c>
      <c r="L104" s="3">
        <v>87</v>
      </c>
      <c r="M104" s="3">
        <v>70</v>
      </c>
      <c r="N104" s="3">
        <v>45</v>
      </c>
      <c r="O104" s="3">
        <v>43</v>
      </c>
      <c r="P104" s="3">
        <v>50</v>
      </c>
      <c r="Q104" s="3">
        <v>51</v>
      </c>
      <c r="R104" s="3">
        <v>73</v>
      </c>
      <c r="S104" s="3">
        <v>56</v>
      </c>
      <c r="T104" s="3">
        <v>52</v>
      </c>
      <c r="U104" s="3">
        <v>57</v>
      </c>
      <c r="V104" s="3">
        <v>60</v>
      </c>
      <c r="W104" s="3">
        <v>62</v>
      </c>
      <c r="X104" s="3">
        <v>77</v>
      </c>
      <c r="Y104" s="3">
        <v>79</v>
      </c>
      <c r="Z104" s="3">
        <v>75</v>
      </c>
      <c r="AA104" s="3">
        <v>72</v>
      </c>
      <c r="AB104" s="3">
        <v>84</v>
      </c>
      <c r="AC104" s="3">
        <v>79</v>
      </c>
      <c r="AD104" s="3">
        <v>74</v>
      </c>
      <c r="AE104" s="3">
        <v>31</v>
      </c>
      <c r="AF104" s="3">
        <v>33</v>
      </c>
      <c r="AG104" s="3">
        <v>27</v>
      </c>
      <c r="AH104" s="3">
        <v>23</v>
      </c>
      <c r="AI104" s="3">
        <v>20</v>
      </c>
      <c r="AJ104" s="3">
        <v>21</v>
      </c>
      <c r="AK104" s="3">
        <v>27</v>
      </c>
      <c r="AL104" s="3">
        <v>35</v>
      </c>
      <c r="AM104" s="3">
        <v>40</v>
      </c>
      <c r="AN104" s="3">
        <v>65</v>
      </c>
      <c r="AO104" s="3">
        <v>48</v>
      </c>
      <c r="AP104" s="3">
        <v>45</v>
      </c>
    </row>
    <row r="105" spans="1:42" hidden="1" x14ac:dyDescent="0.25">
      <c r="A105" t="s">
        <v>76</v>
      </c>
      <c r="B105" t="s">
        <v>68</v>
      </c>
      <c r="C105" t="s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2</v>
      </c>
      <c r="U105">
        <v>0</v>
      </c>
      <c r="V105">
        <v>0</v>
      </c>
      <c r="W105">
        <v>6</v>
      </c>
      <c r="X105">
        <v>2</v>
      </c>
      <c r="Y105">
        <v>0</v>
      </c>
      <c r="Z105">
        <v>0</v>
      </c>
      <c r="AA105">
        <v>0</v>
      </c>
      <c r="AB105">
        <v>4</v>
      </c>
      <c r="AC105">
        <v>4</v>
      </c>
      <c r="AD105">
        <v>2</v>
      </c>
      <c r="AE105">
        <v>3</v>
      </c>
      <c r="AF105">
        <v>1</v>
      </c>
      <c r="AG105">
        <v>5</v>
      </c>
      <c r="AH105">
        <v>2</v>
      </c>
      <c r="AI105">
        <v>4</v>
      </c>
      <c r="AJ105">
        <v>4</v>
      </c>
      <c r="AK105">
        <v>1</v>
      </c>
      <c r="AL105">
        <v>2</v>
      </c>
      <c r="AM105">
        <v>2</v>
      </c>
      <c r="AN105">
        <v>3</v>
      </c>
      <c r="AO105">
        <v>1</v>
      </c>
      <c r="AP105">
        <v>0</v>
      </c>
    </row>
    <row r="106" spans="1:42" hidden="1" x14ac:dyDescent="0.25">
      <c r="A106" t="s">
        <v>76</v>
      </c>
      <c r="B106" t="s">
        <v>68</v>
      </c>
      <c r="C106" t="s">
        <v>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0</v>
      </c>
    </row>
    <row r="107" spans="1:42" hidden="1" x14ac:dyDescent="0.25">
      <c r="A107" t="s">
        <v>76</v>
      </c>
      <c r="B107" t="s">
        <v>68</v>
      </c>
      <c r="C107" t="s">
        <v>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</row>
    <row r="108" spans="1:42" hidden="1" x14ac:dyDescent="0.25">
      <c r="A108" t="s">
        <v>76</v>
      </c>
      <c r="B108" t="s">
        <v>68</v>
      </c>
      <c r="C108" t="s">
        <v>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hidden="1" x14ac:dyDescent="0.25">
      <c r="A109" t="s">
        <v>76</v>
      </c>
      <c r="B109" t="s">
        <v>68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t="s">
        <v>74</v>
      </c>
      <c r="B110" t="s">
        <v>68</v>
      </c>
      <c r="C110" t="s">
        <v>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36</v>
      </c>
      <c r="J110" s="3">
        <v>46</v>
      </c>
      <c r="K110" s="3">
        <v>54</v>
      </c>
      <c r="L110" s="3">
        <v>51</v>
      </c>
      <c r="M110" s="3">
        <v>42</v>
      </c>
      <c r="N110" s="3">
        <v>33</v>
      </c>
      <c r="O110" s="3">
        <v>28</v>
      </c>
      <c r="P110" s="3">
        <v>29</v>
      </c>
      <c r="Q110" s="3">
        <v>27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76</v>
      </c>
      <c r="AA110" s="3">
        <v>60</v>
      </c>
      <c r="AB110" s="3">
        <v>12</v>
      </c>
      <c r="AC110" s="3">
        <v>31</v>
      </c>
      <c r="AD110" s="3">
        <v>31</v>
      </c>
      <c r="AE110" s="3">
        <v>43</v>
      </c>
      <c r="AF110" s="3">
        <v>28</v>
      </c>
      <c r="AG110" s="3">
        <v>18</v>
      </c>
      <c r="AH110" s="3">
        <v>20</v>
      </c>
      <c r="AI110" s="3">
        <v>15</v>
      </c>
      <c r="AJ110" s="3">
        <v>14</v>
      </c>
      <c r="AK110" s="3">
        <v>33</v>
      </c>
      <c r="AL110" s="3">
        <v>25</v>
      </c>
      <c r="AM110" s="3">
        <v>21</v>
      </c>
      <c r="AN110" s="3">
        <v>32</v>
      </c>
      <c r="AO110" s="3">
        <v>41</v>
      </c>
      <c r="AP110" s="3">
        <v>32</v>
      </c>
    </row>
    <row r="111" spans="1:42" hidden="1" x14ac:dyDescent="0.25">
      <c r="A111" t="s">
        <v>77</v>
      </c>
      <c r="B111" t="s">
        <v>68</v>
      </c>
      <c r="C111" t="s">
        <v>4</v>
      </c>
      <c r="D111">
        <v>7</v>
      </c>
      <c r="E111">
        <v>18</v>
      </c>
      <c r="F111">
        <v>13</v>
      </c>
      <c r="G111">
        <v>21</v>
      </c>
      <c r="H111">
        <v>21</v>
      </c>
      <c r="I111">
        <v>34</v>
      </c>
      <c r="J111">
        <v>47</v>
      </c>
      <c r="K111">
        <v>79</v>
      </c>
      <c r="L111">
        <v>74</v>
      </c>
      <c r="M111">
        <v>77</v>
      </c>
      <c r="N111">
        <v>31</v>
      </c>
      <c r="O111">
        <v>36</v>
      </c>
      <c r="P111">
        <v>29</v>
      </c>
      <c r="Q111">
        <v>26</v>
      </c>
      <c r="R111">
        <v>22</v>
      </c>
      <c r="S111">
        <v>18</v>
      </c>
      <c r="T111">
        <v>15</v>
      </c>
      <c r="U111">
        <v>16</v>
      </c>
      <c r="V111">
        <v>28</v>
      </c>
      <c r="W111">
        <v>28</v>
      </c>
      <c r="X111">
        <v>36</v>
      </c>
      <c r="Y111">
        <v>48</v>
      </c>
      <c r="Z111">
        <v>53</v>
      </c>
      <c r="AA111">
        <v>75</v>
      </c>
      <c r="AB111">
        <v>95</v>
      </c>
      <c r="AC111">
        <v>64</v>
      </c>
      <c r="AD111">
        <v>46</v>
      </c>
      <c r="AE111">
        <v>42</v>
      </c>
      <c r="AF111">
        <v>35</v>
      </c>
      <c r="AG111">
        <v>32</v>
      </c>
      <c r="AH111">
        <v>14</v>
      </c>
      <c r="AI111">
        <v>11</v>
      </c>
      <c r="AJ111">
        <v>13</v>
      </c>
      <c r="AK111">
        <v>17</v>
      </c>
      <c r="AL111">
        <v>14</v>
      </c>
      <c r="AM111">
        <v>13</v>
      </c>
      <c r="AN111">
        <v>15</v>
      </c>
      <c r="AO111">
        <v>14</v>
      </c>
      <c r="AP111">
        <v>23</v>
      </c>
    </row>
    <row r="112" spans="1:42" hidden="1" x14ac:dyDescent="0.25">
      <c r="A112" t="s">
        <v>77</v>
      </c>
      <c r="B112" t="s">
        <v>68</v>
      </c>
      <c r="C112" t="s">
        <v>5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25</v>
      </c>
      <c r="L112">
        <v>42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hidden="1" x14ac:dyDescent="0.25">
      <c r="A113" t="s">
        <v>77</v>
      </c>
      <c r="B113" t="s">
        <v>68</v>
      </c>
      <c r="C113" t="s">
        <v>6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4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hidden="1" x14ac:dyDescent="0.25">
      <c r="A114" t="s">
        <v>77</v>
      </c>
      <c r="B114" t="s">
        <v>68</v>
      </c>
      <c r="C114" t="s">
        <v>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hidden="1" x14ac:dyDescent="0.25">
      <c r="A115" t="s">
        <v>77</v>
      </c>
      <c r="B115" t="s">
        <v>68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23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 t="s">
        <v>75</v>
      </c>
      <c r="B116" t="s">
        <v>68</v>
      </c>
      <c r="C116" t="s">
        <v>3</v>
      </c>
      <c r="D116" s="3">
        <v>28</v>
      </c>
      <c r="E116" s="3">
        <v>29</v>
      </c>
      <c r="F116" s="3">
        <v>29</v>
      </c>
      <c r="G116" s="3">
        <v>10</v>
      </c>
      <c r="H116" s="3">
        <v>34</v>
      </c>
      <c r="I116" s="3">
        <v>23</v>
      </c>
      <c r="J116" s="3">
        <v>34</v>
      </c>
      <c r="K116" s="3">
        <v>65</v>
      </c>
      <c r="L116" s="3">
        <v>51</v>
      </c>
      <c r="M116" s="3">
        <v>42</v>
      </c>
      <c r="N116" s="3">
        <v>27</v>
      </c>
      <c r="O116" s="3">
        <v>22</v>
      </c>
      <c r="P116" s="3">
        <v>23</v>
      </c>
      <c r="Q116" s="3">
        <v>17</v>
      </c>
      <c r="R116" s="3">
        <v>15</v>
      </c>
      <c r="S116" s="3">
        <v>9</v>
      </c>
      <c r="T116" s="3">
        <v>12</v>
      </c>
      <c r="U116" s="3">
        <v>17</v>
      </c>
      <c r="V116" s="3">
        <v>17</v>
      </c>
      <c r="W116" s="3">
        <v>18</v>
      </c>
      <c r="X116" s="3">
        <v>16</v>
      </c>
      <c r="Y116" s="3">
        <v>15</v>
      </c>
      <c r="Z116" s="3">
        <v>17</v>
      </c>
      <c r="AA116" s="3">
        <v>16</v>
      </c>
      <c r="AB116" s="3">
        <v>15</v>
      </c>
      <c r="AC116" s="3">
        <v>33</v>
      </c>
      <c r="AD116" s="3">
        <v>26</v>
      </c>
      <c r="AE116" s="3">
        <v>22</v>
      </c>
      <c r="AF116" s="3">
        <v>13</v>
      </c>
      <c r="AG116" s="3">
        <v>5</v>
      </c>
      <c r="AH116" s="3">
        <v>11</v>
      </c>
      <c r="AI116" s="3">
        <v>7</v>
      </c>
      <c r="AJ116" s="3">
        <v>11</v>
      </c>
      <c r="AK116" s="3">
        <v>8</v>
      </c>
      <c r="AL116" s="3">
        <v>5</v>
      </c>
      <c r="AM116" s="3">
        <v>4</v>
      </c>
      <c r="AN116" s="3">
        <v>8</v>
      </c>
      <c r="AO116" s="3">
        <v>12</v>
      </c>
      <c r="AP116" s="3">
        <v>16</v>
      </c>
    </row>
    <row r="117" spans="1:42" hidden="1" x14ac:dyDescent="0.25">
      <c r="A117" t="s">
        <v>78</v>
      </c>
      <c r="B117" t="s">
        <v>68</v>
      </c>
      <c r="C117" t="s">
        <v>4</v>
      </c>
      <c r="D117">
        <v>17</v>
      </c>
      <c r="E117">
        <v>17</v>
      </c>
      <c r="F117">
        <v>17</v>
      </c>
      <c r="G117">
        <v>23</v>
      </c>
      <c r="H117">
        <v>28</v>
      </c>
      <c r="I117">
        <v>37</v>
      </c>
      <c r="J117">
        <v>47</v>
      </c>
      <c r="K117">
        <v>59</v>
      </c>
      <c r="L117">
        <v>5</v>
      </c>
      <c r="M117">
        <v>39</v>
      </c>
      <c r="N117">
        <v>27</v>
      </c>
      <c r="O117">
        <v>28</v>
      </c>
      <c r="P117">
        <v>32</v>
      </c>
      <c r="Q117">
        <v>41</v>
      </c>
      <c r="R117">
        <v>39</v>
      </c>
      <c r="S117">
        <v>32</v>
      </c>
      <c r="T117">
        <v>37</v>
      </c>
      <c r="U117">
        <v>32</v>
      </c>
      <c r="V117">
        <v>58</v>
      </c>
      <c r="W117">
        <v>47</v>
      </c>
      <c r="X117">
        <v>48</v>
      </c>
      <c r="Y117">
        <v>48</v>
      </c>
      <c r="Z117">
        <v>63</v>
      </c>
      <c r="AA117">
        <v>46</v>
      </c>
      <c r="AB117">
        <v>43</v>
      </c>
      <c r="AC117">
        <v>64</v>
      </c>
      <c r="AD117">
        <v>30</v>
      </c>
      <c r="AE117">
        <v>39</v>
      </c>
      <c r="AF117">
        <v>23</v>
      </c>
      <c r="AG117">
        <v>18</v>
      </c>
      <c r="AH117">
        <v>8</v>
      </c>
      <c r="AI117">
        <v>11</v>
      </c>
      <c r="AJ117">
        <v>10</v>
      </c>
      <c r="AK117">
        <v>15</v>
      </c>
      <c r="AL117">
        <v>13</v>
      </c>
      <c r="AM117">
        <v>18</v>
      </c>
      <c r="AN117">
        <v>22</v>
      </c>
      <c r="AO117">
        <v>34</v>
      </c>
      <c r="AP117">
        <v>29</v>
      </c>
    </row>
    <row r="118" spans="1:42" hidden="1" x14ac:dyDescent="0.25">
      <c r="A118" t="s">
        <v>78</v>
      </c>
      <c r="B118" t="s">
        <v>68</v>
      </c>
      <c r="C118" t="s">
        <v>5</v>
      </c>
      <c r="D118">
        <v>0</v>
      </c>
      <c r="E118">
        <v>0</v>
      </c>
      <c r="F118">
        <v>0</v>
      </c>
      <c r="G118">
        <v>0</v>
      </c>
      <c r="H118">
        <v>4</v>
      </c>
      <c r="I118">
        <v>6</v>
      </c>
      <c r="J118">
        <v>4</v>
      </c>
      <c r="K118">
        <v>8</v>
      </c>
      <c r="L118">
        <v>0</v>
      </c>
      <c r="M118">
        <v>0</v>
      </c>
      <c r="N118">
        <v>4</v>
      </c>
      <c r="O118">
        <v>2</v>
      </c>
      <c r="P118">
        <v>2</v>
      </c>
      <c r="Q118">
        <v>0</v>
      </c>
      <c r="R118">
        <v>0</v>
      </c>
      <c r="S118">
        <v>2</v>
      </c>
      <c r="T118">
        <v>0</v>
      </c>
      <c r="U118">
        <v>4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10</v>
      </c>
      <c r="AB118">
        <v>4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hidden="1" x14ac:dyDescent="0.25">
      <c r="A119" t="s">
        <v>78</v>
      </c>
      <c r="B119" t="s">
        <v>68</v>
      </c>
      <c r="C119" t="s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4</v>
      </c>
      <c r="K119">
        <v>8</v>
      </c>
      <c r="L119">
        <v>0</v>
      </c>
      <c r="M119">
        <v>0</v>
      </c>
      <c r="N119">
        <v>4</v>
      </c>
      <c r="O119">
        <v>2</v>
      </c>
      <c r="P119">
        <v>2</v>
      </c>
      <c r="Q119">
        <v>0</v>
      </c>
      <c r="R119">
        <v>0</v>
      </c>
      <c r="S119">
        <v>2</v>
      </c>
      <c r="T119">
        <v>0</v>
      </c>
      <c r="U119">
        <v>4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10</v>
      </c>
      <c r="AB119">
        <v>4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hidden="1" x14ac:dyDescent="0.25">
      <c r="A120" t="s">
        <v>78</v>
      </c>
      <c r="B120" t="s">
        <v>68</v>
      </c>
      <c r="C120" t="s">
        <v>7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hidden="1" x14ac:dyDescent="0.25">
      <c r="A121" t="s">
        <v>78</v>
      </c>
      <c r="B121" t="s">
        <v>68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 t="s">
        <v>92</v>
      </c>
      <c r="B122" t="s">
        <v>107</v>
      </c>
      <c r="C122" t="s">
        <v>3</v>
      </c>
      <c r="D122" s="3">
        <v>10</v>
      </c>
      <c r="E122" s="3">
        <v>8</v>
      </c>
      <c r="F122" s="3">
        <v>8</v>
      </c>
      <c r="G122" s="3">
        <v>10</v>
      </c>
      <c r="H122" s="3">
        <v>11</v>
      </c>
      <c r="I122" s="3">
        <v>15</v>
      </c>
      <c r="J122" s="3">
        <v>16</v>
      </c>
      <c r="K122" s="3">
        <v>19</v>
      </c>
      <c r="L122" s="3">
        <v>16</v>
      </c>
      <c r="M122" s="3">
        <v>8</v>
      </c>
      <c r="N122" s="3">
        <v>10</v>
      </c>
      <c r="O122" s="3">
        <v>3</v>
      </c>
      <c r="P122" s="3">
        <v>11</v>
      </c>
      <c r="Q122" s="3">
        <v>10</v>
      </c>
      <c r="R122" s="3">
        <v>6</v>
      </c>
      <c r="S122" s="3">
        <v>7</v>
      </c>
      <c r="T122" s="3">
        <v>12</v>
      </c>
      <c r="U122" s="3">
        <v>6</v>
      </c>
      <c r="V122" s="3">
        <v>7</v>
      </c>
      <c r="W122" s="3">
        <v>9</v>
      </c>
      <c r="X122" s="3">
        <v>7</v>
      </c>
      <c r="Y122" s="3">
        <v>16</v>
      </c>
      <c r="Z122" s="3">
        <v>7</v>
      </c>
      <c r="AA122" s="3">
        <v>23</v>
      </c>
      <c r="AB122" s="3">
        <v>27</v>
      </c>
      <c r="AC122" s="3">
        <v>12</v>
      </c>
      <c r="AD122" s="3">
        <v>10</v>
      </c>
      <c r="AE122" s="3">
        <v>18</v>
      </c>
      <c r="AF122" s="3">
        <v>7</v>
      </c>
      <c r="AG122" s="3">
        <v>4</v>
      </c>
      <c r="AH122" s="3">
        <v>6</v>
      </c>
      <c r="AI122" s="3">
        <v>6</v>
      </c>
      <c r="AJ122" s="3">
        <v>7</v>
      </c>
      <c r="AK122" s="3">
        <v>0</v>
      </c>
      <c r="AL122" s="3">
        <v>3</v>
      </c>
      <c r="AM122" s="3">
        <v>3</v>
      </c>
      <c r="AN122" s="3">
        <v>6</v>
      </c>
      <c r="AO122" s="3">
        <v>5</v>
      </c>
      <c r="AP122" s="3">
        <v>8</v>
      </c>
    </row>
    <row r="123" spans="1:42" hidden="1" x14ac:dyDescent="0.25">
      <c r="A123" t="s">
        <v>79</v>
      </c>
      <c r="B123" t="s">
        <v>68</v>
      </c>
      <c r="C123" t="s">
        <v>4</v>
      </c>
      <c r="D123">
        <v>18</v>
      </c>
      <c r="E123">
        <v>14</v>
      </c>
      <c r="F123">
        <v>12</v>
      </c>
      <c r="G123">
        <v>21</v>
      </c>
      <c r="H123">
        <v>35</v>
      </c>
      <c r="I123">
        <v>32</v>
      </c>
      <c r="J123">
        <v>35</v>
      </c>
      <c r="K123">
        <v>38</v>
      </c>
      <c r="L123">
        <v>29</v>
      </c>
      <c r="M123">
        <v>33</v>
      </c>
      <c r="N123">
        <v>20</v>
      </c>
      <c r="O123">
        <v>24</v>
      </c>
      <c r="P123">
        <v>21</v>
      </c>
      <c r="Q123">
        <v>31</v>
      </c>
      <c r="R123">
        <v>33</v>
      </c>
      <c r="S123">
        <v>43</v>
      </c>
      <c r="T123">
        <v>32</v>
      </c>
      <c r="U123">
        <v>21</v>
      </c>
      <c r="V123">
        <v>28</v>
      </c>
      <c r="W123">
        <v>35</v>
      </c>
      <c r="X123">
        <v>34</v>
      </c>
      <c r="Y123">
        <v>24</v>
      </c>
      <c r="Z123">
        <v>29</v>
      </c>
      <c r="AA123">
        <v>23</v>
      </c>
      <c r="AB123">
        <v>31</v>
      </c>
      <c r="AC123">
        <v>28</v>
      </c>
      <c r="AD123">
        <v>14</v>
      </c>
      <c r="AE123">
        <v>20</v>
      </c>
      <c r="AF123">
        <v>6</v>
      </c>
      <c r="AG123">
        <v>6</v>
      </c>
      <c r="AH123">
        <v>5</v>
      </c>
      <c r="AI123">
        <v>9</v>
      </c>
      <c r="AJ123">
        <v>13</v>
      </c>
      <c r="AK123">
        <v>16</v>
      </c>
      <c r="AL123">
        <v>11</v>
      </c>
      <c r="AM123">
        <v>13</v>
      </c>
      <c r="AN123">
        <v>18</v>
      </c>
      <c r="AO123">
        <v>24</v>
      </c>
      <c r="AP123">
        <v>31</v>
      </c>
    </row>
    <row r="124" spans="1:42" hidden="1" x14ac:dyDescent="0.25">
      <c r="A124" t="s">
        <v>79</v>
      </c>
      <c r="B124" t="s">
        <v>68</v>
      </c>
      <c r="C124" t="s">
        <v>5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hidden="1" x14ac:dyDescent="0.25">
      <c r="A125" t="s">
        <v>79</v>
      </c>
      <c r="B125" t="s">
        <v>68</v>
      </c>
      <c r="C125" t="s">
        <v>6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hidden="1" x14ac:dyDescent="0.25">
      <c r="A126" t="s">
        <v>79</v>
      </c>
      <c r="B126" t="s">
        <v>68</v>
      </c>
      <c r="C126" t="s">
        <v>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 hidden="1" x14ac:dyDescent="0.25">
      <c r="A127" t="s">
        <v>79</v>
      </c>
      <c r="B127" t="s">
        <v>68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 x14ac:dyDescent="0.25">
      <c r="A128" t="s">
        <v>76</v>
      </c>
      <c r="B128" t="s">
        <v>68</v>
      </c>
      <c r="C128" t="s">
        <v>3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2</v>
      </c>
      <c r="S128" s="3">
        <v>2</v>
      </c>
      <c r="T128" s="3">
        <v>2</v>
      </c>
      <c r="U128" s="3">
        <v>0</v>
      </c>
      <c r="V128" s="3">
        <v>0</v>
      </c>
      <c r="W128" s="3">
        <v>6</v>
      </c>
      <c r="X128" s="3">
        <v>2</v>
      </c>
      <c r="Y128" s="3">
        <v>0</v>
      </c>
      <c r="Z128" s="3">
        <v>0</v>
      </c>
      <c r="AA128" s="3">
        <v>0</v>
      </c>
      <c r="AB128" s="3">
        <v>4</v>
      </c>
      <c r="AC128" s="3">
        <v>4</v>
      </c>
      <c r="AD128" s="3">
        <v>2</v>
      </c>
      <c r="AE128" s="3">
        <v>3</v>
      </c>
      <c r="AF128" s="3">
        <v>1</v>
      </c>
      <c r="AG128" s="3">
        <v>5</v>
      </c>
      <c r="AH128" s="3">
        <v>2</v>
      </c>
      <c r="AI128" s="3">
        <v>4</v>
      </c>
      <c r="AJ128" s="3">
        <v>4</v>
      </c>
      <c r="AK128" s="3">
        <v>1</v>
      </c>
      <c r="AL128" s="3">
        <v>2</v>
      </c>
      <c r="AM128" s="3">
        <v>2</v>
      </c>
      <c r="AN128" s="3">
        <v>3</v>
      </c>
      <c r="AO128" s="3">
        <v>3</v>
      </c>
      <c r="AP128" s="3">
        <v>0</v>
      </c>
    </row>
    <row r="129" spans="1:42" hidden="1" x14ac:dyDescent="0.25">
      <c r="A129" t="s">
        <v>80</v>
      </c>
      <c r="B129" t="s">
        <v>68</v>
      </c>
      <c r="C129" t="s">
        <v>4</v>
      </c>
      <c r="D129">
        <v>33</v>
      </c>
      <c r="E129">
        <v>37</v>
      </c>
      <c r="F129">
        <v>41</v>
      </c>
      <c r="G129">
        <v>77</v>
      </c>
      <c r="H129">
        <v>139</v>
      </c>
      <c r="I129">
        <v>428</v>
      </c>
      <c r="J129">
        <v>287</v>
      </c>
      <c r="K129">
        <v>215</v>
      </c>
      <c r="L129">
        <v>191</v>
      </c>
      <c r="M129">
        <v>147</v>
      </c>
      <c r="N129">
        <v>60</v>
      </c>
      <c r="O129">
        <v>50</v>
      </c>
      <c r="P129">
        <v>65</v>
      </c>
      <c r="Q129">
        <v>58</v>
      </c>
      <c r="R129">
        <v>64</v>
      </c>
      <c r="S129">
        <v>66</v>
      </c>
      <c r="T129">
        <v>59</v>
      </c>
      <c r="U129">
        <v>62</v>
      </c>
      <c r="V129">
        <v>89</v>
      </c>
      <c r="W129">
        <v>93</v>
      </c>
      <c r="X129">
        <v>88</v>
      </c>
      <c r="Y129">
        <v>104</v>
      </c>
      <c r="Z129">
        <v>61</v>
      </c>
      <c r="AA129">
        <v>161</v>
      </c>
      <c r="AB129">
        <v>125</v>
      </c>
      <c r="AC129">
        <v>127</v>
      </c>
      <c r="AD129">
        <v>75</v>
      </c>
      <c r="AE129">
        <v>32</v>
      </c>
      <c r="AF129">
        <v>23</v>
      </c>
      <c r="AG129">
        <v>28</v>
      </c>
      <c r="AH129">
        <v>36</v>
      </c>
      <c r="AI129">
        <v>29</v>
      </c>
      <c r="AJ129">
        <v>33</v>
      </c>
      <c r="AK129">
        <v>25</v>
      </c>
      <c r="AL129">
        <v>36</v>
      </c>
      <c r="AM129">
        <v>32</v>
      </c>
      <c r="AN129">
        <v>28</v>
      </c>
      <c r="AO129">
        <v>27</v>
      </c>
      <c r="AP129">
        <v>26</v>
      </c>
    </row>
    <row r="130" spans="1:42" hidden="1" x14ac:dyDescent="0.25">
      <c r="A130" t="s">
        <v>80</v>
      </c>
      <c r="B130" t="s">
        <v>68</v>
      </c>
      <c r="C130" t="s">
        <v>5</v>
      </c>
      <c r="D130">
        <v>16</v>
      </c>
      <c r="E130">
        <v>46</v>
      </c>
      <c r="F130">
        <v>103</v>
      </c>
      <c r="G130">
        <v>178</v>
      </c>
      <c r="H130">
        <v>229</v>
      </c>
      <c r="I130">
        <v>271</v>
      </c>
      <c r="J130">
        <v>48</v>
      </c>
      <c r="K130">
        <v>50</v>
      </c>
      <c r="L130">
        <v>145</v>
      </c>
      <c r="M130">
        <v>173</v>
      </c>
      <c r="N130">
        <v>10</v>
      </c>
      <c r="O130">
        <v>21</v>
      </c>
      <c r="P130">
        <v>12</v>
      </c>
      <c r="Q130">
        <v>0</v>
      </c>
      <c r="R130">
        <v>8</v>
      </c>
      <c r="S130">
        <v>80</v>
      </c>
      <c r="T130">
        <v>7</v>
      </c>
      <c r="U130">
        <v>10</v>
      </c>
      <c r="V130">
        <v>248</v>
      </c>
      <c r="W130">
        <v>22</v>
      </c>
      <c r="X130">
        <v>72</v>
      </c>
      <c r="Y130">
        <v>116</v>
      </c>
      <c r="Z130">
        <v>72</v>
      </c>
      <c r="AA130">
        <v>103</v>
      </c>
      <c r="AB130">
        <v>46</v>
      </c>
      <c r="AC130">
        <v>82</v>
      </c>
      <c r="AD130">
        <v>73</v>
      </c>
      <c r="AE130">
        <v>41</v>
      </c>
      <c r="AF130">
        <v>51</v>
      </c>
      <c r="AG130">
        <v>2</v>
      </c>
      <c r="AH130">
        <v>2</v>
      </c>
      <c r="AI130">
        <v>2</v>
      </c>
      <c r="AJ130">
        <v>7</v>
      </c>
      <c r="AK130">
        <v>151</v>
      </c>
      <c r="AL130">
        <v>64</v>
      </c>
      <c r="AM130">
        <v>119</v>
      </c>
      <c r="AN130">
        <v>122</v>
      </c>
      <c r="AO130">
        <v>15</v>
      </c>
      <c r="AP130">
        <v>52</v>
      </c>
    </row>
    <row r="131" spans="1:42" hidden="1" x14ac:dyDescent="0.25">
      <c r="A131" t="s">
        <v>80</v>
      </c>
      <c r="B131" t="s">
        <v>68</v>
      </c>
      <c r="C131" t="s">
        <v>6</v>
      </c>
      <c r="D131">
        <v>8</v>
      </c>
      <c r="E131">
        <v>4</v>
      </c>
      <c r="F131">
        <v>4</v>
      </c>
      <c r="G131">
        <v>0</v>
      </c>
      <c r="H131">
        <v>12</v>
      </c>
      <c r="I131">
        <v>28</v>
      </c>
      <c r="J131">
        <v>14</v>
      </c>
      <c r="K131">
        <v>32</v>
      </c>
      <c r="L131">
        <v>20</v>
      </c>
      <c r="M131">
        <v>18</v>
      </c>
      <c r="N131">
        <v>10</v>
      </c>
      <c r="O131">
        <v>4</v>
      </c>
      <c r="P131">
        <v>6</v>
      </c>
      <c r="Q131">
        <v>0</v>
      </c>
      <c r="R131">
        <v>4</v>
      </c>
      <c r="S131">
        <v>4</v>
      </c>
      <c r="T131">
        <v>4</v>
      </c>
      <c r="U131">
        <v>10</v>
      </c>
      <c r="V131">
        <v>4</v>
      </c>
      <c r="W131">
        <v>18</v>
      </c>
      <c r="X131">
        <v>16</v>
      </c>
      <c r="Y131">
        <v>14</v>
      </c>
      <c r="Z131">
        <v>4</v>
      </c>
      <c r="AA131">
        <v>8</v>
      </c>
      <c r="AB131">
        <v>4</v>
      </c>
      <c r="AC131">
        <v>4</v>
      </c>
      <c r="AD131">
        <v>14</v>
      </c>
      <c r="AE131">
        <v>0</v>
      </c>
      <c r="AF131">
        <v>8</v>
      </c>
      <c r="AG131">
        <v>2</v>
      </c>
      <c r="AH131">
        <v>2</v>
      </c>
      <c r="AI131">
        <v>2</v>
      </c>
      <c r="AJ131">
        <v>4</v>
      </c>
      <c r="AK131">
        <v>0</v>
      </c>
      <c r="AL131">
        <v>8</v>
      </c>
      <c r="AM131">
        <v>8</v>
      </c>
      <c r="AN131">
        <v>4</v>
      </c>
      <c r="AO131">
        <v>8</v>
      </c>
      <c r="AP131">
        <v>4</v>
      </c>
    </row>
    <row r="132" spans="1:42" hidden="1" x14ac:dyDescent="0.25">
      <c r="A132" t="s">
        <v>80</v>
      </c>
      <c r="B132" t="s">
        <v>68</v>
      </c>
      <c r="C132" t="s">
        <v>7</v>
      </c>
      <c r="D132">
        <v>8</v>
      </c>
      <c r="E132">
        <v>20</v>
      </c>
      <c r="F132">
        <v>16</v>
      </c>
      <c r="G132">
        <v>27</v>
      </c>
      <c r="H132">
        <v>24</v>
      </c>
      <c r="I132">
        <v>69</v>
      </c>
      <c r="J132">
        <v>34</v>
      </c>
      <c r="K132">
        <v>18</v>
      </c>
      <c r="L132">
        <v>3</v>
      </c>
      <c r="M132">
        <v>18</v>
      </c>
      <c r="N132">
        <v>0</v>
      </c>
      <c r="O132">
        <v>0</v>
      </c>
      <c r="P132">
        <v>6</v>
      </c>
      <c r="Q132">
        <v>0</v>
      </c>
      <c r="R132">
        <v>4</v>
      </c>
      <c r="S132">
        <v>0</v>
      </c>
      <c r="T132">
        <v>3</v>
      </c>
      <c r="U132">
        <v>0</v>
      </c>
      <c r="V132">
        <v>3</v>
      </c>
      <c r="W132">
        <v>4</v>
      </c>
      <c r="X132">
        <v>15</v>
      </c>
      <c r="Y132">
        <v>24</v>
      </c>
      <c r="Z132">
        <v>13</v>
      </c>
      <c r="AA132">
        <v>63</v>
      </c>
      <c r="AB132">
        <v>6</v>
      </c>
      <c r="AC132">
        <v>10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0</v>
      </c>
      <c r="AL132">
        <v>0</v>
      </c>
      <c r="AM132">
        <v>0</v>
      </c>
      <c r="AN132">
        <v>11</v>
      </c>
      <c r="AO132">
        <v>0</v>
      </c>
      <c r="AP132">
        <v>7</v>
      </c>
    </row>
    <row r="133" spans="1:42" hidden="1" x14ac:dyDescent="0.25">
      <c r="A133" t="s">
        <v>80</v>
      </c>
      <c r="B133" t="s">
        <v>68</v>
      </c>
      <c r="C133" t="s">
        <v>8</v>
      </c>
      <c r="D133">
        <v>0</v>
      </c>
      <c r="E133">
        <v>22</v>
      </c>
      <c r="F133">
        <v>83</v>
      </c>
      <c r="G133">
        <v>151</v>
      </c>
      <c r="H133">
        <v>193</v>
      </c>
      <c r="I133">
        <v>174</v>
      </c>
      <c r="J133">
        <v>0</v>
      </c>
      <c r="K133">
        <v>0</v>
      </c>
      <c r="L133">
        <v>122</v>
      </c>
      <c r="M133">
        <v>137</v>
      </c>
      <c r="N133">
        <v>0</v>
      </c>
      <c r="O133">
        <v>17</v>
      </c>
      <c r="P133">
        <v>0</v>
      </c>
      <c r="Q133">
        <v>0</v>
      </c>
      <c r="R133">
        <v>0</v>
      </c>
      <c r="S133">
        <v>76</v>
      </c>
      <c r="T133">
        <v>0</v>
      </c>
      <c r="U133">
        <v>0</v>
      </c>
      <c r="V133">
        <v>241</v>
      </c>
      <c r="W133">
        <v>0</v>
      </c>
      <c r="X133">
        <v>41</v>
      </c>
      <c r="Y133">
        <v>78</v>
      </c>
      <c r="Z133">
        <v>55</v>
      </c>
      <c r="AA133">
        <v>32</v>
      </c>
      <c r="AB133">
        <v>36</v>
      </c>
      <c r="AC133">
        <v>68</v>
      </c>
      <c r="AD133">
        <v>59</v>
      </c>
      <c r="AE133">
        <v>41</v>
      </c>
      <c r="AF133">
        <v>43</v>
      </c>
      <c r="AG133">
        <v>0</v>
      </c>
      <c r="AH133">
        <v>0</v>
      </c>
      <c r="AI133">
        <v>0</v>
      </c>
      <c r="AJ133">
        <v>0</v>
      </c>
      <c r="AK133">
        <v>151</v>
      </c>
      <c r="AL133">
        <v>56</v>
      </c>
      <c r="AM133">
        <v>111</v>
      </c>
      <c r="AN133">
        <v>107</v>
      </c>
      <c r="AO133">
        <v>7</v>
      </c>
      <c r="AP133">
        <v>41</v>
      </c>
    </row>
    <row r="134" spans="1:42" x14ac:dyDescent="0.25">
      <c r="A134" t="s">
        <v>93</v>
      </c>
      <c r="B134" t="s">
        <v>107</v>
      </c>
      <c r="C134" t="s">
        <v>3</v>
      </c>
      <c r="D134" s="3">
        <v>0</v>
      </c>
      <c r="E134" s="3">
        <v>0</v>
      </c>
      <c r="F134" s="3">
        <v>3</v>
      </c>
      <c r="G134" s="3">
        <v>4</v>
      </c>
      <c r="H134" s="3">
        <v>4</v>
      </c>
      <c r="I134" s="3">
        <v>5</v>
      </c>
      <c r="J134" s="3">
        <v>16</v>
      </c>
      <c r="K134" s="3">
        <v>19</v>
      </c>
      <c r="L134" s="3">
        <v>18</v>
      </c>
      <c r="M134" s="3">
        <v>14</v>
      </c>
      <c r="N134" s="3">
        <v>11</v>
      </c>
      <c r="O134" s="3">
        <v>9</v>
      </c>
      <c r="P134" s="3">
        <v>11</v>
      </c>
      <c r="Q134" s="3">
        <v>13</v>
      </c>
      <c r="R134" s="3">
        <v>8</v>
      </c>
      <c r="S134" s="3">
        <v>11</v>
      </c>
      <c r="T134" s="3">
        <v>8</v>
      </c>
      <c r="U134" s="3">
        <v>12</v>
      </c>
      <c r="V134" s="3">
        <v>6</v>
      </c>
      <c r="W134" s="3">
        <v>16</v>
      </c>
      <c r="X134" s="3">
        <v>16</v>
      </c>
      <c r="Y134" s="3">
        <v>14</v>
      </c>
      <c r="Z134" s="3">
        <v>21</v>
      </c>
      <c r="AA134" s="3">
        <v>20</v>
      </c>
      <c r="AB134" s="3">
        <v>23</v>
      </c>
      <c r="AC134" s="3">
        <v>20</v>
      </c>
      <c r="AD134" s="3">
        <v>17</v>
      </c>
      <c r="AE134" s="3">
        <v>13</v>
      </c>
      <c r="AF134" s="3">
        <v>9</v>
      </c>
      <c r="AG134" s="3">
        <v>7</v>
      </c>
      <c r="AH134" s="3">
        <v>7</v>
      </c>
      <c r="AI134" s="3">
        <v>5</v>
      </c>
      <c r="AJ134" s="3">
        <v>5</v>
      </c>
      <c r="AK134" s="3">
        <v>5</v>
      </c>
      <c r="AL134" s="3">
        <v>5</v>
      </c>
      <c r="AM134" s="3">
        <v>5</v>
      </c>
      <c r="AN134" s="3">
        <v>2</v>
      </c>
      <c r="AO134" s="3">
        <v>2</v>
      </c>
      <c r="AP134" s="3">
        <v>2</v>
      </c>
    </row>
    <row r="135" spans="1:42" hidden="1" x14ac:dyDescent="0.25">
      <c r="A135" t="s">
        <v>81</v>
      </c>
      <c r="B135" t="s">
        <v>68</v>
      </c>
      <c r="C135" t="s">
        <v>4</v>
      </c>
      <c r="D135">
        <v>3</v>
      </c>
      <c r="E135">
        <v>2</v>
      </c>
      <c r="F135">
        <v>4</v>
      </c>
      <c r="G135">
        <v>5</v>
      </c>
      <c r="H135">
        <v>7</v>
      </c>
      <c r="I135">
        <v>11</v>
      </c>
      <c r="J135">
        <v>14</v>
      </c>
      <c r="K135">
        <v>13</v>
      </c>
      <c r="L135">
        <v>5</v>
      </c>
      <c r="M135">
        <v>9</v>
      </c>
      <c r="N135">
        <v>6</v>
      </c>
      <c r="O135">
        <v>3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1</v>
      </c>
      <c r="V135">
        <v>10</v>
      </c>
      <c r="W135">
        <v>10</v>
      </c>
      <c r="X135">
        <v>10</v>
      </c>
      <c r="Y135">
        <v>11</v>
      </c>
      <c r="Z135">
        <v>12</v>
      </c>
      <c r="AA135">
        <v>13</v>
      </c>
      <c r="AB135">
        <v>14</v>
      </c>
      <c r="AC135">
        <v>14</v>
      </c>
      <c r="AD135">
        <v>13</v>
      </c>
      <c r="AE135">
        <v>7</v>
      </c>
      <c r="AF135">
        <v>1</v>
      </c>
      <c r="AG135">
        <v>2</v>
      </c>
      <c r="AH135">
        <v>1</v>
      </c>
      <c r="AI135">
        <v>1</v>
      </c>
      <c r="AJ135">
        <v>2</v>
      </c>
      <c r="AK135">
        <v>9</v>
      </c>
      <c r="AL135">
        <v>4</v>
      </c>
      <c r="AM135">
        <v>5</v>
      </c>
      <c r="AN135">
        <v>10</v>
      </c>
      <c r="AO135">
        <v>8</v>
      </c>
      <c r="AP135">
        <v>9</v>
      </c>
    </row>
    <row r="136" spans="1:42" hidden="1" x14ac:dyDescent="0.25">
      <c r="A136" t="s">
        <v>81</v>
      </c>
      <c r="B136" t="s">
        <v>68</v>
      </c>
      <c r="C136" t="s">
        <v>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hidden="1" x14ac:dyDescent="0.25">
      <c r="A137" t="s">
        <v>81</v>
      </c>
      <c r="B137" t="s">
        <v>68</v>
      </c>
      <c r="C137" t="s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hidden="1" x14ac:dyDescent="0.25">
      <c r="A138" t="s">
        <v>81</v>
      </c>
      <c r="B138" t="s">
        <v>68</v>
      </c>
      <c r="C138" t="s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hidden="1" x14ac:dyDescent="0.25">
      <c r="A139" t="s">
        <v>81</v>
      </c>
      <c r="B139" t="s">
        <v>68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 t="s">
        <v>77</v>
      </c>
      <c r="B140" t="s">
        <v>68</v>
      </c>
      <c r="C140" t="s">
        <v>3</v>
      </c>
      <c r="D140" s="3">
        <v>7</v>
      </c>
      <c r="E140" s="3">
        <v>22</v>
      </c>
      <c r="F140" s="3">
        <v>13</v>
      </c>
      <c r="G140" s="3">
        <v>21</v>
      </c>
      <c r="H140" s="3">
        <v>21</v>
      </c>
      <c r="I140" s="3">
        <v>38</v>
      </c>
      <c r="J140" s="3">
        <v>47</v>
      </c>
      <c r="K140" s="3">
        <v>104</v>
      </c>
      <c r="L140" s="3">
        <v>116</v>
      </c>
      <c r="M140" s="3">
        <v>77</v>
      </c>
      <c r="N140" s="3">
        <v>31</v>
      </c>
      <c r="O140" s="3">
        <v>38</v>
      </c>
      <c r="P140" s="3">
        <v>29</v>
      </c>
      <c r="Q140" s="3">
        <v>26</v>
      </c>
      <c r="R140" s="3">
        <v>24</v>
      </c>
      <c r="S140" s="3">
        <v>18</v>
      </c>
      <c r="T140" s="3">
        <v>15</v>
      </c>
      <c r="U140" s="3">
        <v>16</v>
      </c>
      <c r="V140" s="3">
        <v>28</v>
      </c>
      <c r="W140" s="3">
        <v>28</v>
      </c>
      <c r="X140" s="3">
        <v>36</v>
      </c>
      <c r="Y140" s="3">
        <v>48</v>
      </c>
      <c r="Z140" s="3">
        <v>53</v>
      </c>
      <c r="AA140" s="3">
        <v>75</v>
      </c>
      <c r="AB140" s="3">
        <v>95</v>
      </c>
      <c r="AC140" s="3">
        <v>64</v>
      </c>
      <c r="AD140" s="3">
        <v>46</v>
      </c>
      <c r="AE140" s="3">
        <v>42</v>
      </c>
      <c r="AF140" s="3">
        <v>35</v>
      </c>
      <c r="AG140" s="3">
        <v>32</v>
      </c>
      <c r="AH140" s="3">
        <v>14</v>
      </c>
      <c r="AI140" s="3">
        <v>11</v>
      </c>
      <c r="AJ140" s="3">
        <v>13</v>
      </c>
      <c r="AK140" s="3">
        <v>17</v>
      </c>
      <c r="AL140" s="3">
        <v>14</v>
      </c>
      <c r="AM140" s="3">
        <v>13</v>
      </c>
      <c r="AN140" s="3">
        <v>15</v>
      </c>
      <c r="AO140" s="3">
        <v>14</v>
      </c>
      <c r="AP140" s="3">
        <v>23</v>
      </c>
    </row>
    <row r="141" spans="1:42" hidden="1" x14ac:dyDescent="0.25">
      <c r="A141" t="s">
        <v>82</v>
      </c>
      <c r="B141" t="s">
        <v>68</v>
      </c>
      <c r="C141" t="s">
        <v>4</v>
      </c>
      <c r="D141">
        <v>17</v>
      </c>
      <c r="E141">
        <v>20</v>
      </c>
      <c r="F141">
        <v>20</v>
      </c>
      <c r="G141">
        <v>24</v>
      </c>
      <c r="H141">
        <v>33</v>
      </c>
      <c r="I141">
        <v>62</v>
      </c>
      <c r="J141">
        <v>75</v>
      </c>
      <c r="K141">
        <v>80</v>
      </c>
      <c r="L141">
        <v>60</v>
      </c>
      <c r="M141">
        <v>57</v>
      </c>
      <c r="N141">
        <v>30</v>
      </c>
      <c r="O141">
        <v>27</v>
      </c>
      <c r="P141">
        <v>38</v>
      </c>
      <c r="Q141">
        <v>23</v>
      </c>
      <c r="R141">
        <v>37</v>
      </c>
      <c r="S141">
        <v>26</v>
      </c>
      <c r="T141">
        <v>36</v>
      </c>
      <c r="U141">
        <v>35</v>
      </c>
      <c r="V141">
        <v>41</v>
      </c>
      <c r="W141">
        <v>33</v>
      </c>
      <c r="X141">
        <v>46</v>
      </c>
      <c r="Y141">
        <v>48</v>
      </c>
      <c r="Z141">
        <v>57</v>
      </c>
      <c r="AA141">
        <v>42</v>
      </c>
      <c r="AB141">
        <v>45</v>
      </c>
      <c r="AC141">
        <v>58</v>
      </c>
      <c r="AD141">
        <v>39</v>
      </c>
      <c r="AE141">
        <v>22</v>
      </c>
      <c r="AF141">
        <v>4</v>
      </c>
      <c r="AG141">
        <v>6</v>
      </c>
      <c r="AH141">
        <v>5</v>
      </c>
      <c r="AI141">
        <v>4</v>
      </c>
      <c r="AJ141">
        <v>6</v>
      </c>
      <c r="AK141">
        <v>14</v>
      </c>
      <c r="AL141">
        <v>10</v>
      </c>
      <c r="AM141">
        <v>9</v>
      </c>
      <c r="AN141">
        <v>10</v>
      </c>
      <c r="AO141">
        <v>28</v>
      </c>
      <c r="AP141">
        <v>28</v>
      </c>
    </row>
    <row r="142" spans="1:42" hidden="1" x14ac:dyDescent="0.25">
      <c r="A142" t="s">
        <v>82</v>
      </c>
      <c r="B142" t="s">
        <v>68</v>
      </c>
      <c r="C142" t="s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14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24</v>
      </c>
      <c r="Z142">
        <v>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hidden="1" x14ac:dyDescent="0.25">
      <c r="A143" t="s">
        <v>82</v>
      </c>
      <c r="B143" t="s">
        <v>68</v>
      </c>
      <c r="C143" t="s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hidden="1" x14ac:dyDescent="0.25">
      <c r="A144" t="s">
        <v>82</v>
      </c>
      <c r="B144" t="s">
        <v>68</v>
      </c>
      <c r="C144" t="s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hidden="1" x14ac:dyDescent="0.25">
      <c r="A145" t="s">
        <v>82</v>
      </c>
      <c r="B145" t="s">
        <v>68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24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 t="s">
        <v>78</v>
      </c>
      <c r="B146" t="s">
        <v>68</v>
      </c>
      <c r="C146" t="s">
        <v>3</v>
      </c>
      <c r="D146" s="3">
        <v>17</v>
      </c>
      <c r="E146" s="3">
        <v>17</v>
      </c>
      <c r="F146" s="3">
        <v>17</v>
      </c>
      <c r="G146" s="3">
        <v>23</v>
      </c>
      <c r="H146" s="3">
        <v>32</v>
      </c>
      <c r="I146" s="3">
        <v>43</v>
      </c>
      <c r="J146" s="3">
        <v>51</v>
      </c>
      <c r="K146" s="3">
        <v>67</v>
      </c>
      <c r="L146" s="3">
        <v>5</v>
      </c>
      <c r="M146" s="3">
        <v>39</v>
      </c>
      <c r="N146" s="3">
        <v>31</v>
      </c>
      <c r="O146" s="3">
        <v>30</v>
      </c>
      <c r="P146" s="3">
        <v>34</v>
      </c>
      <c r="Q146" s="3">
        <v>41</v>
      </c>
      <c r="R146" s="3">
        <v>39</v>
      </c>
      <c r="S146" s="3">
        <v>34</v>
      </c>
      <c r="T146" s="3">
        <v>37</v>
      </c>
      <c r="U146" s="3">
        <v>36</v>
      </c>
      <c r="V146" s="3">
        <v>60</v>
      </c>
      <c r="W146" s="3">
        <v>47</v>
      </c>
      <c r="X146" s="3">
        <v>48</v>
      </c>
      <c r="Y146" s="3">
        <v>48</v>
      </c>
      <c r="Z146" s="3">
        <v>63</v>
      </c>
      <c r="AA146" s="3">
        <v>56</v>
      </c>
      <c r="AB146" s="3">
        <v>47</v>
      </c>
      <c r="AC146" s="3">
        <v>66</v>
      </c>
      <c r="AD146" s="3">
        <v>30</v>
      </c>
      <c r="AE146" s="3">
        <v>39</v>
      </c>
      <c r="AF146" s="3">
        <v>23</v>
      </c>
      <c r="AG146" s="3">
        <v>18</v>
      </c>
      <c r="AH146" s="3">
        <v>8</v>
      </c>
      <c r="AI146" s="3">
        <v>11</v>
      </c>
      <c r="AJ146" s="3">
        <v>10</v>
      </c>
      <c r="AK146" s="3">
        <v>15</v>
      </c>
      <c r="AL146" s="3">
        <v>13</v>
      </c>
      <c r="AM146" s="3">
        <v>18</v>
      </c>
      <c r="AN146" s="3">
        <v>22</v>
      </c>
      <c r="AO146" s="3">
        <v>34</v>
      </c>
      <c r="AP146" s="3">
        <v>29</v>
      </c>
    </row>
    <row r="147" spans="1:42" hidden="1" x14ac:dyDescent="0.25">
      <c r="A147" t="s">
        <v>83</v>
      </c>
      <c r="B147" t="s">
        <v>68</v>
      </c>
      <c r="C147" t="s">
        <v>4</v>
      </c>
      <c r="D147">
        <v>50</v>
      </c>
      <c r="E147">
        <v>37</v>
      </c>
      <c r="F147">
        <v>33</v>
      </c>
      <c r="G147">
        <v>79</v>
      </c>
      <c r="H147">
        <v>119</v>
      </c>
      <c r="I147">
        <v>166</v>
      </c>
      <c r="J147">
        <v>230</v>
      </c>
      <c r="K147">
        <v>191</v>
      </c>
      <c r="L147">
        <v>142</v>
      </c>
      <c r="M147">
        <v>125</v>
      </c>
      <c r="N147">
        <v>89</v>
      </c>
      <c r="O147">
        <v>103</v>
      </c>
      <c r="P147">
        <v>138</v>
      </c>
      <c r="Q147">
        <v>133</v>
      </c>
      <c r="R147">
        <v>145</v>
      </c>
      <c r="S147">
        <v>154</v>
      </c>
      <c r="T147">
        <v>185</v>
      </c>
      <c r="U147">
        <v>181</v>
      </c>
      <c r="V147">
        <v>197</v>
      </c>
      <c r="W147">
        <v>203</v>
      </c>
      <c r="X147">
        <v>348</v>
      </c>
      <c r="Y147">
        <v>210</v>
      </c>
      <c r="Z147">
        <v>147</v>
      </c>
      <c r="AA147">
        <v>165</v>
      </c>
      <c r="AB147">
        <v>109</v>
      </c>
      <c r="AC147">
        <v>101</v>
      </c>
      <c r="AD147">
        <v>66</v>
      </c>
      <c r="AE147">
        <v>71</v>
      </c>
      <c r="AF147">
        <v>62</v>
      </c>
      <c r="AG147">
        <v>38</v>
      </c>
      <c r="AH147">
        <v>58</v>
      </c>
      <c r="AI147">
        <v>45</v>
      </c>
      <c r="AJ147">
        <v>62</v>
      </c>
      <c r="AK147">
        <v>77</v>
      </c>
      <c r="AL147">
        <v>70</v>
      </c>
      <c r="AM147">
        <v>99</v>
      </c>
      <c r="AN147">
        <v>90</v>
      </c>
      <c r="AO147">
        <v>81</v>
      </c>
      <c r="AP147">
        <v>71</v>
      </c>
    </row>
    <row r="148" spans="1:42" hidden="1" x14ac:dyDescent="0.25">
      <c r="A148" t="s">
        <v>83</v>
      </c>
      <c r="B148" t="s">
        <v>68</v>
      </c>
      <c r="C148" t="s">
        <v>5</v>
      </c>
      <c r="D148">
        <v>78</v>
      </c>
      <c r="E148">
        <v>0</v>
      </c>
      <c r="F148">
        <v>0</v>
      </c>
      <c r="G148">
        <v>0</v>
      </c>
      <c r="H148">
        <v>37</v>
      </c>
      <c r="I148">
        <v>2</v>
      </c>
      <c r="J148">
        <v>66</v>
      </c>
      <c r="K148">
        <v>0</v>
      </c>
      <c r="L148">
        <v>4</v>
      </c>
      <c r="M148">
        <v>4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6</v>
      </c>
      <c r="U148">
        <v>20</v>
      </c>
      <c r="V148">
        <v>6</v>
      </c>
      <c r="W148">
        <v>0</v>
      </c>
      <c r="X148">
        <v>12</v>
      </c>
      <c r="Y148">
        <v>49</v>
      </c>
      <c r="Z148">
        <v>0</v>
      </c>
      <c r="AA148">
        <v>0</v>
      </c>
      <c r="AB148">
        <v>22</v>
      </c>
      <c r="AC148">
        <v>10</v>
      </c>
      <c r="AD148">
        <v>29</v>
      </c>
      <c r="AE148">
        <v>16</v>
      </c>
      <c r="AF148">
        <v>0</v>
      </c>
      <c r="AG148">
        <v>0</v>
      </c>
      <c r="AH148">
        <v>0</v>
      </c>
      <c r="AI148">
        <v>0</v>
      </c>
      <c r="AJ148">
        <v>8</v>
      </c>
      <c r="AK148">
        <v>0</v>
      </c>
      <c r="AL148">
        <v>0</v>
      </c>
      <c r="AM148">
        <v>32</v>
      </c>
      <c r="AN148">
        <v>2</v>
      </c>
      <c r="AO148">
        <v>180</v>
      </c>
      <c r="AP148">
        <v>273</v>
      </c>
    </row>
    <row r="149" spans="1:42" hidden="1" x14ac:dyDescent="0.25">
      <c r="A149" t="s">
        <v>83</v>
      </c>
      <c r="B149" t="s">
        <v>68</v>
      </c>
      <c r="C149" t="s">
        <v>6</v>
      </c>
      <c r="D149">
        <v>78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4</v>
      </c>
      <c r="M149">
        <v>4</v>
      </c>
      <c r="N149">
        <v>0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2</v>
      </c>
      <c r="U149">
        <v>20</v>
      </c>
      <c r="V149">
        <v>6</v>
      </c>
      <c r="W149">
        <v>0</v>
      </c>
      <c r="X149">
        <v>0</v>
      </c>
      <c r="Y149">
        <v>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2</v>
      </c>
    </row>
    <row r="150" spans="1:42" hidden="1" x14ac:dyDescent="0.25">
      <c r="A150" t="s">
        <v>83</v>
      </c>
      <c r="B150" t="s">
        <v>68</v>
      </c>
      <c r="C150" t="s">
        <v>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12</v>
      </c>
      <c r="Y150">
        <v>43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12</v>
      </c>
      <c r="AP150">
        <v>0</v>
      </c>
    </row>
    <row r="151" spans="1:42" hidden="1" x14ac:dyDescent="0.25">
      <c r="A151" t="s">
        <v>83</v>
      </c>
      <c r="B151" t="s">
        <v>68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37</v>
      </c>
      <c r="I151">
        <v>0</v>
      </c>
      <c r="J151">
        <v>66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</v>
      </c>
      <c r="AC151">
        <v>10</v>
      </c>
      <c r="AD151">
        <v>29</v>
      </c>
      <c r="AE151">
        <v>16</v>
      </c>
      <c r="AF151">
        <v>0</v>
      </c>
      <c r="AG151">
        <v>0</v>
      </c>
      <c r="AH151">
        <v>0</v>
      </c>
      <c r="AI151">
        <v>0</v>
      </c>
      <c r="AJ151">
        <v>8</v>
      </c>
      <c r="AK151">
        <v>0</v>
      </c>
      <c r="AL151">
        <v>0</v>
      </c>
      <c r="AM151">
        <v>32</v>
      </c>
      <c r="AN151">
        <v>0</v>
      </c>
      <c r="AO151">
        <v>168</v>
      </c>
      <c r="AP151">
        <v>271</v>
      </c>
    </row>
    <row r="152" spans="1:42" x14ac:dyDescent="0.25">
      <c r="A152" t="s">
        <v>79</v>
      </c>
      <c r="B152" t="s">
        <v>68</v>
      </c>
      <c r="C152" t="s">
        <v>3</v>
      </c>
      <c r="D152" s="3">
        <v>18</v>
      </c>
      <c r="E152" s="3">
        <v>14</v>
      </c>
      <c r="F152" s="3">
        <v>12</v>
      </c>
      <c r="G152" s="3">
        <v>23</v>
      </c>
      <c r="H152" s="3">
        <v>35</v>
      </c>
      <c r="I152" s="3">
        <v>32</v>
      </c>
      <c r="J152" s="3">
        <v>35</v>
      </c>
      <c r="K152" s="3">
        <v>38</v>
      </c>
      <c r="L152" s="3">
        <v>29</v>
      </c>
      <c r="M152" s="3">
        <v>33</v>
      </c>
      <c r="N152" s="3">
        <v>26</v>
      </c>
      <c r="O152" s="3">
        <v>24</v>
      </c>
      <c r="P152" s="3">
        <v>21</v>
      </c>
      <c r="Q152" s="3">
        <v>31</v>
      </c>
      <c r="R152" s="3">
        <v>33</v>
      </c>
      <c r="S152" s="3">
        <v>43</v>
      </c>
      <c r="T152" s="3">
        <v>32</v>
      </c>
      <c r="U152" s="3">
        <v>21</v>
      </c>
      <c r="V152" s="3">
        <v>28</v>
      </c>
      <c r="W152" s="3">
        <v>35</v>
      </c>
      <c r="X152" s="3">
        <v>34</v>
      </c>
      <c r="Y152" s="3">
        <v>24</v>
      </c>
      <c r="Z152" s="3">
        <v>29</v>
      </c>
      <c r="AA152" s="3">
        <v>23</v>
      </c>
      <c r="AB152" s="3">
        <v>31</v>
      </c>
      <c r="AC152" s="3">
        <v>28</v>
      </c>
      <c r="AD152" s="3">
        <v>14</v>
      </c>
      <c r="AE152" s="3">
        <v>23</v>
      </c>
      <c r="AF152" s="3">
        <v>6</v>
      </c>
      <c r="AG152" s="3">
        <v>6</v>
      </c>
      <c r="AH152" s="3">
        <v>5</v>
      </c>
      <c r="AI152" s="3">
        <v>9</v>
      </c>
      <c r="AJ152" s="3">
        <v>13</v>
      </c>
      <c r="AK152" s="3">
        <v>16</v>
      </c>
      <c r="AL152" s="3">
        <v>11</v>
      </c>
      <c r="AM152" s="3">
        <v>13</v>
      </c>
      <c r="AN152" s="3">
        <v>18</v>
      </c>
      <c r="AO152" s="3">
        <v>24</v>
      </c>
      <c r="AP152" s="3">
        <v>31</v>
      </c>
    </row>
    <row r="153" spans="1:42" hidden="1" x14ac:dyDescent="0.25">
      <c r="A153" t="s">
        <v>84</v>
      </c>
      <c r="B153" t="s">
        <v>68</v>
      </c>
      <c r="C153" t="s">
        <v>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10</v>
      </c>
      <c r="P153">
        <v>5</v>
      </c>
      <c r="Q153">
        <v>11</v>
      </c>
      <c r="R153">
        <v>9</v>
      </c>
      <c r="S153">
        <v>5</v>
      </c>
      <c r="T153">
        <v>10</v>
      </c>
      <c r="U153">
        <v>10</v>
      </c>
      <c r="V153">
        <v>9</v>
      </c>
      <c r="W153">
        <v>17</v>
      </c>
      <c r="X153">
        <v>13</v>
      </c>
      <c r="Y153">
        <v>15</v>
      </c>
      <c r="Z153">
        <v>21</v>
      </c>
      <c r="AA153">
        <v>26</v>
      </c>
      <c r="AB153">
        <v>31</v>
      </c>
      <c r="AC153">
        <v>31</v>
      </c>
      <c r="AD153">
        <v>27</v>
      </c>
      <c r="AE153">
        <v>23</v>
      </c>
      <c r="AF153">
        <v>17</v>
      </c>
      <c r="AG153">
        <v>8</v>
      </c>
      <c r="AH153">
        <v>9</v>
      </c>
      <c r="AI153">
        <v>7</v>
      </c>
      <c r="AJ153">
        <v>8</v>
      </c>
      <c r="AK153">
        <v>11</v>
      </c>
      <c r="AL153">
        <v>13</v>
      </c>
      <c r="AM153">
        <v>16</v>
      </c>
      <c r="AN153">
        <v>17</v>
      </c>
      <c r="AO153">
        <v>16</v>
      </c>
      <c r="AP153">
        <v>16</v>
      </c>
    </row>
    <row r="154" spans="1:42" hidden="1" x14ac:dyDescent="0.25">
      <c r="A154" t="s">
        <v>84</v>
      </c>
      <c r="B154" t="s">
        <v>68</v>
      </c>
      <c r="C154" t="s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2</v>
      </c>
      <c r="AP154">
        <v>2</v>
      </c>
    </row>
    <row r="155" spans="1:42" hidden="1" x14ac:dyDescent="0.25">
      <c r="A155" t="s">
        <v>84</v>
      </c>
      <c r="B155" t="s">
        <v>68</v>
      </c>
      <c r="C155" t="s">
        <v>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2</v>
      </c>
      <c r="AO155">
        <v>2</v>
      </c>
      <c r="AP155">
        <v>2</v>
      </c>
    </row>
    <row r="156" spans="1:42" hidden="1" x14ac:dyDescent="0.25">
      <c r="A156" t="s">
        <v>84</v>
      </c>
      <c r="B156" t="s">
        <v>68</v>
      </c>
      <c r="C156" t="s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hidden="1" x14ac:dyDescent="0.25">
      <c r="A157" t="s">
        <v>84</v>
      </c>
      <c r="B157" t="s">
        <v>68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25">
      <c r="A158" t="s">
        <v>94</v>
      </c>
      <c r="B158" t="s">
        <v>107</v>
      </c>
      <c r="C158" t="s">
        <v>3</v>
      </c>
      <c r="D158" s="3">
        <v>0</v>
      </c>
      <c r="E158" s="3">
        <v>0</v>
      </c>
      <c r="F158" s="3">
        <v>9</v>
      </c>
      <c r="G158" s="3">
        <v>9</v>
      </c>
      <c r="H158" s="3">
        <v>48</v>
      </c>
      <c r="I158" s="3">
        <v>41</v>
      </c>
      <c r="J158" s="3">
        <v>38</v>
      </c>
      <c r="K158" s="3">
        <v>36</v>
      </c>
      <c r="L158" s="3">
        <v>32</v>
      </c>
      <c r="M158" s="3">
        <v>15</v>
      </c>
      <c r="N158" s="3">
        <v>23</v>
      </c>
      <c r="O158" s="3">
        <v>17</v>
      </c>
      <c r="P158" s="3">
        <v>15</v>
      </c>
      <c r="Q158" s="3">
        <v>14</v>
      </c>
      <c r="R158" s="3">
        <v>16</v>
      </c>
      <c r="S158" s="3">
        <v>15</v>
      </c>
      <c r="T158" s="3">
        <v>15</v>
      </c>
      <c r="U158" s="3">
        <v>8</v>
      </c>
      <c r="V158" s="3">
        <v>10</v>
      </c>
      <c r="W158" s="3">
        <v>8</v>
      </c>
      <c r="X158" s="3">
        <v>22</v>
      </c>
      <c r="Y158" s="3">
        <v>23</v>
      </c>
      <c r="Z158" s="3">
        <v>28</v>
      </c>
      <c r="AA158" s="3">
        <v>29</v>
      </c>
      <c r="AB158" s="3">
        <v>37</v>
      </c>
      <c r="AC158" s="3">
        <v>33</v>
      </c>
      <c r="AD158" s="3">
        <v>28</v>
      </c>
      <c r="AE158" s="3">
        <v>21</v>
      </c>
      <c r="AF158" s="3">
        <v>15</v>
      </c>
      <c r="AG158" s="3">
        <v>12</v>
      </c>
      <c r="AH158" s="3">
        <v>13</v>
      </c>
      <c r="AI158" s="3">
        <v>6</v>
      </c>
      <c r="AJ158" s="3">
        <v>8</v>
      </c>
      <c r="AK158" s="3">
        <v>5</v>
      </c>
      <c r="AL158" s="3">
        <v>5</v>
      </c>
      <c r="AM158" s="3">
        <v>5</v>
      </c>
      <c r="AN158" s="3">
        <v>5</v>
      </c>
      <c r="AO158" s="3">
        <v>14</v>
      </c>
      <c r="AP158" s="3">
        <v>16</v>
      </c>
    </row>
    <row r="159" spans="1:42" hidden="1" x14ac:dyDescent="0.25">
      <c r="A159" t="s">
        <v>85</v>
      </c>
      <c r="B159" t="s">
        <v>68</v>
      </c>
      <c r="C159" t="s">
        <v>4</v>
      </c>
      <c r="D159">
        <v>56</v>
      </c>
      <c r="E159">
        <v>23</v>
      </c>
      <c r="F159">
        <v>33</v>
      </c>
      <c r="G159">
        <v>63</v>
      </c>
      <c r="H159">
        <v>81</v>
      </c>
      <c r="I159">
        <v>95</v>
      </c>
      <c r="J159">
        <v>78</v>
      </c>
      <c r="K159">
        <v>83</v>
      </c>
      <c r="L159">
        <v>38</v>
      </c>
      <c r="M159">
        <v>20</v>
      </c>
      <c r="N159">
        <v>22</v>
      </c>
      <c r="O159">
        <v>24</v>
      </c>
      <c r="P159">
        <v>26</v>
      </c>
      <c r="Q159">
        <v>26</v>
      </c>
      <c r="R159">
        <v>33</v>
      </c>
      <c r="S159">
        <v>34</v>
      </c>
      <c r="T159">
        <v>32</v>
      </c>
      <c r="U159">
        <v>53</v>
      </c>
      <c r="V159">
        <v>72</v>
      </c>
      <c r="W159">
        <v>71</v>
      </c>
      <c r="X159">
        <v>74</v>
      </c>
      <c r="Y159">
        <v>34</v>
      </c>
      <c r="Z159">
        <v>71</v>
      </c>
      <c r="AA159">
        <v>127</v>
      </c>
      <c r="AB159">
        <v>60</v>
      </c>
      <c r="AC159">
        <v>88</v>
      </c>
      <c r="AD159">
        <v>70</v>
      </c>
      <c r="AE159">
        <v>41</v>
      </c>
      <c r="AF159">
        <v>34</v>
      </c>
      <c r="AG159">
        <v>32</v>
      </c>
      <c r="AH159">
        <v>32</v>
      </c>
      <c r="AI159">
        <v>17</v>
      </c>
      <c r="AJ159">
        <v>21</v>
      </c>
      <c r="AK159">
        <v>26</v>
      </c>
      <c r="AL159">
        <v>31</v>
      </c>
      <c r="AM159">
        <v>27</v>
      </c>
      <c r="AN159">
        <v>13</v>
      </c>
      <c r="AO159">
        <v>40</v>
      </c>
      <c r="AP159">
        <v>22</v>
      </c>
    </row>
    <row r="160" spans="1:42" hidden="1" x14ac:dyDescent="0.25">
      <c r="A160" t="s">
        <v>85</v>
      </c>
      <c r="B160" t="s">
        <v>68</v>
      </c>
      <c r="C160" t="s">
        <v>5</v>
      </c>
      <c r="D160">
        <v>81</v>
      </c>
      <c r="E160">
        <v>8</v>
      </c>
      <c r="F160">
        <v>28</v>
      </c>
      <c r="G160">
        <v>43</v>
      </c>
      <c r="H160">
        <v>66</v>
      </c>
      <c r="I160">
        <v>86</v>
      </c>
      <c r="J160">
        <v>308</v>
      </c>
      <c r="K160">
        <v>200</v>
      </c>
      <c r="L160">
        <v>0</v>
      </c>
      <c r="M160">
        <v>16</v>
      </c>
      <c r="N160">
        <v>0</v>
      </c>
      <c r="O160">
        <v>0</v>
      </c>
      <c r="P160">
        <v>80</v>
      </c>
      <c r="Q160">
        <v>0</v>
      </c>
      <c r="R160">
        <v>2</v>
      </c>
      <c r="S160">
        <v>3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148</v>
      </c>
      <c r="AA160">
        <v>2</v>
      </c>
      <c r="AB160">
        <v>114</v>
      </c>
      <c r="AC160">
        <v>117</v>
      </c>
      <c r="AD160">
        <v>0</v>
      </c>
      <c r="AE160">
        <v>57</v>
      </c>
      <c r="AF160">
        <v>2</v>
      </c>
      <c r="AG160">
        <v>0</v>
      </c>
      <c r="AH160">
        <v>0</v>
      </c>
      <c r="AI160">
        <v>0</v>
      </c>
      <c r="AJ160">
        <v>42</v>
      </c>
      <c r="AK160">
        <v>52</v>
      </c>
      <c r="AL160">
        <v>19</v>
      </c>
      <c r="AM160">
        <v>8</v>
      </c>
      <c r="AN160">
        <v>26</v>
      </c>
      <c r="AO160">
        <v>96</v>
      </c>
      <c r="AP160">
        <v>0</v>
      </c>
    </row>
    <row r="161" spans="1:42" hidden="1" x14ac:dyDescent="0.25">
      <c r="A161" t="s">
        <v>85</v>
      </c>
      <c r="B161" t="s">
        <v>68</v>
      </c>
      <c r="C161" t="s">
        <v>6</v>
      </c>
      <c r="D161">
        <v>2</v>
      </c>
      <c r="E161">
        <v>2</v>
      </c>
      <c r="F161">
        <v>0</v>
      </c>
      <c r="G161">
        <v>2</v>
      </c>
      <c r="H161">
        <v>2</v>
      </c>
      <c r="I161">
        <v>6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2</v>
      </c>
      <c r="AP161">
        <v>0</v>
      </c>
    </row>
    <row r="162" spans="1:42" hidden="1" x14ac:dyDescent="0.25">
      <c r="A162" t="s">
        <v>85</v>
      </c>
      <c r="B162" t="s">
        <v>68</v>
      </c>
      <c r="C162" t="s">
        <v>7</v>
      </c>
      <c r="D162">
        <v>4</v>
      </c>
      <c r="E162">
        <v>0</v>
      </c>
      <c r="F162">
        <v>0</v>
      </c>
      <c r="G162">
        <v>12</v>
      </c>
      <c r="H162">
        <v>4</v>
      </c>
      <c r="I162">
        <v>12</v>
      </c>
      <c r="J162">
        <v>4</v>
      </c>
      <c r="K162">
        <v>6</v>
      </c>
      <c r="L162">
        <v>0</v>
      </c>
      <c r="M162">
        <v>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4</v>
      </c>
      <c r="AL162">
        <v>0</v>
      </c>
      <c r="AM162">
        <v>8</v>
      </c>
      <c r="AN162">
        <v>0</v>
      </c>
      <c r="AO162">
        <v>0</v>
      </c>
      <c r="AP162">
        <v>0</v>
      </c>
    </row>
    <row r="163" spans="1:42" hidden="1" x14ac:dyDescent="0.25">
      <c r="A163" t="s">
        <v>85</v>
      </c>
      <c r="B163" t="s">
        <v>68</v>
      </c>
      <c r="C163" t="s">
        <v>8</v>
      </c>
      <c r="D163">
        <v>75</v>
      </c>
      <c r="E163">
        <v>6</v>
      </c>
      <c r="F163">
        <v>28</v>
      </c>
      <c r="G163">
        <v>29</v>
      </c>
      <c r="H163">
        <v>60</v>
      </c>
      <c r="I163">
        <v>68</v>
      </c>
      <c r="J163">
        <v>300</v>
      </c>
      <c r="K163">
        <v>194</v>
      </c>
      <c r="L163">
        <v>0</v>
      </c>
      <c r="M163">
        <v>10</v>
      </c>
      <c r="N163">
        <v>0</v>
      </c>
      <c r="O163">
        <v>0</v>
      </c>
      <c r="P163">
        <v>80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136</v>
      </c>
      <c r="AA163">
        <v>0</v>
      </c>
      <c r="AB163">
        <v>114</v>
      </c>
      <c r="AC163">
        <v>115</v>
      </c>
      <c r="AD163">
        <v>0</v>
      </c>
      <c r="AE163">
        <v>57</v>
      </c>
      <c r="AF163">
        <v>0</v>
      </c>
      <c r="AG163">
        <v>0</v>
      </c>
      <c r="AH163">
        <v>0</v>
      </c>
      <c r="AI163">
        <v>0</v>
      </c>
      <c r="AJ163">
        <v>42</v>
      </c>
      <c r="AK163">
        <v>48</v>
      </c>
      <c r="AL163">
        <v>19</v>
      </c>
      <c r="AM163">
        <v>0</v>
      </c>
      <c r="AN163">
        <v>24</v>
      </c>
      <c r="AO163">
        <v>94</v>
      </c>
      <c r="AP163">
        <v>0</v>
      </c>
    </row>
    <row r="164" spans="1:42" x14ac:dyDescent="0.25">
      <c r="A164" t="s">
        <v>95</v>
      </c>
      <c r="B164" t="s">
        <v>107</v>
      </c>
      <c r="C164" t="s">
        <v>3</v>
      </c>
      <c r="D164" s="3">
        <v>0</v>
      </c>
      <c r="E164" s="3">
        <v>10</v>
      </c>
      <c r="F164" s="3">
        <v>7</v>
      </c>
      <c r="G164" s="3">
        <v>16</v>
      </c>
      <c r="H164" s="3">
        <v>13</v>
      </c>
      <c r="I164" s="3">
        <v>18</v>
      </c>
      <c r="J164" s="3">
        <v>14</v>
      </c>
      <c r="K164" s="3">
        <v>31</v>
      </c>
      <c r="L164" s="3">
        <v>29</v>
      </c>
      <c r="M164" s="3">
        <v>13</v>
      </c>
      <c r="N164" s="3">
        <v>10</v>
      </c>
      <c r="O164" s="3">
        <v>9</v>
      </c>
      <c r="P164" s="3">
        <v>7</v>
      </c>
      <c r="Q164" s="3">
        <v>9</v>
      </c>
      <c r="R164" s="3">
        <v>6</v>
      </c>
      <c r="S164" s="3">
        <v>7</v>
      </c>
      <c r="T164" s="3">
        <v>6</v>
      </c>
      <c r="U164" s="3">
        <v>7</v>
      </c>
      <c r="V164" s="3">
        <v>6</v>
      </c>
      <c r="W164" s="3">
        <v>7</v>
      </c>
      <c r="X164" s="3">
        <v>6</v>
      </c>
      <c r="Y164" s="3">
        <v>5</v>
      </c>
      <c r="Z164" s="3">
        <v>11</v>
      </c>
      <c r="AA164" s="3">
        <v>19</v>
      </c>
      <c r="AB164" s="3">
        <v>3</v>
      </c>
      <c r="AC164" s="3">
        <v>38</v>
      </c>
      <c r="AD164" s="3">
        <v>35</v>
      </c>
      <c r="AE164" s="3">
        <v>17</v>
      </c>
      <c r="AF164" s="3">
        <v>12</v>
      </c>
      <c r="AG164" s="3">
        <v>11</v>
      </c>
      <c r="AH164" s="3">
        <v>4</v>
      </c>
      <c r="AI164" s="3">
        <v>9</v>
      </c>
      <c r="AJ164" s="3">
        <v>4</v>
      </c>
      <c r="AK164" s="3">
        <v>2</v>
      </c>
      <c r="AL164" s="3">
        <v>7</v>
      </c>
      <c r="AM164" s="3">
        <v>5</v>
      </c>
      <c r="AN164" s="3">
        <v>11</v>
      </c>
      <c r="AO164" s="3">
        <v>15</v>
      </c>
      <c r="AP164" s="3">
        <v>7</v>
      </c>
    </row>
    <row r="165" spans="1:42" hidden="1" x14ac:dyDescent="0.25">
      <c r="A165" t="s">
        <v>86</v>
      </c>
      <c r="B165" t="s">
        <v>68</v>
      </c>
      <c r="C165" t="s">
        <v>4</v>
      </c>
      <c r="D165">
        <v>25</v>
      </c>
      <c r="E165">
        <v>34</v>
      </c>
      <c r="F165">
        <v>20</v>
      </c>
      <c r="G165">
        <v>29</v>
      </c>
      <c r="H165">
        <v>63</v>
      </c>
      <c r="I165">
        <v>6</v>
      </c>
      <c r="J165">
        <v>116</v>
      </c>
      <c r="K165">
        <v>120</v>
      </c>
      <c r="L165">
        <v>98</v>
      </c>
      <c r="M165">
        <v>48</v>
      </c>
      <c r="N165">
        <v>31</v>
      </c>
      <c r="O165">
        <v>53</v>
      </c>
      <c r="P165">
        <v>46</v>
      </c>
      <c r="Q165">
        <v>60</v>
      </c>
      <c r="R165">
        <v>51</v>
      </c>
      <c r="S165">
        <v>67</v>
      </c>
      <c r="T165">
        <v>83</v>
      </c>
      <c r="U165">
        <v>63</v>
      </c>
      <c r="V165">
        <v>117</v>
      </c>
      <c r="W165">
        <v>121</v>
      </c>
      <c r="X165">
        <v>114</v>
      </c>
      <c r="Y165">
        <v>79</v>
      </c>
      <c r="Z165">
        <v>68</v>
      </c>
      <c r="AA165">
        <v>53</v>
      </c>
      <c r="AB165">
        <v>42</v>
      </c>
      <c r="AC165">
        <v>36</v>
      </c>
      <c r="AD165">
        <v>42</v>
      </c>
      <c r="AE165">
        <v>29</v>
      </c>
      <c r="AF165">
        <v>18</v>
      </c>
      <c r="AG165">
        <v>17</v>
      </c>
      <c r="AH165">
        <v>18</v>
      </c>
      <c r="AI165">
        <v>8</v>
      </c>
      <c r="AJ165">
        <v>18</v>
      </c>
      <c r="AK165">
        <v>23</v>
      </c>
      <c r="AL165">
        <v>30</v>
      </c>
      <c r="AM165">
        <v>20</v>
      </c>
      <c r="AN165">
        <v>38</v>
      </c>
      <c r="AO165">
        <v>35</v>
      </c>
      <c r="AP165">
        <v>38</v>
      </c>
    </row>
    <row r="166" spans="1:42" hidden="1" x14ac:dyDescent="0.25">
      <c r="A166" t="s">
        <v>86</v>
      </c>
      <c r="B166" t="s">
        <v>68</v>
      </c>
      <c r="C166" t="s">
        <v>5</v>
      </c>
      <c r="D166">
        <v>0</v>
      </c>
      <c r="E166">
        <v>0</v>
      </c>
      <c r="F166">
        <v>0</v>
      </c>
      <c r="G166">
        <v>2</v>
      </c>
      <c r="H166">
        <v>4</v>
      </c>
      <c r="I166">
        <v>0</v>
      </c>
      <c r="J166">
        <v>0</v>
      </c>
      <c r="K166">
        <v>4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hidden="1" x14ac:dyDescent="0.25">
      <c r="A167" t="s">
        <v>86</v>
      </c>
      <c r="B167" t="s">
        <v>68</v>
      </c>
      <c r="C167" t="s">
        <v>6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hidden="1" x14ac:dyDescent="0.25">
      <c r="A168" t="s">
        <v>86</v>
      </c>
      <c r="B168" t="s">
        <v>68</v>
      </c>
      <c r="C168" t="s">
        <v>7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4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hidden="1" x14ac:dyDescent="0.25">
      <c r="A169" t="s">
        <v>86</v>
      </c>
      <c r="B169" t="s">
        <v>68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 t="s">
        <v>100</v>
      </c>
      <c r="B170" t="s">
        <v>108</v>
      </c>
      <c r="C170" t="s">
        <v>3</v>
      </c>
      <c r="D170" s="3">
        <v>13</v>
      </c>
      <c r="E170" s="3">
        <v>10</v>
      </c>
      <c r="F170" s="3">
        <v>40</v>
      </c>
      <c r="G170" s="3">
        <v>16</v>
      </c>
      <c r="H170" s="3">
        <v>17</v>
      </c>
      <c r="I170" s="3">
        <v>18</v>
      </c>
      <c r="J170" s="3">
        <v>25</v>
      </c>
      <c r="K170" s="3">
        <v>28</v>
      </c>
      <c r="L170" s="3">
        <v>23</v>
      </c>
      <c r="M170" s="3">
        <v>37</v>
      </c>
      <c r="N170" s="3">
        <v>18</v>
      </c>
      <c r="O170" s="3">
        <v>10</v>
      </c>
      <c r="P170" s="3">
        <v>13</v>
      </c>
      <c r="Q170" s="3">
        <v>26</v>
      </c>
      <c r="R170" s="3">
        <v>32</v>
      </c>
      <c r="S170" s="3">
        <v>29</v>
      </c>
      <c r="T170" s="3">
        <v>20</v>
      </c>
      <c r="U170" s="3">
        <v>17</v>
      </c>
      <c r="V170" s="3">
        <v>17</v>
      </c>
      <c r="W170" s="3">
        <v>18</v>
      </c>
      <c r="X170" s="3">
        <v>17</v>
      </c>
      <c r="Y170" s="3">
        <v>18</v>
      </c>
      <c r="Z170" s="3">
        <v>20</v>
      </c>
      <c r="AA170" s="3">
        <v>20</v>
      </c>
      <c r="AB170" s="3">
        <v>20</v>
      </c>
      <c r="AC170" s="3">
        <v>20</v>
      </c>
      <c r="AD170" s="3">
        <v>18</v>
      </c>
      <c r="AE170" s="3">
        <v>15</v>
      </c>
      <c r="AF170" s="3">
        <v>11</v>
      </c>
      <c r="AG170" s="3">
        <v>16</v>
      </c>
      <c r="AH170" s="3">
        <v>16</v>
      </c>
      <c r="AI170" s="3">
        <v>11</v>
      </c>
      <c r="AJ170" s="3">
        <v>12</v>
      </c>
      <c r="AK170" s="3">
        <v>8</v>
      </c>
      <c r="AL170" s="3">
        <v>12</v>
      </c>
      <c r="AM170" s="3">
        <v>9</v>
      </c>
      <c r="AN170" s="3">
        <v>10</v>
      </c>
      <c r="AO170" s="3">
        <v>9</v>
      </c>
      <c r="AP170" s="3">
        <v>9</v>
      </c>
    </row>
    <row r="171" spans="1:42" hidden="1" x14ac:dyDescent="0.25">
      <c r="A171" t="s">
        <v>87</v>
      </c>
      <c r="B171" t="s">
        <v>68</v>
      </c>
      <c r="C171" t="s">
        <v>4</v>
      </c>
      <c r="D171">
        <v>19</v>
      </c>
      <c r="E171">
        <v>22</v>
      </c>
      <c r="F171">
        <v>11</v>
      </c>
      <c r="G171">
        <v>31</v>
      </c>
      <c r="H171">
        <v>28</v>
      </c>
      <c r="I171">
        <v>55</v>
      </c>
      <c r="J171">
        <v>62</v>
      </c>
      <c r="K171">
        <v>45</v>
      </c>
      <c r="L171">
        <v>86</v>
      </c>
      <c r="M171">
        <v>32</v>
      </c>
      <c r="N171">
        <v>34</v>
      </c>
      <c r="O171">
        <v>22</v>
      </c>
      <c r="P171">
        <v>28</v>
      </c>
      <c r="Q171">
        <v>28</v>
      </c>
      <c r="R171">
        <v>26</v>
      </c>
      <c r="S171">
        <v>32</v>
      </c>
      <c r="T171">
        <v>32</v>
      </c>
      <c r="U171">
        <v>32</v>
      </c>
      <c r="V171">
        <v>48</v>
      </c>
      <c r="W171">
        <v>33</v>
      </c>
      <c r="X171">
        <v>45</v>
      </c>
      <c r="Y171">
        <v>43</v>
      </c>
      <c r="Z171">
        <v>28</v>
      </c>
      <c r="AA171">
        <v>44</v>
      </c>
      <c r="AB171">
        <v>102</v>
      </c>
      <c r="AC171">
        <v>62</v>
      </c>
      <c r="AD171">
        <v>46</v>
      </c>
      <c r="AE171">
        <v>69</v>
      </c>
      <c r="AF171">
        <v>25</v>
      </c>
      <c r="AG171">
        <v>37</v>
      </c>
      <c r="AH171">
        <v>30</v>
      </c>
      <c r="AI171">
        <v>20</v>
      </c>
      <c r="AJ171">
        <v>28</v>
      </c>
      <c r="AK171">
        <v>28</v>
      </c>
      <c r="AL171">
        <v>28</v>
      </c>
      <c r="AM171">
        <v>35</v>
      </c>
      <c r="AN171">
        <v>128</v>
      </c>
      <c r="AO171">
        <v>57</v>
      </c>
      <c r="AP171">
        <v>55</v>
      </c>
    </row>
    <row r="172" spans="1:42" hidden="1" x14ac:dyDescent="0.25">
      <c r="A172" t="s">
        <v>87</v>
      </c>
      <c r="B172" t="s">
        <v>68</v>
      </c>
      <c r="C172" t="s">
        <v>5</v>
      </c>
      <c r="D172">
        <v>5</v>
      </c>
      <c r="E172">
        <v>0</v>
      </c>
      <c r="F172">
        <v>6</v>
      </c>
      <c r="G172">
        <v>26</v>
      </c>
      <c r="H172">
        <v>62</v>
      </c>
      <c r="I172">
        <v>12</v>
      </c>
      <c r="J172">
        <v>63</v>
      </c>
      <c r="K172">
        <v>23</v>
      </c>
      <c r="L172">
        <v>12</v>
      </c>
      <c r="M172">
        <v>12</v>
      </c>
      <c r="N172">
        <v>100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8</v>
      </c>
      <c r="AC172">
        <v>109</v>
      </c>
      <c r="AD172">
        <v>46</v>
      </c>
      <c r="AE172">
        <v>96</v>
      </c>
      <c r="AF172">
        <v>8</v>
      </c>
      <c r="AG172">
        <v>8</v>
      </c>
      <c r="AH172">
        <v>2</v>
      </c>
      <c r="AI172">
        <v>3</v>
      </c>
      <c r="AJ172">
        <v>34</v>
      </c>
      <c r="AK172">
        <v>32</v>
      </c>
      <c r="AL172">
        <v>8</v>
      </c>
      <c r="AM172">
        <v>159</v>
      </c>
      <c r="AN172">
        <v>103</v>
      </c>
      <c r="AO172">
        <v>100</v>
      </c>
      <c r="AP172">
        <v>37</v>
      </c>
    </row>
    <row r="173" spans="1:42" hidden="1" x14ac:dyDescent="0.25">
      <c r="A173" t="s">
        <v>87</v>
      </c>
      <c r="B173" t="s">
        <v>68</v>
      </c>
      <c r="C173" t="s">
        <v>6</v>
      </c>
      <c r="D173">
        <v>2</v>
      </c>
      <c r="E173">
        <v>0</v>
      </c>
      <c r="F173">
        <v>6</v>
      </c>
      <c r="G173">
        <v>0</v>
      </c>
      <c r="H173">
        <v>2</v>
      </c>
      <c r="I173">
        <v>0</v>
      </c>
      <c r="J173">
        <v>8</v>
      </c>
      <c r="K173">
        <v>6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10</v>
      </c>
      <c r="AB173">
        <v>0</v>
      </c>
      <c r="AC173">
        <v>34</v>
      </c>
      <c r="AD173">
        <v>30</v>
      </c>
      <c r="AE173">
        <v>18</v>
      </c>
      <c r="AF173">
        <v>8</v>
      </c>
      <c r="AG173">
        <v>0</v>
      </c>
      <c r="AH173">
        <v>2</v>
      </c>
      <c r="AI173">
        <v>0</v>
      </c>
      <c r="AJ173">
        <v>16</v>
      </c>
      <c r="AK173">
        <v>22</v>
      </c>
      <c r="AL173">
        <v>2</v>
      </c>
      <c r="AM173">
        <v>16</v>
      </c>
      <c r="AN173">
        <v>0</v>
      </c>
      <c r="AO173">
        <v>4</v>
      </c>
      <c r="AP173">
        <v>10</v>
      </c>
    </row>
    <row r="174" spans="1:42" hidden="1" x14ac:dyDescent="0.25">
      <c r="A174" t="s">
        <v>87</v>
      </c>
      <c r="B174" t="s">
        <v>68</v>
      </c>
      <c r="C174" t="s">
        <v>7</v>
      </c>
      <c r="D174">
        <v>3</v>
      </c>
      <c r="E174">
        <v>0</v>
      </c>
      <c r="F174">
        <v>0</v>
      </c>
      <c r="G174">
        <v>0</v>
      </c>
      <c r="H174">
        <v>4</v>
      </c>
      <c r="I174">
        <v>12</v>
      </c>
      <c r="J174">
        <v>12</v>
      </c>
      <c r="K174">
        <v>12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</v>
      </c>
      <c r="AC174">
        <v>17</v>
      </c>
      <c r="AD174">
        <v>0</v>
      </c>
      <c r="AE174">
        <v>11</v>
      </c>
      <c r="AF174">
        <v>0</v>
      </c>
      <c r="AG174">
        <v>8</v>
      </c>
      <c r="AH174">
        <v>0</v>
      </c>
      <c r="AI174">
        <v>3</v>
      </c>
      <c r="AJ174">
        <v>4</v>
      </c>
      <c r="AK174">
        <v>0</v>
      </c>
      <c r="AL174">
        <v>6</v>
      </c>
      <c r="AM174">
        <v>0</v>
      </c>
      <c r="AN174">
        <v>7</v>
      </c>
      <c r="AO174">
        <v>0</v>
      </c>
      <c r="AP174">
        <v>3</v>
      </c>
    </row>
    <row r="175" spans="1:42" hidden="1" x14ac:dyDescent="0.25">
      <c r="A175" t="s">
        <v>87</v>
      </c>
      <c r="B175" t="s">
        <v>68</v>
      </c>
      <c r="C175" t="s">
        <v>8</v>
      </c>
      <c r="D175">
        <v>0</v>
      </c>
      <c r="E175">
        <v>0</v>
      </c>
      <c r="F175">
        <v>0</v>
      </c>
      <c r="G175">
        <v>26</v>
      </c>
      <c r="H175">
        <v>56</v>
      </c>
      <c r="I175">
        <v>0</v>
      </c>
      <c r="J175">
        <v>43</v>
      </c>
      <c r="K175">
        <v>5</v>
      </c>
      <c r="L175">
        <v>6</v>
      </c>
      <c r="M175">
        <v>10</v>
      </c>
      <c r="N175">
        <v>100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58</v>
      </c>
      <c r="AD175">
        <v>16</v>
      </c>
      <c r="AE175">
        <v>67</v>
      </c>
      <c r="AF175">
        <v>0</v>
      </c>
      <c r="AG175">
        <v>0</v>
      </c>
      <c r="AH175">
        <v>0</v>
      </c>
      <c r="AI175">
        <v>0</v>
      </c>
      <c r="AJ175">
        <v>14</v>
      </c>
      <c r="AK175">
        <v>10</v>
      </c>
      <c r="AL175">
        <v>0</v>
      </c>
      <c r="AM175">
        <v>143</v>
      </c>
      <c r="AN175">
        <v>96</v>
      </c>
      <c r="AO175">
        <v>96</v>
      </c>
      <c r="AP175">
        <v>24</v>
      </c>
    </row>
    <row r="176" spans="1:42" x14ac:dyDescent="0.25">
      <c r="A176" t="s">
        <v>61</v>
      </c>
      <c r="B176" t="s">
        <v>105</v>
      </c>
      <c r="C176" t="s">
        <v>3</v>
      </c>
      <c r="D176" s="3">
        <v>20</v>
      </c>
      <c r="E176" s="3">
        <v>15</v>
      </c>
      <c r="F176" s="3">
        <v>16</v>
      </c>
      <c r="G176" s="3">
        <v>22</v>
      </c>
      <c r="H176" s="3">
        <v>20</v>
      </c>
      <c r="I176" s="3">
        <v>38</v>
      </c>
      <c r="J176" s="3">
        <v>152</v>
      </c>
      <c r="K176" s="3">
        <v>35</v>
      </c>
      <c r="L176" s="3">
        <v>52</v>
      </c>
      <c r="M176" s="3">
        <v>44</v>
      </c>
      <c r="N176" s="3">
        <v>25</v>
      </c>
      <c r="O176" s="3">
        <v>20</v>
      </c>
      <c r="P176" s="3">
        <v>29</v>
      </c>
      <c r="Q176" s="3">
        <v>35</v>
      </c>
      <c r="R176" s="3">
        <v>40</v>
      </c>
      <c r="S176" s="3">
        <v>21</v>
      </c>
      <c r="T176" s="3">
        <v>22</v>
      </c>
      <c r="U176" s="3">
        <v>24</v>
      </c>
      <c r="V176" s="3">
        <v>35</v>
      </c>
      <c r="W176" s="3">
        <v>27</v>
      </c>
      <c r="X176" s="3">
        <v>29</v>
      </c>
      <c r="Y176" s="3">
        <v>24</v>
      </c>
      <c r="Z176" s="3">
        <v>55</v>
      </c>
      <c r="AA176" s="3">
        <v>51</v>
      </c>
      <c r="AB176" s="3">
        <v>60</v>
      </c>
      <c r="AC176" s="3">
        <v>48</v>
      </c>
      <c r="AD176" s="3">
        <v>29</v>
      </c>
      <c r="AE176" s="3">
        <v>44</v>
      </c>
      <c r="AF176" s="3">
        <v>31</v>
      </c>
      <c r="AG176" s="3">
        <v>21</v>
      </c>
      <c r="AH176" s="3">
        <v>22</v>
      </c>
      <c r="AI176" s="3">
        <v>19</v>
      </c>
      <c r="AJ176" s="3">
        <v>42</v>
      </c>
      <c r="AK176" s="3">
        <v>28</v>
      </c>
      <c r="AL176" s="3">
        <v>14</v>
      </c>
      <c r="AM176" s="3">
        <v>14</v>
      </c>
      <c r="AN176" s="3">
        <v>29</v>
      </c>
      <c r="AO176" s="3">
        <v>25</v>
      </c>
      <c r="AP176" s="3">
        <v>29</v>
      </c>
    </row>
    <row r="177" spans="1:42" hidden="1" x14ac:dyDescent="0.25">
      <c r="A177" t="s">
        <v>88</v>
      </c>
      <c r="B177" t="s">
        <v>68</v>
      </c>
      <c r="C177" t="s">
        <v>4</v>
      </c>
      <c r="D177">
        <v>44</v>
      </c>
      <c r="E177">
        <v>45</v>
      </c>
      <c r="F177">
        <v>65</v>
      </c>
      <c r="G177">
        <v>71</v>
      </c>
      <c r="H177">
        <v>80</v>
      </c>
      <c r="I177">
        <v>74</v>
      </c>
      <c r="J177">
        <v>84</v>
      </c>
      <c r="K177">
        <v>111</v>
      </c>
      <c r="L177">
        <v>102</v>
      </c>
      <c r="M177">
        <v>77</v>
      </c>
      <c r="N177">
        <v>65</v>
      </c>
      <c r="O177">
        <v>76</v>
      </c>
      <c r="P177">
        <v>99</v>
      </c>
      <c r="Q177">
        <v>103</v>
      </c>
      <c r="R177">
        <v>100</v>
      </c>
      <c r="S177">
        <v>83</v>
      </c>
      <c r="T177">
        <v>93</v>
      </c>
      <c r="U177">
        <v>99</v>
      </c>
      <c r="V177">
        <v>158</v>
      </c>
      <c r="W177">
        <v>137</v>
      </c>
      <c r="X177">
        <v>104</v>
      </c>
      <c r="Y177">
        <v>102</v>
      </c>
      <c r="Z177">
        <v>156</v>
      </c>
      <c r="AA177">
        <v>133</v>
      </c>
      <c r="AB177">
        <v>136</v>
      </c>
      <c r="AC177">
        <v>115</v>
      </c>
      <c r="AD177">
        <v>88</v>
      </c>
      <c r="AE177">
        <v>90</v>
      </c>
      <c r="AF177">
        <v>52</v>
      </c>
      <c r="AG177">
        <v>59</v>
      </c>
      <c r="AH177">
        <v>62</v>
      </c>
      <c r="AI177">
        <v>44</v>
      </c>
      <c r="AJ177">
        <v>66</v>
      </c>
      <c r="AK177">
        <v>60</v>
      </c>
      <c r="AL177">
        <v>79</v>
      </c>
      <c r="AM177">
        <v>95</v>
      </c>
      <c r="AN177">
        <v>109</v>
      </c>
      <c r="AO177">
        <v>100</v>
      </c>
      <c r="AP177">
        <v>113</v>
      </c>
    </row>
    <row r="178" spans="1:42" hidden="1" x14ac:dyDescent="0.25">
      <c r="A178" t="s">
        <v>88</v>
      </c>
      <c r="B178" t="s">
        <v>68</v>
      </c>
      <c r="C178" t="s">
        <v>5</v>
      </c>
      <c r="D178">
        <v>15</v>
      </c>
      <c r="E178">
        <v>8</v>
      </c>
      <c r="F178">
        <v>0</v>
      </c>
      <c r="G178">
        <v>16</v>
      </c>
      <c r="H178">
        <v>23</v>
      </c>
      <c r="I178">
        <v>95</v>
      </c>
      <c r="J178">
        <v>70</v>
      </c>
      <c r="K178">
        <v>10</v>
      </c>
      <c r="L178">
        <v>22</v>
      </c>
      <c r="M178">
        <v>26</v>
      </c>
      <c r="N178">
        <v>16</v>
      </c>
      <c r="O178">
        <v>4</v>
      </c>
      <c r="P178">
        <v>0</v>
      </c>
      <c r="Q178">
        <v>20</v>
      </c>
      <c r="R178">
        <v>8</v>
      </c>
      <c r="S178">
        <v>4</v>
      </c>
      <c r="T178">
        <v>20</v>
      </c>
      <c r="U178">
        <v>2</v>
      </c>
      <c r="V178">
        <v>6</v>
      </c>
      <c r="W178">
        <v>14</v>
      </c>
      <c r="X178">
        <v>0</v>
      </c>
      <c r="Y178">
        <v>2</v>
      </c>
      <c r="Z178">
        <v>2</v>
      </c>
      <c r="AA178">
        <v>0</v>
      </c>
      <c r="AB178">
        <v>0</v>
      </c>
      <c r="AC178">
        <v>24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12</v>
      </c>
      <c r="AM178">
        <v>0</v>
      </c>
      <c r="AN178">
        <v>12</v>
      </c>
      <c r="AO178">
        <v>0</v>
      </c>
      <c r="AP178">
        <v>16</v>
      </c>
    </row>
    <row r="179" spans="1:42" hidden="1" x14ac:dyDescent="0.25">
      <c r="A179" t="s">
        <v>88</v>
      </c>
      <c r="B179" t="s">
        <v>68</v>
      </c>
      <c r="C179" t="s">
        <v>6</v>
      </c>
      <c r="D179">
        <v>2</v>
      </c>
      <c r="E179">
        <v>2</v>
      </c>
      <c r="F179">
        <v>0</v>
      </c>
      <c r="G179">
        <v>2</v>
      </c>
      <c r="H179">
        <v>2</v>
      </c>
      <c r="I179">
        <v>14</v>
      </c>
      <c r="J179">
        <v>10</v>
      </c>
      <c r="K179">
        <v>6</v>
      </c>
      <c r="L179">
        <v>2</v>
      </c>
      <c r="M179">
        <v>26</v>
      </c>
      <c r="N179">
        <v>16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2</v>
      </c>
      <c r="V179">
        <v>2</v>
      </c>
      <c r="W179">
        <v>2</v>
      </c>
      <c r="X179">
        <v>0</v>
      </c>
      <c r="Y179">
        <v>2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12</v>
      </c>
      <c r="AO179">
        <v>0</v>
      </c>
      <c r="AP179">
        <v>16</v>
      </c>
    </row>
    <row r="180" spans="1:42" hidden="1" x14ac:dyDescent="0.25">
      <c r="A180" t="s">
        <v>88</v>
      </c>
      <c r="B180" t="s">
        <v>68</v>
      </c>
      <c r="C180" t="s">
        <v>7</v>
      </c>
      <c r="D180">
        <v>0</v>
      </c>
      <c r="E180">
        <v>0</v>
      </c>
      <c r="F180">
        <v>0</v>
      </c>
      <c r="G180">
        <v>8</v>
      </c>
      <c r="H180">
        <v>15</v>
      </c>
      <c r="I180">
        <v>52</v>
      </c>
      <c r="J180">
        <v>53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4</v>
      </c>
      <c r="T180">
        <v>8</v>
      </c>
      <c r="U180">
        <v>0</v>
      </c>
      <c r="V180">
        <v>4</v>
      </c>
      <c r="W180">
        <v>12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12</v>
      </c>
      <c r="AM180">
        <v>0</v>
      </c>
      <c r="AN180">
        <v>0</v>
      </c>
      <c r="AO180">
        <v>0</v>
      </c>
      <c r="AP180">
        <v>0</v>
      </c>
    </row>
    <row r="181" spans="1:42" hidden="1" x14ac:dyDescent="0.25">
      <c r="A181" t="s">
        <v>88</v>
      </c>
      <c r="B181" t="s">
        <v>68</v>
      </c>
      <c r="C181" t="s">
        <v>8</v>
      </c>
      <c r="D181">
        <v>13</v>
      </c>
      <c r="E181">
        <v>6</v>
      </c>
      <c r="F181">
        <v>0</v>
      </c>
      <c r="G181">
        <v>6</v>
      </c>
      <c r="H181">
        <v>6</v>
      </c>
      <c r="I181">
        <v>29</v>
      </c>
      <c r="J181">
        <v>7</v>
      </c>
      <c r="K181">
        <v>0</v>
      </c>
      <c r="L181">
        <v>20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0</v>
      </c>
      <c r="S181">
        <v>0</v>
      </c>
      <c r="T181">
        <v>10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25">
      <c r="A182" t="s">
        <v>80</v>
      </c>
      <c r="B182" t="s">
        <v>68</v>
      </c>
      <c r="C182" t="s">
        <v>3</v>
      </c>
      <c r="D182" s="3">
        <v>49</v>
      </c>
      <c r="E182" s="3">
        <v>83</v>
      </c>
      <c r="F182" s="3">
        <v>144</v>
      </c>
      <c r="G182" s="3">
        <v>255</v>
      </c>
      <c r="H182" s="3">
        <v>368</v>
      </c>
      <c r="I182" s="3">
        <v>699</v>
      </c>
      <c r="J182" s="3">
        <v>335</v>
      </c>
      <c r="K182" s="3">
        <v>265</v>
      </c>
      <c r="L182" s="3">
        <v>336</v>
      </c>
      <c r="M182" s="3">
        <v>320</v>
      </c>
      <c r="N182" s="3">
        <v>70</v>
      </c>
      <c r="O182" s="3">
        <v>71</v>
      </c>
      <c r="P182" s="3">
        <v>77</v>
      </c>
      <c r="Q182" s="3">
        <v>58</v>
      </c>
      <c r="R182" s="3">
        <v>72</v>
      </c>
      <c r="S182" s="3">
        <v>146</v>
      </c>
      <c r="T182" s="3">
        <v>66</v>
      </c>
      <c r="U182" s="3">
        <v>72</v>
      </c>
      <c r="V182" s="3">
        <v>337</v>
      </c>
      <c r="W182" s="3">
        <v>115</v>
      </c>
      <c r="X182" s="3">
        <v>160</v>
      </c>
      <c r="Y182" s="3">
        <v>220</v>
      </c>
      <c r="Z182" s="3">
        <v>133</v>
      </c>
      <c r="AA182" s="3">
        <v>264</v>
      </c>
      <c r="AB182" s="3">
        <v>171</v>
      </c>
      <c r="AC182" s="3">
        <v>209</v>
      </c>
      <c r="AD182" s="3">
        <v>148</v>
      </c>
      <c r="AE182" s="3">
        <v>73</v>
      </c>
      <c r="AF182" s="3">
        <v>74</v>
      </c>
      <c r="AG182" s="3">
        <v>30</v>
      </c>
      <c r="AH182" s="3">
        <v>38</v>
      </c>
      <c r="AI182" s="3">
        <v>31</v>
      </c>
      <c r="AJ182" s="3">
        <v>40</v>
      </c>
      <c r="AK182" s="3">
        <v>176</v>
      </c>
      <c r="AL182" s="3">
        <v>100</v>
      </c>
      <c r="AM182" s="3">
        <v>151</v>
      </c>
      <c r="AN182" s="3">
        <v>150</v>
      </c>
      <c r="AO182" s="3">
        <v>42</v>
      </c>
      <c r="AP182" s="3">
        <v>78</v>
      </c>
    </row>
    <row r="183" spans="1:42" hidden="1" x14ac:dyDescent="0.25">
      <c r="A183" t="s">
        <v>89</v>
      </c>
      <c r="B183" t="s">
        <v>68</v>
      </c>
      <c r="C183" t="s">
        <v>4</v>
      </c>
      <c r="D183">
        <v>17</v>
      </c>
      <c r="E183">
        <v>20</v>
      </c>
      <c r="F183">
        <v>22</v>
      </c>
      <c r="G183">
        <v>39</v>
      </c>
      <c r="H183">
        <v>37</v>
      </c>
      <c r="I183">
        <v>58</v>
      </c>
      <c r="J183">
        <v>58</v>
      </c>
      <c r="K183">
        <v>74</v>
      </c>
      <c r="L183">
        <v>46</v>
      </c>
      <c r="M183">
        <v>27</v>
      </c>
      <c r="N183">
        <v>46</v>
      </c>
      <c r="O183">
        <v>27</v>
      </c>
      <c r="P183">
        <v>45</v>
      </c>
      <c r="Q183">
        <v>32</v>
      </c>
      <c r="R183">
        <v>18</v>
      </c>
      <c r="S183">
        <v>23</v>
      </c>
      <c r="T183">
        <v>37</v>
      </c>
      <c r="U183">
        <v>32</v>
      </c>
      <c r="V183">
        <v>24</v>
      </c>
      <c r="W183">
        <v>26</v>
      </c>
      <c r="X183">
        <v>29</v>
      </c>
      <c r="Y183">
        <v>13</v>
      </c>
      <c r="Z183">
        <v>18</v>
      </c>
      <c r="AA183">
        <v>15</v>
      </c>
      <c r="AB183">
        <v>18</v>
      </c>
      <c r="AC183">
        <v>16</v>
      </c>
      <c r="AD183">
        <v>7</v>
      </c>
      <c r="AE183">
        <v>11</v>
      </c>
      <c r="AF183">
        <v>10</v>
      </c>
      <c r="AG183">
        <v>15</v>
      </c>
      <c r="AH183">
        <v>20</v>
      </c>
      <c r="AI183">
        <v>14</v>
      </c>
      <c r="AJ183">
        <v>16</v>
      </c>
      <c r="AK183">
        <v>9</v>
      </c>
      <c r="AL183">
        <v>14</v>
      </c>
      <c r="AM183">
        <v>9</v>
      </c>
      <c r="AN183">
        <v>10</v>
      </c>
      <c r="AO183">
        <v>42</v>
      </c>
      <c r="AP183">
        <v>44</v>
      </c>
    </row>
    <row r="184" spans="1:42" hidden="1" x14ac:dyDescent="0.25">
      <c r="A184" t="s">
        <v>89</v>
      </c>
      <c r="B184" t="s">
        <v>68</v>
      </c>
      <c r="C184" t="s">
        <v>5</v>
      </c>
      <c r="D184">
        <v>10</v>
      </c>
      <c r="E184">
        <v>19</v>
      </c>
      <c r="F184">
        <v>3</v>
      </c>
      <c r="G184">
        <v>21</v>
      </c>
      <c r="H184">
        <v>59</v>
      </c>
      <c r="I184">
        <v>124</v>
      </c>
      <c r="J184">
        <v>37</v>
      </c>
      <c r="K184">
        <v>0</v>
      </c>
      <c r="L184">
        <v>0</v>
      </c>
      <c r="M184">
        <v>4</v>
      </c>
      <c r="N184">
        <v>0</v>
      </c>
      <c r="O184">
        <v>3</v>
      </c>
      <c r="P184">
        <v>0</v>
      </c>
      <c r="Q184">
        <v>4</v>
      </c>
      <c r="R184">
        <v>0</v>
      </c>
      <c r="S184">
        <v>2</v>
      </c>
      <c r="T184">
        <v>0</v>
      </c>
      <c r="U184">
        <v>0</v>
      </c>
      <c r="V184">
        <v>14</v>
      </c>
      <c r="W184">
        <v>2</v>
      </c>
      <c r="X184">
        <v>0</v>
      </c>
      <c r="Y184">
        <v>0</v>
      </c>
      <c r="Z184">
        <v>0</v>
      </c>
      <c r="AA184">
        <v>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hidden="1" x14ac:dyDescent="0.25">
      <c r="A185" t="s">
        <v>89</v>
      </c>
      <c r="B185" t="s">
        <v>68</v>
      </c>
      <c r="C185" t="s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14</v>
      </c>
      <c r="W185">
        <v>2</v>
      </c>
      <c r="X185">
        <v>0</v>
      </c>
      <c r="Y185">
        <v>0</v>
      </c>
      <c r="Z185">
        <v>0</v>
      </c>
      <c r="AA185">
        <v>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hidden="1" x14ac:dyDescent="0.25">
      <c r="A186" t="s">
        <v>89</v>
      </c>
      <c r="B186" t="s">
        <v>68</v>
      </c>
      <c r="C186" t="s">
        <v>7</v>
      </c>
      <c r="D186">
        <v>0</v>
      </c>
      <c r="E186">
        <v>9</v>
      </c>
      <c r="F186">
        <v>3</v>
      </c>
      <c r="G186">
        <v>15</v>
      </c>
      <c r="H186">
        <v>32</v>
      </c>
      <c r="I186">
        <v>91</v>
      </c>
      <c r="J186">
        <v>21</v>
      </c>
      <c r="K186">
        <v>0</v>
      </c>
      <c r="L186">
        <v>0</v>
      </c>
      <c r="M186">
        <v>4</v>
      </c>
      <c r="N186">
        <v>0</v>
      </c>
      <c r="O186">
        <v>3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hidden="1" x14ac:dyDescent="0.25">
      <c r="A187" t="s">
        <v>89</v>
      </c>
      <c r="B187" t="s">
        <v>68</v>
      </c>
      <c r="C187" t="s">
        <v>8</v>
      </c>
      <c r="D187">
        <v>10</v>
      </c>
      <c r="E187">
        <v>10</v>
      </c>
      <c r="F187">
        <v>0</v>
      </c>
      <c r="G187">
        <v>6</v>
      </c>
      <c r="H187">
        <v>27</v>
      </c>
      <c r="I187">
        <v>17</v>
      </c>
      <c r="J187">
        <v>16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 t="s">
        <v>81</v>
      </c>
      <c r="B188" t="s">
        <v>68</v>
      </c>
      <c r="C188" t="s">
        <v>3</v>
      </c>
      <c r="D188" s="3">
        <v>3</v>
      </c>
      <c r="E188" s="3">
        <v>2</v>
      </c>
      <c r="F188" s="3">
        <v>4</v>
      </c>
      <c r="G188" s="3">
        <v>5</v>
      </c>
      <c r="H188" s="3">
        <v>7</v>
      </c>
      <c r="I188" s="3">
        <v>11</v>
      </c>
      <c r="J188" s="3">
        <v>14</v>
      </c>
      <c r="K188" s="3">
        <v>13</v>
      </c>
      <c r="L188" s="3">
        <v>5</v>
      </c>
      <c r="M188" s="3">
        <v>9</v>
      </c>
      <c r="N188" s="3">
        <v>6</v>
      </c>
      <c r="O188" s="3">
        <v>3</v>
      </c>
      <c r="P188" s="3">
        <v>2</v>
      </c>
      <c r="Q188" s="3">
        <v>1</v>
      </c>
      <c r="R188" s="3">
        <v>2</v>
      </c>
      <c r="S188" s="3">
        <v>2</v>
      </c>
      <c r="T188" s="3">
        <v>2</v>
      </c>
      <c r="U188" s="3">
        <v>1</v>
      </c>
      <c r="V188" s="3">
        <v>10</v>
      </c>
      <c r="W188" s="3">
        <v>10</v>
      </c>
      <c r="X188" s="3">
        <v>10</v>
      </c>
      <c r="Y188" s="3">
        <v>11</v>
      </c>
      <c r="Z188" s="3">
        <v>12</v>
      </c>
      <c r="AA188" s="3">
        <v>13</v>
      </c>
      <c r="AB188" s="3">
        <v>14</v>
      </c>
      <c r="AC188" s="3">
        <v>14</v>
      </c>
      <c r="AD188" s="3">
        <v>13</v>
      </c>
      <c r="AE188" s="3">
        <v>7</v>
      </c>
      <c r="AF188" s="3">
        <v>1</v>
      </c>
      <c r="AG188" s="3">
        <v>2</v>
      </c>
      <c r="AH188" s="3">
        <v>1</v>
      </c>
      <c r="AI188" s="3">
        <v>1</v>
      </c>
      <c r="AJ188" s="3">
        <v>2</v>
      </c>
      <c r="AK188" s="3">
        <v>9</v>
      </c>
      <c r="AL188" s="3">
        <v>4</v>
      </c>
      <c r="AM188" s="3">
        <v>5</v>
      </c>
      <c r="AN188" s="3">
        <v>10</v>
      </c>
      <c r="AO188" s="3">
        <v>8</v>
      </c>
      <c r="AP188" s="3">
        <v>9</v>
      </c>
    </row>
    <row r="189" spans="1:42" hidden="1" x14ac:dyDescent="0.25">
      <c r="A189" t="s">
        <v>90</v>
      </c>
      <c r="B189" t="s">
        <v>107</v>
      </c>
      <c r="C189" t="s">
        <v>4</v>
      </c>
      <c r="D189">
        <v>0</v>
      </c>
      <c r="E189">
        <v>0</v>
      </c>
      <c r="F189">
        <v>7</v>
      </c>
      <c r="G189">
        <v>9</v>
      </c>
      <c r="H189">
        <v>10</v>
      </c>
      <c r="I189">
        <v>14</v>
      </c>
      <c r="J189">
        <v>14</v>
      </c>
      <c r="K189">
        <v>14</v>
      </c>
      <c r="L189">
        <v>13</v>
      </c>
      <c r="M189">
        <v>13</v>
      </c>
      <c r="N189">
        <v>10</v>
      </c>
      <c r="O189">
        <v>9</v>
      </c>
      <c r="P189">
        <v>18</v>
      </c>
      <c r="Q189">
        <v>19</v>
      </c>
      <c r="R189">
        <v>19</v>
      </c>
      <c r="S189">
        <v>19</v>
      </c>
      <c r="T189">
        <v>8</v>
      </c>
      <c r="U189">
        <v>10</v>
      </c>
      <c r="V189">
        <v>20</v>
      </c>
      <c r="W189">
        <v>16</v>
      </c>
      <c r="X189">
        <v>18</v>
      </c>
      <c r="Y189">
        <v>18</v>
      </c>
      <c r="Z189">
        <v>20</v>
      </c>
      <c r="AA189">
        <v>19</v>
      </c>
      <c r="AB189">
        <v>46</v>
      </c>
      <c r="AC189">
        <v>40</v>
      </c>
      <c r="AD189">
        <v>34</v>
      </c>
      <c r="AE189">
        <v>25</v>
      </c>
      <c r="AF189">
        <v>18</v>
      </c>
      <c r="AG189">
        <v>14</v>
      </c>
      <c r="AH189">
        <v>15</v>
      </c>
      <c r="AI189">
        <v>10</v>
      </c>
      <c r="AJ189">
        <v>15</v>
      </c>
      <c r="AK189">
        <v>25</v>
      </c>
      <c r="AL189">
        <v>19</v>
      </c>
      <c r="AM189">
        <v>23</v>
      </c>
      <c r="AN189">
        <v>17</v>
      </c>
      <c r="AO189">
        <v>23</v>
      </c>
      <c r="AP189">
        <v>14</v>
      </c>
    </row>
    <row r="190" spans="1:42" hidden="1" x14ac:dyDescent="0.25">
      <c r="A190" t="s">
        <v>90</v>
      </c>
      <c r="B190" t="s">
        <v>107</v>
      </c>
      <c r="C190" t="s">
        <v>5</v>
      </c>
      <c r="D190">
        <v>0</v>
      </c>
      <c r="E190">
        <v>0</v>
      </c>
      <c r="F190">
        <v>24</v>
      </c>
      <c r="G190">
        <v>6</v>
      </c>
      <c r="H190">
        <v>25</v>
      </c>
      <c r="I190">
        <v>10</v>
      </c>
      <c r="J190">
        <v>15</v>
      </c>
      <c r="K190">
        <v>5</v>
      </c>
      <c r="L190">
        <v>25</v>
      </c>
      <c r="M190">
        <v>0</v>
      </c>
      <c r="N190">
        <v>0</v>
      </c>
      <c r="O190">
        <v>0</v>
      </c>
      <c r="P190">
        <v>24</v>
      </c>
      <c r="Q190">
        <v>26</v>
      </c>
      <c r="R190">
        <v>40</v>
      </c>
      <c r="S190">
        <v>12</v>
      </c>
      <c r="T190">
        <v>2</v>
      </c>
      <c r="U190">
        <v>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 hidden="1" x14ac:dyDescent="0.25">
      <c r="A191" t="s">
        <v>90</v>
      </c>
      <c r="B191" t="s">
        <v>107</v>
      </c>
      <c r="C191" t="s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 hidden="1" x14ac:dyDescent="0.25">
      <c r="A192" t="s">
        <v>90</v>
      </c>
      <c r="B192" t="s">
        <v>107</v>
      </c>
      <c r="C192" t="s">
        <v>7</v>
      </c>
      <c r="D192">
        <v>0</v>
      </c>
      <c r="E192">
        <v>0</v>
      </c>
      <c r="F192">
        <v>4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8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 hidden="1" x14ac:dyDescent="0.25">
      <c r="A193" t="s">
        <v>90</v>
      </c>
      <c r="B193" t="s">
        <v>107</v>
      </c>
      <c r="C193" t="s">
        <v>8</v>
      </c>
      <c r="D193">
        <v>0</v>
      </c>
      <c r="E193">
        <v>0</v>
      </c>
      <c r="F193">
        <v>20</v>
      </c>
      <c r="G193">
        <v>6</v>
      </c>
      <c r="H193">
        <v>22</v>
      </c>
      <c r="I193">
        <v>10</v>
      </c>
      <c r="J193">
        <v>15</v>
      </c>
      <c r="K193">
        <v>5</v>
      </c>
      <c r="L193">
        <v>25</v>
      </c>
      <c r="M193">
        <v>0</v>
      </c>
      <c r="N193">
        <v>0</v>
      </c>
      <c r="O193">
        <v>0</v>
      </c>
      <c r="P193">
        <v>24</v>
      </c>
      <c r="Q193">
        <v>26</v>
      </c>
      <c r="R193">
        <v>40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 x14ac:dyDescent="0.25">
      <c r="A194" t="s">
        <v>82</v>
      </c>
      <c r="B194" t="s">
        <v>68</v>
      </c>
      <c r="C194" t="s">
        <v>3</v>
      </c>
      <c r="D194" s="3">
        <v>17</v>
      </c>
      <c r="E194" s="3">
        <v>20</v>
      </c>
      <c r="F194" s="3">
        <v>20</v>
      </c>
      <c r="G194" s="3">
        <v>24</v>
      </c>
      <c r="H194" s="3">
        <v>33</v>
      </c>
      <c r="I194" s="3">
        <v>66</v>
      </c>
      <c r="J194" s="3">
        <v>89</v>
      </c>
      <c r="K194" s="3">
        <v>80</v>
      </c>
      <c r="L194" s="3">
        <v>60</v>
      </c>
      <c r="M194" s="3">
        <v>57</v>
      </c>
      <c r="N194" s="3">
        <v>50</v>
      </c>
      <c r="O194" s="3">
        <v>27</v>
      </c>
      <c r="P194" s="3">
        <v>38</v>
      </c>
      <c r="Q194" s="3">
        <v>25</v>
      </c>
      <c r="R194" s="3">
        <v>37</v>
      </c>
      <c r="S194" s="3">
        <v>26</v>
      </c>
      <c r="T194" s="3">
        <v>36</v>
      </c>
      <c r="U194" s="3">
        <v>35</v>
      </c>
      <c r="V194" s="3">
        <v>41</v>
      </c>
      <c r="W194" s="3">
        <v>33</v>
      </c>
      <c r="X194" s="3">
        <v>46</v>
      </c>
      <c r="Y194" s="3">
        <v>72</v>
      </c>
      <c r="Z194" s="3">
        <v>62</v>
      </c>
      <c r="AA194" s="3">
        <v>42</v>
      </c>
      <c r="AB194" s="3">
        <v>45</v>
      </c>
      <c r="AC194" s="3">
        <v>58</v>
      </c>
      <c r="AD194" s="3">
        <v>39</v>
      </c>
      <c r="AE194" s="3">
        <v>22</v>
      </c>
      <c r="AF194" s="3">
        <v>4</v>
      </c>
      <c r="AG194" s="3">
        <v>6</v>
      </c>
      <c r="AH194" s="3">
        <v>5</v>
      </c>
      <c r="AI194" s="3">
        <v>4</v>
      </c>
      <c r="AJ194" s="3">
        <v>6</v>
      </c>
      <c r="AK194" s="3">
        <v>14</v>
      </c>
      <c r="AL194" s="3">
        <v>10</v>
      </c>
      <c r="AM194" s="3">
        <v>9</v>
      </c>
      <c r="AN194" s="3">
        <v>10</v>
      </c>
      <c r="AO194" s="3">
        <v>28</v>
      </c>
      <c r="AP194" s="3">
        <v>28</v>
      </c>
    </row>
    <row r="195" spans="1:42" hidden="1" x14ac:dyDescent="0.25">
      <c r="A195" t="s">
        <v>91</v>
      </c>
      <c r="B195" t="s">
        <v>107</v>
      </c>
      <c r="C195" t="s">
        <v>4</v>
      </c>
      <c r="D195">
        <v>0</v>
      </c>
      <c r="E195">
        <v>0</v>
      </c>
      <c r="F195">
        <v>6</v>
      </c>
      <c r="G195">
        <v>12</v>
      </c>
      <c r="H195">
        <v>13</v>
      </c>
      <c r="I195">
        <v>18</v>
      </c>
      <c r="J195">
        <v>6</v>
      </c>
      <c r="K195">
        <v>7</v>
      </c>
      <c r="L195">
        <v>43</v>
      </c>
      <c r="M195">
        <v>35</v>
      </c>
      <c r="N195">
        <v>27</v>
      </c>
      <c r="O195">
        <v>23</v>
      </c>
      <c r="P195">
        <v>9</v>
      </c>
      <c r="Q195">
        <v>6</v>
      </c>
      <c r="R195">
        <v>7</v>
      </c>
      <c r="S195">
        <v>7</v>
      </c>
      <c r="T195">
        <v>6</v>
      </c>
      <c r="U195">
        <v>3</v>
      </c>
      <c r="V195">
        <v>2</v>
      </c>
      <c r="W195">
        <v>0</v>
      </c>
      <c r="X195">
        <v>18</v>
      </c>
      <c r="Y195">
        <v>8</v>
      </c>
      <c r="Z195">
        <v>32</v>
      </c>
      <c r="AA195">
        <v>30</v>
      </c>
      <c r="AB195">
        <v>23</v>
      </c>
      <c r="AC195">
        <v>20</v>
      </c>
      <c r="AD195">
        <v>17</v>
      </c>
      <c r="AE195">
        <v>11</v>
      </c>
      <c r="AF195">
        <v>8</v>
      </c>
      <c r="AG195">
        <v>6</v>
      </c>
      <c r="AH195">
        <v>6</v>
      </c>
      <c r="AI195">
        <v>4</v>
      </c>
      <c r="AJ195">
        <v>4</v>
      </c>
      <c r="AK195">
        <v>4</v>
      </c>
      <c r="AL195">
        <v>3</v>
      </c>
      <c r="AM195">
        <v>4</v>
      </c>
      <c r="AN195">
        <v>4</v>
      </c>
      <c r="AO195">
        <v>4</v>
      </c>
      <c r="AP195">
        <v>5</v>
      </c>
    </row>
    <row r="196" spans="1:42" hidden="1" x14ac:dyDescent="0.25">
      <c r="A196" t="s">
        <v>91</v>
      </c>
      <c r="B196" t="s">
        <v>107</v>
      </c>
      <c r="C196" t="s">
        <v>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hidden="1" x14ac:dyDescent="0.25">
      <c r="A197" t="s">
        <v>91</v>
      </c>
      <c r="B197" t="s">
        <v>107</v>
      </c>
      <c r="C197" t="s">
        <v>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hidden="1" x14ac:dyDescent="0.25">
      <c r="A198" t="s">
        <v>91</v>
      </c>
      <c r="B198" t="s">
        <v>107</v>
      </c>
      <c r="C198" t="s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hidden="1" x14ac:dyDescent="0.25">
      <c r="A199" t="s">
        <v>91</v>
      </c>
      <c r="B199" t="s">
        <v>107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 t="s">
        <v>104</v>
      </c>
      <c r="B200" t="s">
        <v>103</v>
      </c>
      <c r="C200" t="s">
        <v>3</v>
      </c>
      <c r="D200" s="3">
        <v>52</v>
      </c>
      <c r="E200" s="3">
        <v>75</v>
      </c>
      <c r="F200" s="3">
        <v>57</v>
      </c>
      <c r="G200" s="3">
        <v>90</v>
      </c>
      <c r="H200" s="3">
        <v>145</v>
      </c>
      <c r="I200" s="3">
        <v>164</v>
      </c>
      <c r="J200" s="3">
        <v>341</v>
      </c>
      <c r="K200" s="3">
        <v>235</v>
      </c>
      <c r="L200" s="3">
        <v>129</v>
      </c>
      <c r="M200" s="3">
        <v>97</v>
      </c>
      <c r="N200" s="3">
        <v>76</v>
      </c>
      <c r="O200" s="3">
        <v>73</v>
      </c>
      <c r="P200" s="3">
        <v>72</v>
      </c>
      <c r="Q200" s="3">
        <v>58</v>
      </c>
      <c r="R200" s="3">
        <v>79</v>
      </c>
      <c r="S200" s="3">
        <v>59</v>
      </c>
      <c r="T200" s="3">
        <v>67</v>
      </c>
      <c r="U200" s="3">
        <v>78</v>
      </c>
      <c r="V200" s="3">
        <v>174</v>
      </c>
      <c r="W200" s="3">
        <v>94</v>
      </c>
      <c r="X200" s="3">
        <v>107</v>
      </c>
      <c r="Y200" s="3">
        <v>119</v>
      </c>
      <c r="Z200" s="3">
        <v>138</v>
      </c>
      <c r="AA200" s="3">
        <v>108</v>
      </c>
      <c r="AB200" s="3">
        <v>149</v>
      </c>
      <c r="AC200" s="3">
        <v>161</v>
      </c>
      <c r="AD200" s="3">
        <v>100</v>
      </c>
      <c r="AE200" s="3">
        <v>72</v>
      </c>
      <c r="AF200" s="3">
        <v>40</v>
      </c>
      <c r="AG200" s="3">
        <v>56</v>
      </c>
      <c r="AH200" s="3">
        <v>60</v>
      </c>
      <c r="AI200" s="3">
        <v>72</v>
      </c>
      <c r="AJ200" s="3">
        <v>82</v>
      </c>
      <c r="AK200" s="3">
        <v>64</v>
      </c>
      <c r="AL200" s="3">
        <v>63</v>
      </c>
      <c r="AM200" s="3">
        <v>80</v>
      </c>
      <c r="AN200" s="3">
        <v>105</v>
      </c>
      <c r="AO200" s="3">
        <v>89</v>
      </c>
      <c r="AP200" s="3">
        <v>154</v>
      </c>
    </row>
    <row r="201" spans="1:42" hidden="1" x14ac:dyDescent="0.25">
      <c r="A201" t="s">
        <v>92</v>
      </c>
      <c r="B201" t="s">
        <v>107</v>
      </c>
      <c r="C201" t="s">
        <v>4</v>
      </c>
      <c r="D201">
        <v>10</v>
      </c>
      <c r="E201">
        <v>8</v>
      </c>
      <c r="F201">
        <v>8</v>
      </c>
      <c r="G201">
        <v>10</v>
      </c>
      <c r="H201">
        <v>11</v>
      </c>
      <c r="I201">
        <v>15</v>
      </c>
      <c r="J201">
        <v>16</v>
      </c>
      <c r="K201">
        <v>19</v>
      </c>
      <c r="L201">
        <v>16</v>
      </c>
      <c r="M201">
        <v>8</v>
      </c>
      <c r="N201">
        <v>10</v>
      </c>
      <c r="O201">
        <v>3</v>
      </c>
      <c r="P201">
        <v>11</v>
      </c>
      <c r="Q201">
        <v>10</v>
      </c>
      <c r="R201">
        <v>6</v>
      </c>
      <c r="S201">
        <v>7</v>
      </c>
      <c r="T201">
        <v>10</v>
      </c>
      <c r="U201">
        <v>6</v>
      </c>
      <c r="V201">
        <v>7</v>
      </c>
      <c r="W201">
        <v>9</v>
      </c>
      <c r="X201">
        <v>7</v>
      </c>
      <c r="Y201">
        <v>16</v>
      </c>
      <c r="Z201">
        <v>7</v>
      </c>
      <c r="AA201">
        <v>23</v>
      </c>
      <c r="AB201">
        <v>27</v>
      </c>
      <c r="AC201">
        <v>12</v>
      </c>
      <c r="AD201">
        <v>10</v>
      </c>
      <c r="AE201">
        <v>18</v>
      </c>
      <c r="AF201">
        <v>7</v>
      </c>
      <c r="AG201">
        <v>4</v>
      </c>
      <c r="AH201">
        <v>6</v>
      </c>
      <c r="AI201">
        <v>6</v>
      </c>
      <c r="AJ201">
        <v>7</v>
      </c>
      <c r="AK201">
        <v>0</v>
      </c>
      <c r="AL201">
        <v>3</v>
      </c>
      <c r="AM201">
        <v>3</v>
      </c>
      <c r="AN201">
        <v>6</v>
      </c>
      <c r="AO201">
        <v>5</v>
      </c>
      <c r="AP201">
        <v>8</v>
      </c>
    </row>
    <row r="202" spans="1:42" hidden="1" x14ac:dyDescent="0.25">
      <c r="A202" t="s">
        <v>92</v>
      </c>
      <c r="B202" t="s">
        <v>107</v>
      </c>
      <c r="C202" t="s">
        <v>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hidden="1" x14ac:dyDescent="0.25">
      <c r="A203" t="s">
        <v>92</v>
      </c>
      <c r="B203" t="s">
        <v>107</v>
      </c>
      <c r="C203" t="s">
        <v>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hidden="1" x14ac:dyDescent="0.25">
      <c r="A204" t="s">
        <v>92</v>
      </c>
      <c r="B204" t="s">
        <v>107</v>
      </c>
      <c r="C204" t="s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hidden="1" x14ac:dyDescent="0.25">
      <c r="A205" t="s">
        <v>92</v>
      </c>
      <c r="B205" t="s">
        <v>107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t="s">
        <v>83</v>
      </c>
      <c r="B206" t="s">
        <v>68</v>
      </c>
      <c r="C206" t="s">
        <v>3</v>
      </c>
      <c r="D206" s="3">
        <v>128</v>
      </c>
      <c r="E206" s="3">
        <v>37</v>
      </c>
      <c r="F206" s="3">
        <v>33</v>
      </c>
      <c r="G206" s="3">
        <v>79</v>
      </c>
      <c r="H206" s="3">
        <v>156</v>
      </c>
      <c r="I206" s="3">
        <v>168</v>
      </c>
      <c r="J206" s="3">
        <v>296</v>
      </c>
      <c r="K206" s="3">
        <v>191</v>
      </c>
      <c r="L206" s="3">
        <v>146</v>
      </c>
      <c r="M206" s="3">
        <v>129</v>
      </c>
      <c r="N206" s="3">
        <v>89</v>
      </c>
      <c r="O206" s="3">
        <v>103</v>
      </c>
      <c r="P206" s="3">
        <v>142</v>
      </c>
      <c r="Q206" s="3">
        <v>133</v>
      </c>
      <c r="R206" s="3">
        <v>145</v>
      </c>
      <c r="S206" s="3">
        <v>154</v>
      </c>
      <c r="T206" s="3">
        <v>191</v>
      </c>
      <c r="U206" s="3">
        <v>201</v>
      </c>
      <c r="V206" s="3">
        <v>203</v>
      </c>
      <c r="W206" s="3">
        <v>203</v>
      </c>
      <c r="X206" s="3">
        <v>360</v>
      </c>
      <c r="Y206" s="3">
        <v>259</v>
      </c>
      <c r="Z206" s="3">
        <v>147</v>
      </c>
      <c r="AA206" s="3">
        <v>165</v>
      </c>
      <c r="AB206" s="3">
        <v>131</v>
      </c>
      <c r="AC206" s="3">
        <v>111</v>
      </c>
      <c r="AD206" s="3">
        <v>95</v>
      </c>
      <c r="AE206" s="3">
        <v>87</v>
      </c>
      <c r="AF206" s="3">
        <v>62</v>
      </c>
      <c r="AG206" s="3">
        <v>38</v>
      </c>
      <c r="AH206" s="3">
        <v>58</v>
      </c>
      <c r="AI206" s="3">
        <v>45</v>
      </c>
      <c r="AJ206" s="3">
        <v>70</v>
      </c>
      <c r="AK206" s="3">
        <v>77</v>
      </c>
      <c r="AL206" s="3">
        <v>70</v>
      </c>
      <c r="AM206" s="3">
        <v>131</v>
      </c>
      <c r="AN206" s="3">
        <v>92</v>
      </c>
      <c r="AO206" s="3">
        <v>261</v>
      </c>
      <c r="AP206" s="3">
        <v>344</v>
      </c>
    </row>
    <row r="207" spans="1:42" hidden="1" x14ac:dyDescent="0.25">
      <c r="A207" t="s">
        <v>93</v>
      </c>
      <c r="B207" t="s">
        <v>107</v>
      </c>
      <c r="C207" t="s">
        <v>4</v>
      </c>
      <c r="D207">
        <v>0</v>
      </c>
      <c r="E207">
        <v>0</v>
      </c>
      <c r="F207">
        <v>3</v>
      </c>
      <c r="G207">
        <v>4</v>
      </c>
      <c r="H207">
        <v>4</v>
      </c>
      <c r="I207">
        <v>5</v>
      </c>
      <c r="J207">
        <v>16</v>
      </c>
      <c r="K207">
        <v>19</v>
      </c>
      <c r="L207">
        <v>18</v>
      </c>
      <c r="M207">
        <v>14</v>
      </c>
      <c r="N207">
        <v>11</v>
      </c>
      <c r="O207">
        <v>9</v>
      </c>
      <c r="P207">
        <v>11</v>
      </c>
      <c r="Q207">
        <v>13</v>
      </c>
      <c r="R207">
        <v>8</v>
      </c>
      <c r="S207">
        <v>11</v>
      </c>
      <c r="T207">
        <v>8</v>
      </c>
      <c r="U207">
        <v>12</v>
      </c>
      <c r="V207">
        <v>6</v>
      </c>
      <c r="W207">
        <v>16</v>
      </c>
      <c r="X207">
        <v>16</v>
      </c>
      <c r="Y207">
        <v>14</v>
      </c>
      <c r="Z207">
        <v>21</v>
      </c>
      <c r="AA207">
        <v>20</v>
      </c>
      <c r="AB207">
        <v>23</v>
      </c>
      <c r="AC207">
        <v>20</v>
      </c>
      <c r="AD207">
        <v>17</v>
      </c>
      <c r="AE207">
        <v>13</v>
      </c>
      <c r="AF207">
        <v>9</v>
      </c>
      <c r="AG207">
        <v>7</v>
      </c>
      <c r="AH207">
        <v>7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2</v>
      </c>
      <c r="AO207">
        <v>2</v>
      </c>
      <c r="AP207">
        <v>2</v>
      </c>
    </row>
    <row r="208" spans="1:42" hidden="1" x14ac:dyDescent="0.25">
      <c r="A208" t="s">
        <v>93</v>
      </c>
      <c r="B208" t="s">
        <v>107</v>
      </c>
      <c r="C208" t="s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hidden="1" x14ac:dyDescent="0.25">
      <c r="A209" t="s">
        <v>93</v>
      </c>
      <c r="B209" t="s">
        <v>107</v>
      </c>
      <c r="C209" t="s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hidden="1" x14ac:dyDescent="0.25">
      <c r="A210" t="s">
        <v>93</v>
      </c>
      <c r="B210" t="s">
        <v>107</v>
      </c>
      <c r="C210" t="s">
        <v>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 hidden="1" x14ac:dyDescent="0.25">
      <c r="A211" t="s">
        <v>93</v>
      </c>
      <c r="B211" t="s">
        <v>107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 t="s">
        <v>84</v>
      </c>
      <c r="B212" t="s">
        <v>68</v>
      </c>
      <c r="C212" t="s">
        <v>3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10</v>
      </c>
      <c r="P212" s="3">
        <v>5</v>
      </c>
      <c r="Q212" s="3">
        <v>11</v>
      </c>
      <c r="R212" s="3">
        <v>9</v>
      </c>
      <c r="S212" s="3">
        <v>5</v>
      </c>
      <c r="T212" s="3">
        <v>10</v>
      </c>
      <c r="U212" s="3">
        <v>10</v>
      </c>
      <c r="V212" s="3">
        <v>9</v>
      </c>
      <c r="W212" s="3">
        <v>17</v>
      </c>
      <c r="X212" s="3">
        <v>13</v>
      </c>
      <c r="Y212" s="3">
        <v>15</v>
      </c>
      <c r="Z212" s="3">
        <v>21</v>
      </c>
      <c r="AA212" s="3">
        <v>26</v>
      </c>
      <c r="AB212" s="3">
        <v>31</v>
      </c>
      <c r="AC212" s="3">
        <v>31</v>
      </c>
      <c r="AD212" s="3">
        <v>27</v>
      </c>
      <c r="AE212" s="3">
        <v>23</v>
      </c>
      <c r="AF212" s="3">
        <v>17</v>
      </c>
      <c r="AG212" s="3">
        <v>8</v>
      </c>
      <c r="AH212" s="3">
        <v>9</v>
      </c>
      <c r="AI212" s="3">
        <v>7</v>
      </c>
      <c r="AJ212" s="3">
        <v>8</v>
      </c>
      <c r="AK212" s="3">
        <v>11</v>
      </c>
      <c r="AL212" s="3">
        <v>13</v>
      </c>
      <c r="AM212" s="3">
        <v>18</v>
      </c>
      <c r="AN212" s="3">
        <v>19</v>
      </c>
      <c r="AO212" s="3">
        <v>18</v>
      </c>
      <c r="AP212" s="3">
        <v>18</v>
      </c>
    </row>
    <row r="213" spans="1:42" hidden="1" x14ac:dyDescent="0.25">
      <c r="A213" t="s">
        <v>94</v>
      </c>
      <c r="B213" t="s">
        <v>107</v>
      </c>
      <c r="C213" t="s">
        <v>4</v>
      </c>
      <c r="D213">
        <v>0</v>
      </c>
      <c r="E213">
        <v>0</v>
      </c>
      <c r="F213">
        <v>9</v>
      </c>
      <c r="G213">
        <v>9</v>
      </c>
      <c r="H213">
        <v>14</v>
      </c>
      <c r="I213">
        <v>16</v>
      </c>
      <c r="J213">
        <v>38</v>
      </c>
      <c r="K213">
        <v>36</v>
      </c>
      <c r="L213">
        <v>30</v>
      </c>
      <c r="M213">
        <v>15</v>
      </c>
      <c r="N213">
        <v>21</v>
      </c>
      <c r="O213">
        <v>17</v>
      </c>
      <c r="P213">
        <v>15</v>
      </c>
      <c r="Q213">
        <v>14</v>
      </c>
      <c r="R213">
        <v>16</v>
      </c>
      <c r="S213">
        <v>15</v>
      </c>
      <c r="T213">
        <v>15</v>
      </c>
      <c r="U213">
        <v>8</v>
      </c>
      <c r="V213">
        <v>10</v>
      </c>
      <c r="W213">
        <v>8</v>
      </c>
      <c r="X213">
        <v>22</v>
      </c>
      <c r="Y213">
        <v>23</v>
      </c>
      <c r="Z213">
        <v>28</v>
      </c>
      <c r="AA213">
        <v>29</v>
      </c>
      <c r="AB213">
        <v>37</v>
      </c>
      <c r="AC213">
        <v>33</v>
      </c>
      <c r="AD213">
        <v>28</v>
      </c>
      <c r="AE213">
        <v>21</v>
      </c>
      <c r="AF213">
        <v>15</v>
      </c>
      <c r="AG213">
        <v>12</v>
      </c>
      <c r="AH213">
        <v>13</v>
      </c>
      <c r="AI213">
        <v>6</v>
      </c>
      <c r="AJ213">
        <v>8</v>
      </c>
      <c r="AK213">
        <v>5</v>
      </c>
      <c r="AL213">
        <v>5</v>
      </c>
      <c r="AM213">
        <v>5</v>
      </c>
      <c r="AN213">
        <v>5</v>
      </c>
      <c r="AO213">
        <v>14</v>
      </c>
      <c r="AP213">
        <v>16</v>
      </c>
    </row>
    <row r="214" spans="1:42" hidden="1" x14ac:dyDescent="0.25">
      <c r="A214" t="s">
        <v>94</v>
      </c>
      <c r="B214" t="s">
        <v>107</v>
      </c>
      <c r="C214" t="s">
        <v>5</v>
      </c>
      <c r="D214">
        <v>0</v>
      </c>
      <c r="E214">
        <v>0</v>
      </c>
      <c r="F214">
        <v>0</v>
      </c>
      <c r="G214">
        <v>0</v>
      </c>
      <c r="H214">
        <v>34</v>
      </c>
      <c r="I214">
        <v>25</v>
      </c>
      <c r="J214">
        <v>0</v>
      </c>
      <c r="K214">
        <v>0</v>
      </c>
      <c r="L214">
        <v>2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hidden="1" x14ac:dyDescent="0.25">
      <c r="A215" t="s">
        <v>94</v>
      </c>
      <c r="B215" t="s">
        <v>107</v>
      </c>
      <c r="C215" t="s">
        <v>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hidden="1" x14ac:dyDescent="0.25">
      <c r="A216" t="s">
        <v>94</v>
      </c>
      <c r="B216" t="s">
        <v>107</v>
      </c>
      <c r="C216" t="s">
        <v>7</v>
      </c>
      <c r="D216">
        <v>0</v>
      </c>
      <c r="E216">
        <v>0</v>
      </c>
      <c r="F216">
        <v>0</v>
      </c>
      <c r="G216">
        <v>0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hidden="1" x14ac:dyDescent="0.25">
      <c r="A217" t="s">
        <v>94</v>
      </c>
      <c r="B217" t="s">
        <v>107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 x14ac:dyDescent="0.25">
      <c r="A218" t="s">
        <v>85</v>
      </c>
      <c r="B218" t="s">
        <v>68</v>
      </c>
      <c r="C218" t="s">
        <v>3</v>
      </c>
      <c r="D218" s="3">
        <v>137</v>
      </c>
      <c r="E218" s="3">
        <v>31</v>
      </c>
      <c r="F218" s="3">
        <v>61</v>
      </c>
      <c r="G218" s="3">
        <v>106</v>
      </c>
      <c r="H218" s="3">
        <v>147</v>
      </c>
      <c r="I218" s="3">
        <v>181</v>
      </c>
      <c r="J218" s="3">
        <v>386</v>
      </c>
      <c r="K218" s="3">
        <v>283</v>
      </c>
      <c r="L218" s="3">
        <v>38</v>
      </c>
      <c r="M218" s="3">
        <v>36</v>
      </c>
      <c r="N218" s="3">
        <v>22</v>
      </c>
      <c r="O218" s="3">
        <v>24</v>
      </c>
      <c r="P218" s="3">
        <v>106</v>
      </c>
      <c r="Q218" s="3">
        <v>26</v>
      </c>
      <c r="R218" s="3">
        <v>35</v>
      </c>
      <c r="S218" s="3">
        <v>37</v>
      </c>
      <c r="T218" s="3">
        <v>32</v>
      </c>
      <c r="U218" s="3">
        <v>55</v>
      </c>
      <c r="V218" s="3">
        <v>72</v>
      </c>
      <c r="W218" s="3">
        <v>71</v>
      </c>
      <c r="X218" s="3">
        <v>74</v>
      </c>
      <c r="Y218" s="3">
        <v>34</v>
      </c>
      <c r="Z218" s="3">
        <v>219</v>
      </c>
      <c r="AA218" s="3">
        <v>129</v>
      </c>
      <c r="AB218" s="3">
        <v>174</v>
      </c>
      <c r="AC218" s="3">
        <v>205</v>
      </c>
      <c r="AD218" s="3">
        <v>70</v>
      </c>
      <c r="AE218" s="3">
        <v>98</v>
      </c>
      <c r="AF218" s="3">
        <v>36</v>
      </c>
      <c r="AG218" s="3">
        <v>32</v>
      </c>
      <c r="AH218" s="3">
        <v>32</v>
      </c>
      <c r="AI218" s="3">
        <v>17</v>
      </c>
      <c r="AJ218" s="3">
        <v>63</v>
      </c>
      <c r="AK218" s="3">
        <v>78</v>
      </c>
      <c r="AL218" s="3">
        <v>50</v>
      </c>
      <c r="AM218" s="3">
        <v>35</v>
      </c>
      <c r="AN218" s="3">
        <v>39</v>
      </c>
      <c r="AO218" s="3">
        <v>136</v>
      </c>
      <c r="AP218" s="3">
        <v>22</v>
      </c>
    </row>
    <row r="219" spans="1:42" hidden="1" x14ac:dyDescent="0.25">
      <c r="A219" t="s">
        <v>95</v>
      </c>
      <c r="B219" t="s">
        <v>107</v>
      </c>
      <c r="C219" t="s">
        <v>4</v>
      </c>
      <c r="D219">
        <v>0</v>
      </c>
      <c r="E219">
        <v>8</v>
      </c>
      <c r="F219">
        <v>7</v>
      </c>
      <c r="G219">
        <v>16</v>
      </c>
      <c r="H219">
        <v>13</v>
      </c>
      <c r="I219">
        <v>18</v>
      </c>
      <c r="J219">
        <v>14</v>
      </c>
      <c r="K219">
        <v>31</v>
      </c>
      <c r="L219">
        <v>29</v>
      </c>
      <c r="M219">
        <v>13</v>
      </c>
      <c r="N219">
        <v>10</v>
      </c>
      <c r="O219">
        <v>7</v>
      </c>
      <c r="P219">
        <v>7</v>
      </c>
      <c r="Q219">
        <v>9</v>
      </c>
      <c r="R219">
        <v>6</v>
      </c>
      <c r="S219">
        <v>7</v>
      </c>
      <c r="T219">
        <v>6</v>
      </c>
      <c r="U219">
        <v>7</v>
      </c>
      <c r="V219">
        <v>6</v>
      </c>
      <c r="W219">
        <v>7</v>
      </c>
      <c r="X219">
        <v>6</v>
      </c>
      <c r="Y219">
        <v>5</v>
      </c>
      <c r="Z219">
        <v>11</v>
      </c>
      <c r="AA219">
        <v>17</v>
      </c>
      <c r="AB219">
        <v>3</v>
      </c>
      <c r="AC219">
        <v>38</v>
      </c>
      <c r="AD219">
        <v>35</v>
      </c>
      <c r="AE219">
        <v>17</v>
      </c>
      <c r="AF219">
        <v>12</v>
      </c>
      <c r="AG219">
        <v>11</v>
      </c>
      <c r="AH219">
        <v>4</v>
      </c>
      <c r="AI219">
        <v>9</v>
      </c>
      <c r="AJ219">
        <v>4</v>
      </c>
      <c r="AK219">
        <v>2</v>
      </c>
      <c r="AL219">
        <v>7</v>
      </c>
      <c r="AM219">
        <v>5</v>
      </c>
      <c r="AN219">
        <v>11</v>
      </c>
      <c r="AO219">
        <v>15</v>
      </c>
      <c r="AP219">
        <v>7</v>
      </c>
    </row>
    <row r="220" spans="1:42" hidden="1" x14ac:dyDescent="0.25">
      <c r="A220" t="s">
        <v>95</v>
      </c>
      <c r="B220" t="s">
        <v>107</v>
      </c>
      <c r="C220" t="s">
        <v>5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hidden="1" x14ac:dyDescent="0.25">
      <c r="A221" t="s">
        <v>95</v>
      </c>
      <c r="B221" t="s">
        <v>107</v>
      </c>
      <c r="C221" t="s">
        <v>6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hidden="1" x14ac:dyDescent="0.25">
      <c r="A222" t="s">
        <v>95</v>
      </c>
      <c r="B222" t="s">
        <v>107</v>
      </c>
      <c r="C222" t="s">
        <v>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hidden="1" x14ac:dyDescent="0.25">
      <c r="A223" t="s">
        <v>95</v>
      </c>
      <c r="B223" t="s">
        <v>107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 t="s">
        <v>86</v>
      </c>
      <c r="B224" t="s">
        <v>68</v>
      </c>
      <c r="C224" t="s">
        <v>3</v>
      </c>
      <c r="D224" s="3">
        <v>25</v>
      </c>
      <c r="E224" s="3">
        <v>34</v>
      </c>
      <c r="F224" s="3">
        <v>20</v>
      </c>
      <c r="G224" s="3">
        <v>31</v>
      </c>
      <c r="H224" s="3">
        <v>67</v>
      </c>
      <c r="I224" s="3">
        <v>6</v>
      </c>
      <c r="J224" s="3">
        <v>116</v>
      </c>
      <c r="K224" s="3">
        <v>124</v>
      </c>
      <c r="L224" s="3">
        <v>102</v>
      </c>
      <c r="M224" s="3">
        <v>52</v>
      </c>
      <c r="N224" s="3">
        <v>31</v>
      </c>
      <c r="O224" s="3">
        <v>53</v>
      </c>
      <c r="P224" s="3">
        <v>46</v>
      </c>
      <c r="Q224" s="3">
        <v>60</v>
      </c>
      <c r="R224" s="3">
        <v>51</v>
      </c>
      <c r="S224" s="3">
        <v>67</v>
      </c>
      <c r="T224" s="3">
        <v>83</v>
      </c>
      <c r="U224" s="3">
        <v>63</v>
      </c>
      <c r="V224" s="3">
        <v>117</v>
      </c>
      <c r="W224" s="3">
        <v>121</v>
      </c>
      <c r="X224" s="3">
        <v>114</v>
      </c>
      <c r="Y224" s="3">
        <v>79</v>
      </c>
      <c r="Z224" s="3">
        <v>70</v>
      </c>
      <c r="AA224" s="3">
        <v>53</v>
      </c>
      <c r="AB224" s="3">
        <v>42</v>
      </c>
      <c r="AC224" s="3">
        <v>36</v>
      </c>
      <c r="AD224" s="3">
        <v>42</v>
      </c>
      <c r="AE224" s="3">
        <v>29</v>
      </c>
      <c r="AF224" s="3">
        <v>18</v>
      </c>
      <c r="AG224" s="3">
        <v>17</v>
      </c>
      <c r="AH224" s="3">
        <v>18</v>
      </c>
      <c r="AI224" s="3">
        <v>8</v>
      </c>
      <c r="AJ224" s="3">
        <v>18</v>
      </c>
      <c r="AK224" s="3">
        <v>23</v>
      </c>
      <c r="AL224" s="3">
        <v>30</v>
      </c>
      <c r="AM224" s="3">
        <v>20</v>
      </c>
      <c r="AN224" s="3">
        <v>38</v>
      </c>
      <c r="AO224" s="3">
        <v>35</v>
      </c>
      <c r="AP224" s="3">
        <v>38</v>
      </c>
    </row>
    <row r="225" spans="1:42" hidden="1" x14ac:dyDescent="0.25">
      <c r="A225" t="s">
        <v>96</v>
      </c>
      <c r="B225" t="s">
        <v>107</v>
      </c>
      <c r="C225" t="s">
        <v>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3</v>
      </c>
      <c r="T225">
        <v>3</v>
      </c>
      <c r="U225">
        <v>7</v>
      </c>
      <c r="V225">
        <v>0</v>
      </c>
      <c r="W225">
        <v>2</v>
      </c>
      <c r="X225">
        <v>2</v>
      </c>
      <c r="Y225">
        <v>8</v>
      </c>
      <c r="Z225">
        <v>9</v>
      </c>
      <c r="AA225">
        <v>6</v>
      </c>
      <c r="AB225">
        <v>6</v>
      </c>
      <c r="AC225">
        <v>6</v>
      </c>
      <c r="AD225">
        <v>7</v>
      </c>
      <c r="AE225">
        <v>5</v>
      </c>
      <c r="AF225">
        <v>2</v>
      </c>
      <c r="AG225">
        <v>2</v>
      </c>
      <c r="AH225">
        <v>1</v>
      </c>
      <c r="AI225">
        <v>2</v>
      </c>
      <c r="AJ225">
        <v>2</v>
      </c>
      <c r="AK225">
        <v>3</v>
      </c>
      <c r="AL225">
        <v>3</v>
      </c>
      <c r="AM225">
        <v>3</v>
      </c>
      <c r="AN225">
        <v>3</v>
      </c>
      <c r="AO225">
        <v>4</v>
      </c>
      <c r="AP225">
        <v>4</v>
      </c>
    </row>
    <row r="226" spans="1:42" hidden="1" x14ac:dyDescent="0.25">
      <c r="A226" t="s">
        <v>96</v>
      </c>
      <c r="B226" t="s">
        <v>107</v>
      </c>
      <c r="C226" t="s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hidden="1" x14ac:dyDescent="0.25">
      <c r="A227" t="s">
        <v>96</v>
      </c>
      <c r="B227" t="s">
        <v>107</v>
      </c>
      <c r="C227" t="s">
        <v>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hidden="1" x14ac:dyDescent="0.25">
      <c r="A228" t="s">
        <v>96</v>
      </c>
      <c r="B228" t="s">
        <v>107</v>
      </c>
      <c r="C228" t="s">
        <v>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hidden="1" x14ac:dyDescent="0.25">
      <c r="A229" t="s">
        <v>96</v>
      </c>
      <c r="B229" t="s">
        <v>107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5">
      <c r="A230" t="s">
        <v>96</v>
      </c>
      <c r="B230" t="s">
        <v>107</v>
      </c>
      <c r="C230" t="s">
        <v>3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2</v>
      </c>
      <c r="S230" s="3">
        <v>3</v>
      </c>
      <c r="T230" s="3">
        <v>3</v>
      </c>
      <c r="U230" s="3">
        <v>7</v>
      </c>
      <c r="V230" s="3">
        <v>0</v>
      </c>
      <c r="W230" s="3">
        <v>2</v>
      </c>
      <c r="X230" s="3">
        <v>4</v>
      </c>
      <c r="Y230" s="3">
        <v>8</v>
      </c>
      <c r="Z230" s="3">
        <v>9</v>
      </c>
      <c r="AA230" s="3">
        <v>6</v>
      </c>
      <c r="AB230" s="3">
        <v>6</v>
      </c>
      <c r="AC230" s="3">
        <v>6</v>
      </c>
      <c r="AD230" s="3">
        <v>7</v>
      </c>
      <c r="AE230" s="3">
        <v>5</v>
      </c>
      <c r="AF230" s="3">
        <v>2</v>
      </c>
      <c r="AG230" s="3">
        <v>2</v>
      </c>
      <c r="AH230" s="3">
        <v>1</v>
      </c>
      <c r="AI230" s="3">
        <v>2</v>
      </c>
      <c r="AJ230" s="3">
        <v>2</v>
      </c>
      <c r="AK230" s="3">
        <v>3</v>
      </c>
      <c r="AL230" s="3">
        <v>3</v>
      </c>
      <c r="AM230" s="3">
        <v>3</v>
      </c>
      <c r="AN230" s="3">
        <v>3</v>
      </c>
      <c r="AO230" s="3">
        <v>4</v>
      </c>
      <c r="AP230" s="3">
        <v>4</v>
      </c>
    </row>
    <row r="231" spans="1:42" hidden="1" x14ac:dyDescent="0.25">
      <c r="A231" t="s">
        <v>97</v>
      </c>
      <c r="B231" t="s">
        <v>107</v>
      </c>
      <c r="C231" t="s">
        <v>4</v>
      </c>
      <c r="D231">
        <v>0</v>
      </c>
      <c r="E231">
        <v>0</v>
      </c>
      <c r="F231">
        <v>0</v>
      </c>
      <c r="G231">
        <v>6</v>
      </c>
      <c r="H231">
        <v>5</v>
      </c>
      <c r="I231">
        <v>2</v>
      </c>
      <c r="J231">
        <v>5</v>
      </c>
      <c r="K231">
        <v>6</v>
      </c>
      <c r="L231">
        <v>13</v>
      </c>
      <c r="M231">
        <v>4</v>
      </c>
      <c r="N231">
        <v>3</v>
      </c>
      <c r="O231">
        <v>3</v>
      </c>
      <c r="P231">
        <v>6</v>
      </c>
      <c r="Q231">
        <v>3</v>
      </c>
      <c r="R231">
        <v>4</v>
      </c>
      <c r="S231">
        <v>4</v>
      </c>
      <c r="T231">
        <v>4</v>
      </c>
      <c r="U231">
        <v>4</v>
      </c>
      <c r="V231">
        <v>6</v>
      </c>
      <c r="W231">
        <v>5</v>
      </c>
      <c r="X231">
        <v>4</v>
      </c>
      <c r="Y231">
        <v>3</v>
      </c>
      <c r="Z231">
        <v>8</v>
      </c>
      <c r="AA231">
        <v>6</v>
      </c>
      <c r="AB231">
        <v>12</v>
      </c>
      <c r="AC231">
        <v>5</v>
      </c>
      <c r="AD231">
        <v>7</v>
      </c>
      <c r="AE231">
        <v>6</v>
      </c>
      <c r="AF231">
        <v>8</v>
      </c>
      <c r="AG231">
        <v>2</v>
      </c>
      <c r="AH231">
        <v>2</v>
      </c>
      <c r="AI231">
        <v>4</v>
      </c>
      <c r="AJ231">
        <v>3</v>
      </c>
      <c r="AK231">
        <v>1</v>
      </c>
      <c r="AL231">
        <v>3</v>
      </c>
      <c r="AM231">
        <v>1</v>
      </c>
      <c r="AN231">
        <v>1</v>
      </c>
      <c r="AO231">
        <v>3</v>
      </c>
      <c r="AP231">
        <v>3</v>
      </c>
    </row>
    <row r="232" spans="1:42" hidden="1" x14ac:dyDescent="0.25">
      <c r="A232" t="s">
        <v>97</v>
      </c>
      <c r="B232" t="s">
        <v>107</v>
      </c>
      <c r="C232" t="s">
        <v>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hidden="1" x14ac:dyDescent="0.25">
      <c r="A233" t="s">
        <v>97</v>
      </c>
      <c r="B233" t="s">
        <v>107</v>
      </c>
      <c r="C233" t="s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hidden="1" x14ac:dyDescent="0.25">
      <c r="A234" t="s">
        <v>97</v>
      </c>
      <c r="B234" t="s">
        <v>107</v>
      </c>
      <c r="C234" t="s">
        <v>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hidden="1" x14ac:dyDescent="0.25">
      <c r="A235" t="s">
        <v>97</v>
      </c>
      <c r="B235" t="s">
        <v>107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 t="s">
        <v>97</v>
      </c>
      <c r="B236" t="s">
        <v>107</v>
      </c>
      <c r="C236" t="s">
        <v>3</v>
      </c>
      <c r="D236" s="3">
        <v>0</v>
      </c>
      <c r="E236" s="3">
        <v>0</v>
      </c>
      <c r="F236" s="3">
        <v>0</v>
      </c>
      <c r="G236" s="3">
        <v>6</v>
      </c>
      <c r="H236" s="3">
        <v>5</v>
      </c>
      <c r="I236" s="3">
        <v>2</v>
      </c>
      <c r="J236" s="3">
        <v>5</v>
      </c>
      <c r="K236" s="3">
        <v>6</v>
      </c>
      <c r="L236" s="3">
        <v>13</v>
      </c>
      <c r="M236" s="3">
        <v>4</v>
      </c>
      <c r="N236" s="3">
        <v>3</v>
      </c>
      <c r="O236" s="3">
        <v>3</v>
      </c>
      <c r="P236" s="3">
        <v>6</v>
      </c>
      <c r="Q236" s="3">
        <v>3</v>
      </c>
      <c r="R236" s="3">
        <v>6</v>
      </c>
      <c r="S236" s="3">
        <v>6</v>
      </c>
      <c r="T236" s="3">
        <v>4</v>
      </c>
      <c r="U236" s="3">
        <v>4</v>
      </c>
      <c r="V236" s="3">
        <v>6</v>
      </c>
      <c r="W236" s="3">
        <v>5</v>
      </c>
      <c r="X236" s="3">
        <v>4</v>
      </c>
      <c r="Y236" s="3">
        <v>3</v>
      </c>
      <c r="Z236" s="3">
        <v>8</v>
      </c>
      <c r="AA236" s="3">
        <v>6</v>
      </c>
      <c r="AB236" s="3">
        <v>12</v>
      </c>
      <c r="AC236" s="3">
        <v>5</v>
      </c>
      <c r="AD236" s="3">
        <v>7</v>
      </c>
      <c r="AE236" s="3">
        <v>6</v>
      </c>
      <c r="AF236" s="3">
        <v>8</v>
      </c>
      <c r="AG236" s="3">
        <v>2</v>
      </c>
      <c r="AH236" s="3">
        <v>2</v>
      </c>
      <c r="AI236" s="3">
        <v>4</v>
      </c>
      <c r="AJ236" s="3">
        <v>3</v>
      </c>
      <c r="AK236" s="3">
        <v>1</v>
      </c>
      <c r="AL236" s="3">
        <v>3</v>
      </c>
      <c r="AM236" s="3">
        <v>1</v>
      </c>
      <c r="AN236" s="3">
        <v>1</v>
      </c>
      <c r="AO236" s="3">
        <v>3</v>
      </c>
      <c r="AP236" s="3">
        <v>3</v>
      </c>
    </row>
    <row r="237" spans="1:42" hidden="1" x14ac:dyDescent="0.25">
      <c r="A237" t="s">
        <v>98</v>
      </c>
      <c r="B237" t="s">
        <v>107</v>
      </c>
      <c r="C237" t="s">
        <v>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7</v>
      </c>
      <c r="T237">
        <v>7</v>
      </c>
      <c r="U237">
        <v>7</v>
      </c>
      <c r="V237">
        <v>13</v>
      </c>
      <c r="W237">
        <v>13</v>
      </c>
      <c r="X237">
        <v>8</v>
      </c>
      <c r="Y237">
        <v>9</v>
      </c>
      <c r="Z237">
        <v>9</v>
      </c>
      <c r="AA237">
        <v>7</v>
      </c>
      <c r="AB237">
        <v>7</v>
      </c>
      <c r="AC237">
        <v>14</v>
      </c>
      <c r="AD237">
        <v>12</v>
      </c>
      <c r="AE237">
        <v>9</v>
      </c>
      <c r="AF237">
        <v>5</v>
      </c>
      <c r="AG237">
        <v>4</v>
      </c>
      <c r="AH237">
        <v>5</v>
      </c>
      <c r="AI237">
        <v>4</v>
      </c>
      <c r="AJ237">
        <v>7</v>
      </c>
      <c r="AK237">
        <v>9</v>
      </c>
      <c r="AL237">
        <v>9</v>
      </c>
      <c r="AM237">
        <v>8</v>
      </c>
      <c r="AN237">
        <v>9</v>
      </c>
      <c r="AO237">
        <v>5</v>
      </c>
      <c r="AP237">
        <v>11</v>
      </c>
    </row>
    <row r="238" spans="1:42" hidden="1" x14ac:dyDescent="0.25">
      <c r="A238" t="s">
        <v>98</v>
      </c>
      <c r="B238" t="s">
        <v>107</v>
      </c>
      <c r="C238" t="s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hidden="1" x14ac:dyDescent="0.25">
      <c r="A239" t="s">
        <v>98</v>
      </c>
      <c r="B239" t="s">
        <v>107</v>
      </c>
      <c r="C239" t="s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hidden="1" x14ac:dyDescent="0.25">
      <c r="A240" t="s">
        <v>98</v>
      </c>
      <c r="B240" t="s">
        <v>107</v>
      </c>
      <c r="C240" t="s">
        <v>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hidden="1" x14ac:dyDescent="0.25">
      <c r="A241" t="s">
        <v>98</v>
      </c>
      <c r="B241" t="s">
        <v>107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 t="s">
        <v>98</v>
      </c>
      <c r="B242" t="s">
        <v>107</v>
      </c>
      <c r="C242" t="s">
        <v>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5</v>
      </c>
      <c r="S242" s="3">
        <v>7</v>
      </c>
      <c r="T242" s="3">
        <v>7</v>
      </c>
      <c r="U242" s="3">
        <v>7</v>
      </c>
      <c r="V242" s="3">
        <v>13</v>
      </c>
      <c r="W242" s="3">
        <v>13</v>
      </c>
      <c r="X242" s="3">
        <v>8</v>
      </c>
      <c r="Y242" s="3">
        <v>9</v>
      </c>
      <c r="Z242" s="3">
        <v>9</v>
      </c>
      <c r="AA242" s="3">
        <v>7</v>
      </c>
      <c r="AB242" s="3">
        <v>7</v>
      </c>
      <c r="AC242" s="3">
        <v>14</v>
      </c>
      <c r="AD242" s="3">
        <v>12</v>
      </c>
      <c r="AE242" s="3">
        <v>9</v>
      </c>
      <c r="AF242" s="3">
        <v>5</v>
      </c>
      <c r="AG242" s="3">
        <v>4</v>
      </c>
      <c r="AH242" s="3">
        <v>5</v>
      </c>
      <c r="AI242" s="3">
        <v>4</v>
      </c>
      <c r="AJ242" s="3">
        <v>7</v>
      </c>
      <c r="AK242" s="3">
        <v>9</v>
      </c>
      <c r="AL242" s="3">
        <v>9</v>
      </c>
      <c r="AM242" s="3">
        <v>8</v>
      </c>
      <c r="AN242" s="3">
        <v>9</v>
      </c>
      <c r="AO242" s="3">
        <v>5</v>
      </c>
      <c r="AP242" s="3">
        <v>11</v>
      </c>
    </row>
    <row r="243" spans="1:42" hidden="1" x14ac:dyDescent="0.25">
      <c r="A243" t="s">
        <v>99</v>
      </c>
      <c r="B243" t="s">
        <v>108</v>
      </c>
      <c r="C243" t="s">
        <v>4</v>
      </c>
      <c r="D243">
        <v>5</v>
      </c>
      <c r="E243">
        <v>4</v>
      </c>
      <c r="F243">
        <v>8</v>
      </c>
      <c r="G243">
        <v>10</v>
      </c>
      <c r="H243">
        <v>9</v>
      </c>
      <c r="I243">
        <v>8</v>
      </c>
      <c r="J243">
        <v>14</v>
      </c>
      <c r="K243">
        <v>55</v>
      </c>
      <c r="L243">
        <v>23</v>
      </c>
      <c r="M243">
        <v>10</v>
      </c>
      <c r="N243">
        <v>9</v>
      </c>
      <c r="O243">
        <v>11</v>
      </c>
      <c r="P243">
        <v>15</v>
      </c>
      <c r="Q243">
        <v>16</v>
      </c>
      <c r="R243">
        <v>3</v>
      </c>
      <c r="S243">
        <v>7</v>
      </c>
      <c r="T243">
        <v>10</v>
      </c>
      <c r="U243">
        <v>10</v>
      </c>
      <c r="V243">
        <v>7</v>
      </c>
      <c r="W243">
        <v>5</v>
      </c>
      <c r="X243">
        <v>11</v>
      </c>
      <c r="Y243">
        <v>3</v>
      </c>
      <c r="Z243">
        <v>10</v>
      </c>
      <c r="AA243">
        <v>13</v>
      </c>
      <c r="AB243">
        <v>7</v>
      </c>
      <c r="AC243">
        <v>15</v>
      </c>
      <c r="AD243">
        <v>12</v>
      </c>
      <c r="AE243">
        <v>5</v>
      </c>
      <c r="AF243">
        <v>3</v>
      </c>
      <c r="AG243">
        <v>3</v>
      </c>
      <c r="AH243">
        <v>4</v>
      </c>
      <c r="AI243">
        <v>0</v>
      </c>
      <c r="AJ243">
        <v>5</v>
      </c>
      <c r="AK243">
        <v>2</v>
      </c>
      <c r="AL243">
        <v>2</v>
      </c>
      <c r="AM243">
        <v>1</v>
      </c>
      <c r="AN243">
        <v>2</v>
      </c>
      <c r="AO243">
        <v>8</v>
      </c>
      <c r="AP243">
        <v>0</v>
      </c>
    </row>
    <row r="244" spans="1:42" hidden="1" x14ac:dyDescent="0.25">
      <c r="A244" t="s">
        <v>99</v>
      </c>
      <c r="B244" t="s">
        <v>108</v>
      </c>
      <c r="C244" t="s">
        <v>5</v>
      </c>
      <c r="D244">
        <v>0</v>
      </c>
      <c r="E244">
        <v>0</v>
      </c>
      <c r="F244">
        <v>14</v>
      </c>
      <c r="G244">
        <v>10</v>
      </c>
      <c r="H244">
        <v>16</v>
      </c>
      <c r="I244">
        <v>2</v>
      </c>
      <c r="J244">
        <v>0</v>
      </c>
      <c r="K244">
        <v>13</v>
      </c>
      <c r="L244">
        <v>48</v>
      </c>
      <c r="M244">
        <v>4</v>
      </c>
      <c r="N244">
        <v>26</v>
      </c>
      <c r="O244">
        <v>0</v>
      </c>
      <c r="P244">
        <v>0</v>
      </c>
      <c r="Q244">
        <v>0</v>
      </c>
      <c r="R244">
        <v>12</v>
      </c>
      <c r="S244">
        <v>12</v>
      </c>
      <c r="T244">
        <v>0</v>
      </c>
      <c r="U244">
        <v>0</v>
      </c>
      <c r="V244">
        <v>0</v>
      </c>
      <c r="W244">
        <v>4</v>
      </c>
      <c r="X244">
        <v>0</v>
      </c>
      <c r="Y244">
        <v>0</v>
      </c>
      <c r="Z244">
        <v>4</v>
      </c>
      <c r="AA244">
        <v>0</v>
      </c>
      <c r="AB244">
        <v>0</v>
      </c>
      <c r="AC244">
        <v>2</v>
      </c>
      <c r="AD244">
        <v>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16</v>
      </c>
      <c r="AO244">
        <v>0</v>
      </c>
      <c r="AP244">
        <v>12</v>
      </c>
    </row>
    <row r="245" spans="1:42" hidden="1" x14ac:dyDescent="0.25">
      <c r="A245" t="s">
        <v>99</v>
      </c>
      <c r="B245" t="s">
        <v>108</v>
      </c>
      <c r="C245" t="s">
        <v>6</v>
      </c>
      <c r="D245">
        <v>0</v>
      </c>
      <c r="E245">
        <v>0</v>
      </c>
      <c r="F245">
        <v>8</v>
      </c>
      <c r="G245">
        <v>10</v>
      </c>
      <c r="H245">
        <v>2</v>
      </c>
      <c r="I245">
        <v>2</v>
      </c>
      <c r="J245">
        <v>0</v>
      </c>
      <c r="K245">
        <v>6</v>
      </c>
      <c r="L245">
        <v>4</v>
      </c>
      <c r="M245">
        <v>4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0</v>
      </c>
      <c r="Y245">
        <v>0</v>
      </c>
      <c r="Z245">
        <v>4</v>
      </c>
      <c r="AA245">
        <v>0</v>
      </c>
      <c r="AB245">
        <v>0</v>
      </c>
      <c r="AC245">
        <v>2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</v>
      </c>
    </row>
    <row r="246" spans="1:42" hidden="1" x14ac:dyDescent="0.25">
      <c r="A246" t="s">
        <v>99</v>
      </c>
      <c r="B246" t="s">
        <v>108</v>
      </c>
      <c r="C246" t="s">
        <v>7</v>
      </c>
      <c r="D246">
        <v>0</v>
      </c>
      <c r="E246">
        <v>0</v>
      </c>
      <c r="F246">
        <v>0</v>
      </c>
      <c r="G246">
        <v>0</v>
      </c>
      <c r="H246">
        <v>7</v>
      </c>
      <c r="I246">
        <v>0</v>
      </c>
      <c r="J246">
        <v>0</v>
      </c>
      <c r="K246">
        <v>7</v>
      </c>
      <c r="L246">
        <v>24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hidden="1" x14ac:dyDescent="0.25">
      <c r="A247" t="s">
        <v>99</v>
      </c>
      <c r="B247" t="s">
        <v>108</v>
      </c>
      <c r="C247" t="s">
        <v>8</v>
      </c>
      <c r="D247">
        <v>0</v>
      </c>
      <c r="E247">
        <v>0</v>
      </c>
      <c r="F247">
        <v>6</v>
      </c>
      <c r="G247">
        <v>0</v>
      </c>
      <c r="H247">
        <v>7</v>
      </c>
      <c r="I247">
        <v>0</v>
      </c>
      <c r="J247">
        <v>0</v>
      </c>
      <c r="K247">
        <v>0</v>
      </c>
      <c r="L247">
        <v>20</v>
      </c>
      <c r="M247">
        <v>0</v>
      </c>
      <c r="N247">
        <v>24</v>
      </c>
      <c r="O247">
        <v>0</v>
      </c>
      <c r="P247">
        <v>0</v>
      </c>
      <c r="Q247">
        <v>0</v>
      </c>
      <c r="R247">
        <v>12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16</v>
      </c>
      <c r="AO247">
        <v>0</v>
      </c>
      <c r="AP247">
        <v>10</v>
      </c>
    </row>
    <row r="248" spans="1:42" x14ac:dyDescent="0.25">
      <c r="A248" t="s">
        <v>101</v>
      </c>
      <c r="B248" t="s">
        <v>108</v>
      </c>
      <c r="C248" t="s">
        <v>3</v>
      </c>
      <c r="D248" s="3">
        <v>13</v>
      </c>
      <c r="E248" s="3">
        <v>8</v>
      </c>
      <c r="F248" s="3">
        <v>24</v>
      </c>
      <c r="G248" s="3">
        <v>13</v>
      </c>
      <c r="H248" s="3">
        <v>41</v>
      </c>
      <c r="I248" s="3">
        <v>15</v>
      </c>
      <c r="J248" s="3">
        <v>15</v>
      </c>
      <c r="K248" s="3">
        <v>31</v>
      </c>
      <c r="L248" s="3">
        <v>25</v>
      </c>
      <c r="M248" s="3">
        <v>22</v>
      </c>
      <c r="N248" s="3">
        <v>35</v>
      </c>
      <c r="O248" s="3">
        <v>12</v>
      </c>
      <c r="P248" s="3">
        <v>26</v>
      </c>
      <c r="Q248" s="3">
        <v>26</v>
      </c>
      <c r="R248" s="3">
        <v>52</v>
      </c>
      <c r="S248" s="3">
        <v>12</v>
      </c>
      <c r="T248" s="3">
        <v>7</v>
      </c>
      <c r="U248" s="3">
        <v>1</v>
      </c>
      <c r="V248" s="3">
        <v>3</v>
      </c>
      <c r="W248" s="3">
        <v>2</v>
      </c>
      <c r="X248" s="3">
        <v>1</v>
      </c>
      <c r="Y248" s="3">
        <v>0</v>
      </c>
      <c r="Z248" s="3">
        <v>0</v>
      </c>
      <c r="AA248" s="3">
        <v>6</v>
      </c>
      <c r="AB248" s="3">
        <v>3</v>
      </c>
      <c r="AC248" s="3">
        <v>9</v>
      </c>
      <c r="AD248" s="3">
        <v>14</v>
      </c>
      <c r="AE248" s="3">
        <v>11</v>
      </c>
      <c r="AF248" s="3">
        <v>10</v>
      </c>
      <c r="AG248" s="3">
        <v>15</v>
      </c>
      <c r="AH248" s="3">
        <v>14</v>
      </c>
      <c r="AI248" s="3">
        <v>5</v>
      </c>
      <c r="AJ248" s="3">
        <v>6</v>
      </c>
      <c r="AK248" s="3">
        <v>5</v>
      </c>
      <c r="AL248" s="3">
        <v>7</v>
      </c>
      <c r="AM248" s="3">
        <v>5</v>
      </c>
      <c r="AN248" s="3">
        <v>6</v>
      </c>
      <c r="AO248" s="3">
        <v>6</v>
      </c>
      <c r="AP248" s="3">
        <v>6</v>
      </c>
    </row>
    <row r="249" spans="1:42" hidden="1" x14ac:dyDescent="0.25">
      <c r="A249" t="s">
        <v>100</v>
      </c>
      <c r="B249" t="s">
        <v>108</v>
      </c>
      <c r="C249" t="s">
        <v>4</v>
      </c>
      <c r="D249">
        <v>13</v>
      </c>
      <c r="E249">
        <v>10</v>
      </c>
      <c r="F249">
        <v>40</v>
      </c>
      <c r="G249">
        <v>16</v>
      </c>
      <c r="H249">
        <v>17</v>
      </c>
      <c r="I249">
        <v>18</v>
      </c>
      <c r="J249">
        <v>23</v>
      </c>
      <c r="K249">
        <v>28</v>
      </c>
      <c r="L249">
        <v>23</v>
      </c>
      <c r="M249">
        <v>33</v>
      </c>
      <c r="N249">
        <v>18</v>
      </c>
      <c r="O249">
        <v>10</v>
      </c>
      <c r="P249">
        <v>13</v>
      </c>
      <c r="Q249">
        <v>26</v>
      </c>
      <c r="R249">
        <v>32</v>
      </c>
      <c r="S249">
        <v>29</v>
      </c>
      <c r="T249">
        <v>20</v>
      </c>
      <c r="U249">
        <v>17</v>
      </c>
      <c r="V249">
        <v>17</v>
      </c>
      <c r="W249">
        <v>18</v>
      </c>
      <c r="X249">
        <v>17</v>
      </c>
      <c r="Y249">
        <v>18</v>
      </c>
      <c r="Z249">
        <v>20</v>
      </c>
      <c r="AA249">
        <v>20</v>
      </c>
      <c r="AB249">
        <v>20</v>
      </c>
      <c r="AC249">
        <v>20</v>
      </c>
      <c r="AD249">
        <v>18</v>
      </c>
      <c r="AE249">
        <v>15</v>
      </c>
      <c r="AF249">
        <v>11</v>
      </c>
      <c r="AG249">
        <v>16</v>
      </c>
      <c r="AH249">
        <v>16</v>
      </c>
      <c r="AI249">
        <v>11</v>
      </c>
      <c r="AJ249">
        <v>12</v>
      </c>
      <c r="AK249">
        <v>8</v>
      </c>
      <c r="AL249">
        <v>12</v>
      </c>
      <c r="AM249">
        <v>9</v>
      </c>
      <c r="AN249">
        <v>10</v>
      </c>
      <c r="AO249">
        <v>9</v>
      </c>
      <c r="AP249">
        <v>9</v>
      </c>
    </row>
    <row r="250" spans="1:42" hidden="1" x14ac:dyDescent="0.25">
      <c r="A250" t="s">
        <v>100</v>
      </c>
      <c r="B250" t="s">
        <v>108</v>
      </c>
      <c r="C250" t="s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hidden="1" x14ac:dyDescent="0.25">
      <c r="A251" t="s">
        <v>100</v>
      </c>
      <c r="B251" t="s">
        <v>108</v>
      </c>
      <c r="C251" t="s">
        <v>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hidden="1" x14ac:dyDescent="0.25">
      <c r="A252" t="s">
        <v>100</v>
      </c>
      <c r="B252" t="s">
        <v>108</v>
      </c>
      <c r="C252" t="s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hidden="1" x14ac:dyDescent="0.25">
      <c r="A253" t="s">
        <v>100</v>
      </c>
      <c r="B253" t="s">
        <v>108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 t="s">
        <v>87</v>
      </c>
      <c r="B254" t="s">
        <v>68</v>
      </c>
      <c r="C254" t="s">
        <v>3</v>
      </c>
      <c r="D254" s="3">
        <v>24</v>
      </c>
      <c r="E254" s="3">
        <v>22</v>
      </c>
      <c r="F254" s="3">
        <v>17</v>
      </c>
      <c r="G254" s="3">
        <v>57</v>
      </c>
      <c r="H254" s="3">
        <v>90</v>
      </c>
      <c r="I254" s="3">
        <v>67</v>
      </c>
      <c r="J254" s="3">
        <v>125</v>
      </c>
      <c r="K254" s="3">
        <v>68</v>
      </c>
      <c r="L254" s="3">
        <v>98</v>
      </c>
      <c r="M254" s="3">
        <v>44</v>
      </c>
      <c r="N254" s="3">
        <v>134</v>
      </c>
      <c r="O254" s="3">
        <v>22</v>
      </c>
      <c r="P254" s="3">
        <v>28</v>
      </c>
      <c r="Q254" s="3">
        <v>28</v>
      </c>
      <c r="R254" s="3">
        <v>26</v>
      </c>
      <c r="S254" s="3">
        <v>32</v>
      </c>
      <c r="T254" s="3">
        <v>32</v>
      </c>
      <c r="U254" s="3">
        <v>106</v>
      </c>
      <c r="V254" s="3">
        <v>48</v>
      </c>
      <c r="W254" s="3">
        <v>33</v>
      </c>
      <c r="X254" s="3">
        <v>45</v>
      </c>
      <c r="Y254" s="3">
        <v>43</v>
      </c>
      <c r="Z254" s="3">
        <v>28</v>
      </c>
      <c r="AA254" s="3">
        <v>54</v>
      </c>
      <c r="AB254" s="3">
        <v>110</v>
      </c>
      <c r="AC254" s="3">
        <v>171</v>
      </c>
      <c r="AD254" s="3">
        <v>92</v>
      </c>
      <c r="AE254" s="3">
        <v>165</v>
      </c>
      <c r="AF254" s="3">
        <v>33</v>
      </c>
      <c r="AG254" s="3">
        <v>45</v>
      </c>
      <c r="AH254" s="3">
        <v>32</v>
      </c>
      <c r="AI254" s="3">
        <v>23</v>
      </c>
      <c r="AJ254" s="3">
        <v>62</v>
      </c>
      <c r="AK254" s="3">
        <v>60</v>
      </c>
      <c r="AL254" s="3">
        <v>36</v>
      </c>
      <c r="AM254" s="3">
        <v>194</v>
      </c>
      <c r="AN254" s="3">
        <v>231</v>
      </c>
      <c r="AO254" s="3">
        <v>157</v>
      </c>
      <c r="AP254" s="3">
        <v>92</v>
      </c>
    </row>
    <row r="255" spans="1:42" hidden="1" x14ac:dyDescent="0.25">
      <c r="A255" t="s">
        <v>101</v>
      </c>
      <c r="B255" t="s">
        <v>108</v>
      </c>
      <c r="C255" t="s">
        <v>4</v>
      </c>
      <c r="D255">
        <v>13</v>
      </c>
      <c r="E255">
        <v>8</v>
      </c>
      <c r="F255">
        <v>24</v>
      </c>
      <c r="G255">
        <v>13</v>
      </c>
      <c r="H255">
        <v>41</v>
      </c>
      <c r="I255">
        <v>15</v>
      </c>
      <c r="J255">
        <v>15</v>
      </c>
      <c r="K255">
        <v>31</v>
      </c>
      <c r="L255">
        <v>25</v>
      </c>
      <c r="M255">
        <v>22</v>
      </c>
      <c r="N255">
        <v>35</v>
      </c>
      <c r="O255">
        <v>12</v>
      </c>
      <c r="P255">
        <v>26</v>
      </c>
      <c r="Q255">
        <v>26</v>
      </c>
      <c r="R255">
        <v>52</v>
      </c>
      <c r="S255">
        <v>12</v>
      </c>
      <c r="T255">
        <v>7</v>
      </c>
      <c r="U255">
        <v>1</v>
      </c>
      <c r="V255">
        <v>3</v>
      </c>
      <c r="W255">
        <v>2</v>
      </c>
      <c r="X255">
        <v>1</v>
      </c>
      <c r="Y255">
        <v>0</v>
      </c>
      <c r="Z255">
        <v>0</v>
      </c>
      <c r="AA255">
        <v>6</v>
      </c>
      <c r="AB255">
        <v>3</v>
      </c>
      <c r="AC255">
        <v>9</v>
      </c>
      <c r="AD255">
        <v>14</v>
      </c>
      <c r="AE255">
        <v>11</v>
      </c>
      <c r="AF255">
        <v>10</v>
      </c>
      <c r="AG255">
        <v>15</v>
      </c>
      <c r="AH255">
        <v>14</v>
      </c>
      <c r="AI255">
        <v>5</v>
      </c>
      <c r="AJ255">
        <v>6</v>
      </c>
      <c r="AK255">
        <v>5</v>
      </c>
      <c r="AL255">
        <v>7</v>
      </c>
      <c r="AM255">
        <v>5</v>
      </c>
      <c r="AN255">
        <v>6</v>
      </c>
      <c r="AO255">
        <v>6</v>
      </c>
      <c r="AP255">
        <v>6</v>
      </c>
    </row>
    <row r="256" spans="1:42" hidden="1" x14ac:dyDescent="0.25">
      <c r="A256" t="s">
        <v>101</v>
      </c>
      <c r="B256" t="s">
        <v>108</v>
      </c>
      <c r="C256" t="s">
        <v>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hidden="1" x14ac:dyDescent="0.25">
      <c r="A257" t="s">
        <v>101</v>
      </c>
      <c r="B257" t="s">
        <v>108</v>
      </c>
      <c r="C257" t="s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hidden="1" x14ac:dyDescent="0.25">
      <c r="A258" t="s">
        <v>101</v>
      </c>
      <c r="B258" t="s">
        <v>108</v>
      </c>
      <c r="C258" t="s">
        <v>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hidden="1" x14ac:dyDescent="0.25">
      <c r="A259" t="s">
        <v>101</v>
      </c>
      <c r="B259" t="s">
        <v>108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 t="s">
        <v>88</v>
      </c>
      <c r="B260" t="s">
        <v>68</v>
      </c>
      <c r="C260" t="s">
        <v>3</v>
      </c>
      <c r="D260" s="3">
        <v>59</v>
      </c>
      <c r="E260" s="3">
        <v>53</v>
      </c>
      <c r="F260" s="3">
        <v>65</v>
      </c>
      <c r="G260" s="3">
        <v>87</v>
      </c>
      <c r="H260" s="3">
        <v>103</v>
      </c>
      <c r="I260" s="3">
        <v>169</v>
      </c>
      <c r="J260" s="3">
        <v>154</v>
      </c>
      <c r="K260" s="3">
        <v>121</v>
      </c>
      <c r="L260" s="3">
        <v>124</v>
      </c>
      <c r="M260" s="3">
        <v>103</v>
      </c>
      <c r="N260" s="3">
        <v>81</v>
      </c>
      <c r="O260" s="3">
        <v>80</v>
      </c>
      <c r="P260" s="3">
        <v>99</v>
      </c>
      <c r="Q260" s="3">
        <v>123</v>
      </c>
      <c r="R260" s="3">
        <v>108</v>
      </c>
      <c r="S260" s="3">
        <v>87</v>
      </c>
      <c r="T260" s="3">
        <v>113</v>
      </c>
      <c r="U260" s="3">
        <v>101</v>
      </c>
      <c r="V260" s="3">
        <v>164</v>
      </c>
      <c r="W260" s="3">
        <v>151</v>
      </c>
      <c r="X260" s="3">
        <v>104</v>
      </c>
      <c r="Y260" s="3">
        <v>104</v>
      </c>
      <c r="Z260" s="3">
        <v>158</v>
      </c>
      <c r="AA260" s="3">
        <v>133</v>
      </c>
      <c r="AB260" s="3">
        <v>136</v>
      </c>
      <c r="AC260" s="3">
        <v>139</v>
      </c>
      <c r="AD260" s="3">
        <v>88</v>
      </c>
      <c r="AE260" s="3">
        <v>90</v>
      </c>
      <c r="AF260" s="3">
        <v>52</v>
      </c>
      <c r="AG260" s="3">
        <v>59</v>
      </c>
      <c r="AH260" s="3">
        <v>62</v>
      </c>
      <c r="AI260" s="3">
        <v>44</v>
      </c>
      <c r="AJ260" s="3">
        <v>66</v>
      </c>
      <c r="AK260" s="3">
        <v>60</v>
      </c>
      <c r="AL260" s="3">
        <v>91</v>
      </c>
      <c r="AM260" s="3">
        <v>95</v>
      </c>
      <c r="AN260" s="3">
        <v>121</v>
      </c>
      <c r="AO260" s="3">
        <v>100</v>
      </c>
      <c r="AP260" s="3">
        <v>129</v>
      </c>
    </row>
    <row r="261" spans="1:42" hidden="1" x14ac:dyDescent="0.25">
      <c r="A261" t="s">
        <v>102</v>
      </c>
      <c r="B261" t="s">
        <v>103</v>
      </c>
      <c r="C261" t="s">
        <v>4</v>
      </c>
      <c r="D261">
        <v>44</v>
      </c>
      <c r="E261">
        <v>36</v>
      </c>
      <c r="F261">
        <v>28</v>
      </c>
      <c r="G261">
        <v>45</v>
      </c>
      <c r="H261">
        <v>54</v>
      </c>
      <c r="I261">
        <v>39</v>
      </c>
      <c r="J261">
        <v>36</v>
      </c>
      <c r="K261">
        <v>47</v>
      </c>
      <c r="L261">
        <v>44</v>
      </c>
      <c r="M261">
        <v>43</v>
      </c>
      <c r="N261">
        <v>23</v>
      </c>
      <c r="O261">
        <v>18</v>
      </c>
      <c r="P261">
        <v>40</v>
      </c>
      <c r="Q261">
        <v>48</v>
      </c>
      <c r="R261">
        <v>35</v>
      </c>
      <c r="S261">
        <v>35</v>
      </c>
      <c r="T261">
        <v>32</v>
      </c>
      <c r="U261">
        <v>45</v>
      </c>
      <c r="V261">
        <v>50</v>
      </c>
      <c r="W261">
        <v>42</v>
      </c>
      <c r="X261">
        <v>42</v>
      </c>
      <c r="Y261">
        <v>42</v>
      </c>
      <c r="Z261">
        <v>41</v>
      </c>
      <c r="AA261">
        <v>80</v>
      </c>
      <c r="AB261">
        <v>68</v>
      </c>
      <c r="AC261">
        <v>50</v>
      </c>
      <c r="AD261">
        <v>33</v>
      </c>
      <c r="AE261">
        <v>23</v>
      </c>
      <c r="AF261">
        <v>13</v>
      </c>
      <c r="AG261">
        <v>14</v>
      </c>
      <c r="AH261">
        <v>12</v>
      </c>
      <c r="AI261">
        <v>10</v>
      </c>
      <c r="AJ261">
        <v>15</v>
      </c>
      <c r="AK261">
        <v>21</v>
      </c>
      <c r="AL261">
        <v>19</v>
      </c>
      <c r="AM261">
        <v>24</v>
      </c>
      <c r="AN261">
        <v>23</v>
      </c>
      <c r="AO261">
        <v>22</v>
      </c>
      <c r="AP261">
        <v>21</v>
      </c>
    </row>
    <row r="262" spans="1:42" hidden="1" x14ac:dyDescent="0.25">
      <c r="A262" t="s">
        <v>102</v>
      </c>
      <c r="B262" t="s">
        <v>103</v>
      </c>
      <c r="C262" t="s">
        <v>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4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2</v>
      </c>
      <c r="AB262">
        <v>8</v>
      </c>
      <c r="AC262">
        <v>8</v>
      </c>
      <c r="AD262">
        <v>0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hidden="1" x14ac:dyDescent="0.25">
      <c r="A263" t="s">
        <v>102</v>
      </c>
      <c r="B263" t="s">
        <v>103</v>
      </c>
      <c r="C263" t="s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4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8</v>
      </c>
      <c r="AC263">
        <v>8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 hidden="1" x14ac:dyDescent="0.25">
      <c r="A264" t="s">
        <v>102</v>
      </c>
      <c r="B264" t="s">
        <v>103</v>
      </c>
      <c r="C264" t="s">
        <v>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 hidden="1" x14ac:dyDescent="0.25">
      <c r="A265" t="s">
        <v>102</v>
      </c>
      <c r="B265" t="s">
        <v>103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 x14ac:dyDescent="0.25">
      <c r="A266" t="s">
        <v>89</v>
      </c>
      <c r="B266" t="s">
        <v>68</v>
      </c>
      <c r="C266" t="s">
        <v>3</v>
      </c>
      <c r="D266" s="3">
        <v>27</v>
      </c>
      <c r="E266" s="3">
        <v>39</v>
      </c>
      <c r="F266" s="3">
        <v>25</v>
      </c>
      <c r="G266" s="3">
        <v>60</v>
      </c>
      <c r="H266" s="3">
        <v>96</v>
      </c>
      <c r="I266" s="3">
        <v>182</v>
      </c>
      <c r="J266" s="3">
        <v>95</v>
      </c>
      <c r="K266" s="3">
        <v>74</v>
      </c>
      <c r="L266" s="3">
        <v>46</v>
      </c>
      <c r="M266" s="3">
        <v>31</v>
      </c>
      <c r="N266" s="3">
        <v>46</v>
      </c>
      <c r="O266" s="3">
        <v>30</v>
      </c>
      <c r="P266" s="3">
        <v>45</v>
      </c>
      <c r="Q266" s="3">
        <v>36</v>
      </c>
      <c r="R266" s="3">
        <v>18</v>
      </c>
      <c r="S266" s="3">
        <v>25</v>
      </c>
      <c r="T266" s="3">
        <v>37</v>
      </c>
      <c r="U266" s="3">
        <v>32</v>
      </c>
      <c r="V266" s="3">
        <v>38</v>
      </c>
      <c r="W266" s="3">
        <v>28</v>
      </c>
      <c r="X266" s="3">
        <v>29</v>
      </c>
      <c r="Y266" s="3">
        <v>13</v>
      </c>
      <c r="Z266" s="3">
        <v>18</v>
      </c>
      <c r="AA266" s="3">
        <v>21</v>
      </c>
      <c r="AB266" s="3">
        <v>18</v>
      </c>
      <c r="AC266" s="3">
        <v>16</v>
      </c>
      <c r="AD266" s="3">
        <v>7</v>
      </c>
      <c r="AE266" s="3">
        <v>11</v>
      </c>
      <c r="AF266" s="3">
        <v>10</v>
      </c>
      <c r="AG266" s="3">
        <v>15</v>
      </c>
      <c r="AH266" s="3">
        <v>20</v>
      </c>
      <c r="AI266" s="3">
        <v>14</v>
      </c>
      <c r="AJ266" s="3">
        <v>16</v>
      </c>
      <c r="AK266" s="3">
        <v>13</v>
      </c>
      <c r="AL266" s="3">
        <v>14</v>
      </c>
      <c r="AM266" s="3">
        <v>9</v>
      </c>
      <c r="AN266" s="3">
        <v>10</v>
      </c>
      <c r="AO266" s="3">
        <v>42</v>
      </c>
      <c r="AP266" s="3">
        <v>44</v>
      </c>
    </row>
    <row r="267" spans="1:42" hidden="1" x14ac:dyDescent="0.25">
      <c r="A267" t="s">
        <v>104</v>
      </c>
      <c r="B267" t="s">
        <v>103</v>
      </c>
      <c r="C267" t="s">
        <v>4</v>
      </c>
      <c r="D267">
        <v>45</v>
      </c>
      <c r="E267">
        <v>46</v>
      </c>
      <c r="F267">
        <v>33</v>
      </c>
      <c r="G267">
        <v>78</v>
      </c>
      <c r="H267">
        <v>80</v>
      </c>
      <c r="I267">
        <v>142</v>
      </c>
      <c r="J267">
        <v>123</v>
      </c>
      <c r="K267">
        <v>122</v>
      </c>
      <c r="L267">
        <v>84</v>
      </c>
      <c r="M267">
        <v>56</v>
      </c>
      <c r="N267">
        <v>68</v>
      </c>
      <c r="O267">
        <v>67</v>
      </c>
      <c r="P267">
        <v>64</v>
      </c>
      <c r="Q267">
        <v>54</v>
      </c>
      <c r="R267">
        <v>69</v>
      </c>
      <c r="S267">
        <v>51</v>
      </c>
      <c r="T267">
        <v>65</v>
      </c>
      <c r="U267">
        <v>76</v>
      </c>
      <c r="V267">
        <v>130</v>
      </c>
      <c r="W267">
        <v>94</v>
      </c>
      <c r="X267">
        <v>103</v>
      </c>
      <c r="Y267">
        <v>113</v>
      </c>
      <c r="Z267">
        <v>112</v>
      </c>
      <c r="AA267">
        <v>96</v>
      </c>
      <c r="AB267">
        <v>135</v>
      </c>
      <c r="AC267">
        <v>130</v>
      </c>
      <c r="AD267">
        <v>86</v>
      </c>
      <c r="AE267">
        <v>64</v>
      </c>
      <c r="AF267">
        <v>32</v>
      </c>
      <c r="AG267">
        <v>51</v>
      </c>
      <c r="AH267">
        <v>49</v>
      </c>
      <c r="AI267">
        <v>38</v>
      </c>
      <c r="AJ267">
        <v>51</v>
      </c>
      <c r="AK267">
        <v>62</v>
      </c>
      <c r="AL267">
        <v>50</v>
      </c>
      <c r="AM267">
        <v>55</v>
      </c>
      <c r="AN267">
        <v>63</v>
      </c>
      <c r="AO267">
        <v>69</v>
      </c>
      <c r="AP267">
        <v>87</v>
      </c>
    </row>
    <row r="268" spans="1:42" hidden="1" x14ac:dyDescent="0.25">
      <c r="A268" t="s">
        <v>104</v>
      </c>
      <c r="B268" t="s">
        <v>103</v>
      </c>
      <c r="C268" t="s">
        <v>5</v>
      </c>
      <c r="D268">
        <v>7</v>
      </c>
      <c r="E268">
        <v>29</v>
      </c>
      <c r="F268">
        <v>24</v>
      </c>
      <c r="G268">
        <v>12</v>
      </c>
      <c r="H268">
        <v>65</v>
      </c>
      <c r="I268">
        <v>22</v>
      </c>
      <c r="J268">
        <v>218</v>
      </c>
      <c r="K268">
        <v>113</v>
      </c>
      <c r="L268">
        <v>45</v>
      </c>
      <c r="M268">
        <v>41</v>
      </c>
      <c r="N268">
        <v>8</v>
      </c>
      <c r="O268">
        <v>6</v>
      </c>
      <c r="P268">
        <v>8</v>
      </c>
      <c r="Q268">
        <v>4</v>
      </c>
      <c r="R268">
        <v>10</v>
      </c>
      <c r="S268">
        <v>8</v>
      </c>
      <c r="T268">
        <v>2</v>
      </c>
      <c r="U268">
        <v>2</v>
      </c>
      <c r="V268">
        <v>44</v>
      </c>
      <c r="W268">
        <v>0</v>
      </c>
      <c r="X268">
        <v>4</v>
      </c>
      <c r="Y268">
        <v>6</v>
      </c>
      <c r="Z268">
        <v>26</v>
      </c>
      <c r="AA268">
        <v>12</v>
      </c>
      <c r="AB268">
        <v>14</v>
      </c>
      <c r="AC268">
        <v>31</v>
      </c>
      <c r="AD268">
        <v>14</v>
      </c>
      <c r="AE268">
        <v>8</v>
      </c>
      <c r="AF268">
        <v>8</v>
      </c>
      <c r="AG268">
        <v>5</v>
      </c>
      <c r="AH268">
        <v>11</v>
      </c>
      <c r="AI268">
        <v>34</v>
      </c>
      <c r="AJ268">
        <v>31</v>
      </c>
      <c r="AK268">
        <v>2</v>
      </c>
      <c r="AL268">
        <v>13</v>
      </c>
      <c r="AM268">
        <v>25</v>
      </c>
      <c r="AN268">
        <v>42</v>
      </c>
      <c r="AO268">
        <v>20</v>
      </c>
      <c r="AP268">
        <v>67</v>
      </c>
    </row>
    <row r="269" spans="1:42" hidden="1" x14ac:dyDescent="0.25">
      <c r="A269" t="s">
        <v>104</v>
      </c>
      <c r="B269" t="s">
        <v>103</v>
      </c>
      <c r="C269" t="s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84</v>
      </c>
      <c r="K269">
        <v>30</v>
      </c>
      <c r="L269">
        <v>30</v>
      </c>
      <c r="M269">
        <v>22</v>
      </c>
      <c r="N269">
        <v>8</v>
      </c>
      <c r="O269">
        <v>6</v>
      </c>
      <c r="P269">
        <v>8</v>
      </c>
      <c r="Q269">
        <v>4</v>
      </c>
      <c r="R269">
        <v>10</v>
      </c>
      <c r="S269">
        <v>8</v>
      </c>
      <c r="T269">
        <v>2</v>
      </c>
      <c r="U269">
        <v>2</v>
      </c>
      <c r="V269">
        <v>8</v>
      </c>
      <c r="W269">
        <v>0</v>
      </c>
      <c r="X269">
        <v>4</v>
      </c>
      <c r="Y269">
        <v>6</v>
      </c>
      <c r="Z269">
        <v>14</v>
      </c>
      <c r="AA269">
        <v>8</v>
      </c>
      <c r="AB269">
        <v>14</v>
      </c>
      <c r="AC269">
        <v>16</v>
      </c>
      <c r="AD269">
        <v>10</v>
      </c>
      <c r="AE269">
        <v>8</v>
      </c>
      <c r="AF269">
        <v>8</v>
      </c>
      <c r="AG269">
        <v>2</v>
      </c>
      <c r="AH269">
        <v>0</v>
      </c>
      <c r="AI269">
        <v>4</v>
      </c>
      <c r="AJ269">
        <v>0</v>
      </c>
      <c r="AK269">
        <v>2</v>
      </c>
      <c r="AL269">
        <v>2</v>
      </c>
      <c r="AM269">
        <v>12</v>
      </c>
      <c r="AN269">
        <v>12</v>
      </c>
      <c r="AO269">
        <v>6</v>
      </c>
      <c r="AP269">
        <v>8</v>
      </c>
    </row>
    <row r="270" spans="1:42" hidden="1" x14ac:dyDescent="0.25">
      <c r="A270" t="s">
        <v>104</v>
      </c>
      <c r="B270" t="s">
        <v>103</v>
      </c>
      <c r="C270" t="s">
        <v>7</v>
      </c>
      <c r="D270">
        <v>0</v>
      </c>
      <c r="E270">
        <v>4</v>
      </c>
      <c r="F270">
        <v>0</v>
      </c>
      <c r="G270">
        <v>0</v>
      </c>
      <c r="H270">
        <v>3</v>
      </c>
      <c r="I270">
        <v>0</v>
      </c>
      <c r="J270">
        <v>31</v>
      </c>
      <c r="K270">
        <v>4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</v>
      </c>
      <c r="AA270">
        <v>4</v>
      </c>
      <c r="AB270">
        <v>0</v>
      </c>
      <c r="AC270">
        <v>0</v>
      </c>
      <c r="AD270">
        <v>4</v>
      </c>
      <c r="AE270">
        <v>0</v>
      </c>
      <c r="AF270">
        <v>0</v>
      </c>
      <c r="AG270">
        <v>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</v>
      </c>
    </row>
    <row r="271" spans="1:42" hidden="1" x14ac:dyDescent="0.25">
      <c r="A271" t="s">
        <v>104</v>
      </c>
      <c r="B271" t="s">
        <v>103</v>
      </c>
      <c r="C271" t="s">
        <v>8</v>
      </c>
      <c r="D271">
        <v>7</v>
      </c>
      <c r="E271">
        <v>25</v>
      </c>
      <c r="F271">
        <v>24</v>
      </c>
      <c r="G271">
        <v>12</v>
      </c>
      <c r="H271">
        <v>62</v>
      </c>
      <c r="I271">
        <v>12</v>
      </c>
      <c r="J271">
        <v>103</v>
      </c>
      <c r="K271">
        <v>79</v>
      </c>
      <c r="L271">
        <v>12</v>
      </c>
      <c r="M271">
        <v>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15</v>
      </c>
      <c r="AD271">
        <v>0</v>
      </c>
      <c r="AE271">
        <v>0</v>
      </c>
      <c r="AF271">
        <v>0</v>
      </c>
      <c r="AG271">
        <v>0</v>
      </c>
      <c r="AH271">
        <v>11</v>
      </c>
      <c r="AI271">
        <v>30</v>
      </c>
      <c r="AJ271">
        <v>31</v>
      </c>
      <c r="AK271">
        <v>0</v>
      </c>
      <c r="AL271">
        <v>11</v>
      </c>
      <c r="AM271">
        <v>13</v>
      </c>
      <c r="AN271">
        <v>30</v>
      </c>
      <c r="AO271">
        <v>14</v>
      </c>
      <c r="AP271">
        <v>56</v>
      </c>
    </row>
  </sheetData>
  <autoFilter ref="A1:AP271">
    <filterColumn colId="2">
      <filters>
        <filter val="Total Units"/>
      </filters>
    </filterColumn>
  </autoFilter>
  <sortState ref="A2:AP266">
    <sortCondition ref="A2:A27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topLeftCell="M1" workbookViewId="0">
      <pane ySplit="1" topLeftCell="A32" activePane="bottomLeft" state="frozen"/>
      <selection pane="bottomLeft" activeCell="O57" sqref="O57"/>
    </sheetView>
  </sheetViews>
  <sheetFormatPr defaultRowHeight="15" x14ac:dyDescent="0.25"/>
  <sheetData>
    <row r="1" spans="1:41" s="5" customFormat="1" x14ac:dyDescent="0.25">
      <c r="A1" s="4" t="s">
        <v>57</v>
      </c>
      <c r="B1" s="4" t="s">
        <v>62</v>
      </c>
      <c r="C1" s="4">
        <v>1980</v>
      </c>
      <c r="D1" s="4">
        <v>1981</v>
      </c>
      <c r="E1" s="4">
        <v>1982</v>
      </c>
      <c r="F1" s="4">
        <v>1983</v>
      </c>
      <c r="G1" s="4">
        <v>1984</v>
      </c>
      <c r="H1" s="4">
        <v>1985</v>
      </c>
      <c r="I1" s="4">
        <v>1986</v>
      </c>
      <c r="J1" s="4">
        <v>1987</v>
      </c>
      <c r="K1" s="4">
        <v>1988</v>
      </c>
      <c r="L1" s="4">
        <v>1989</v>
      </c>
      <c r="M1" s="4">
        <v>1990</v>
      </c>
      <c r="N1" s="4">
        <v>1991</v>
      </c>
      <c r="O1" s="4">
        <v>1992</v>
      </c>
      <c r="P1" s="4">
        <v>1993</v>
      </c>
      <c r="Q1" s="4">
        <v>1994</v>
      </c>
      <c r="R1" s="4">
        <v>1995</v>
      </c>
      <c r="S1" s="4">
        <v>1996</v>
      </c>
      <c r="T1" s="4">
        <v>1997</v>
      </c>
      <c r="U1" s="4">
        <v>1998</v>
      </c>
      <c r="V1" s="4">
        <v>1999</v>
      </c>
      <c r="W1" s="4">
        <v>2000</v>
      </c>
      <c r="X1" s="4">
        <v>2001</v>
      </c>
      <c r="Y1" s="4">
        <v>2002</v>
      </c>
      <c r="Z1" s="4">
        <v>2003</v>
      </c>
      <c r="AA1" s="4">
        <v>2004</v>
      </c>
      <c r="AB1" s="4">
        <v>2005</v>
      </c>
      <c r="AC1" s="4">
        <v>2006</v>
      </c>
      <c r="AD1" s="4">
        <v>2007</v>
      </c>
      <c r="AE1" s="4">
        <v>2008</v>
      </c>
      <c r="AF1" s="4">
        <v>2009</v>
      </c>
      <c r="AG1" s="4">
        <v>2010</v>
      </c>
      <c r="AH1" s="4">
        <v>2011</v>
      </c>
      <c r="AI1" s="4">
        <v>2012</v>
      </c>
      <c r="AJ1" s="4">
        <v>2013</v>
      </c>
      <c r="AK1" s="4">
        <v>2014</v>
      </c>
      <c r="AL1" s="4">
        <v>2015</v>
      </c>
      <c r="AM1" s="4">
        <v>2016</v>
      </c>
      <c r="AN1" s="4">
        <v>2017</v>
      </c>
      <c r="AO1" s="4">
        <v>2018</v>
      </c>
    </row>
    <row r="2" spans="1:41" x14ac:dyDescent="0.25">
      <c r="A2" t="s">
        <v>59</v>
      </c>
      <c r="B2" t="s">
        <v>3</v>
      </c>
      <c r="C2">
        <v>40</v>
      </c>
      <c r="D2">
        <v>111</v>
      </c>
      <c r="E2">
        <v>44</v>
      </c>
      <c r="F2">
        <v>59</v>
      </c>
      <c r="G2">
        <v>87</v>
      </c>
      <c r="H2">
        <v>177</v>
      </c>
      <c r="I2">
        <v>204</v>
      </c>
      <c r="J2">
        <v>128</v>
      </c>
      <c r="K2">
        <v>264</v>
      </c>
      <c r="L2">
        <v>199</v>
      </c>
      <c r="M2">
        <v>33</v>
      </c>
      <c r="N2">
        <v>20</v>
      </c>
      <c r="O2">
        <v>45</v>
      </c>
      <c r="P2">
        <v>34</v>
      </c>
      <c r="Q2">
        <v>40</v>
      </c>
      <c r="R2">
        <v>39</v>
      </c>
      <c r="S2">
        <v>21</v>
      </c>
      <c r="T2">
        <v>22</v>
      </c>
      <c r="U2">
        <v>22</v>
      </c>
      <c r="V2">
        <v>28</v>
      </c>
      <c r="W2">
        <v>35</v>
      </c>
      <c r="X2">
        <v>48</v>
      </c>
      <c r="Y2">
        <v>55</v>
      </c>
      <c r="Z2">
        <v>62</v>
      </c>
      <c r="AA2">
        <v>71</v>
      </c>
      <c r="AB2">
        <v>75</v>
      </c>
      <c r="AC2">
        <v>65</v>
      </c>
      <c r="AD2">
        <v>39</v>
      </c>
      <c r="AE2">
        <v>34</v>
      </c>
      <c r="AF2">
        <v>31</v>
      </c>
      <c r="AG2">
        <v>35</v>
      </c>
      <c r="AH2">
        <v>17</v>
      </c>
      <c r="AI2">
        <v>18</v>
      </c>
      <c r="AJ2">
        <v>19</v>
      </c>
      <c r="AK2">
        <v>23</v>
      </c>
      <c r="AL2">
        <v>8</v>
      </c>
      <c r="AM2">
        <v>33</v>
      </c>
      <c r="AN2">
        <v>71</v>
      </c>
      <c r="AO2">
        <v>66</v>
      </c>
    </row>
    <row r="3" spans="1:41" x14ac:dyDescent="0.25">
      <c r="A3" t="s">
        <v>106</v>
      </c>
      <c r="B3" t="s">
        <v>3</v>
      </c>
      <c r="C3">
        <v>2</v>
      </c>
      <c r="D3">
        <v>2</v>
      </c>
      <c r="E3">
        <v>2</v>
      </c>
      <c r="F3">
        <v>3</v>
      </c>
      <c r="G3">
        <v>3</v>
      </c>
      <c r="H3">
        <v>5</v>
      </c>
      <c r="I3">
        <v>6</v>
      </c>
      <c r="J3">
        <v>7</v>
      </c>
      <c r="K3">
        <v>6</v>
      </c>
      <c r="L3">
        <v>5</v>
      </c>
      <c r="M3">
        <v>4</v>
      </c>
      <c r="N3">
        <v>12</v>
      </c>
      <c r="O3">
        <v>5</v>
      </c>
      <c r="P3">
        <v>5</v>
      </c>
      <c r="Q3">
        <v>9</v>
      </c>
      <c r="R3">
        <v>6</v>
      </c>
      <c r="S3">
        <v>7</v>
      </c>
      <c r="T3">
        <v>4</v>
      </c>
      <c r="U3">
        <v>7</v>
      </c>
      <c r="V3">
        <v>9</v>
      </c>
      <c r="W3">
        <v>7</v>
      </c>
      <c r="X3">
        <v>8</v>
      </c>
      <c r="Y3">
        <v>13</v>
      </c>
      <c r="Z3">
        <v>13</v>
      </c>
      <c r="AA3">
        <v>20</v>
      </c>
      <c r="AB3">
        <v>22</v>
      </c>
      <c r="AC3">
        <v>10</v>
      </c>
      <c r="AD3">
        <v>8</v>
      </c>
      <c r="AE3">
        <v>3</v>
      </c>
      <c r="AF3">
        <v>6</v>
      </c>
      <c r="AG3">
        <v>9</v>
      </c>
      <c r="AH3">
        <v>5</v>
      </c>
      <c r="AI3">
        <v>5</v>
      </c>
      <c r="AJ3">
        <v>6</v>
      </c>
      <c r="AK3">
        <v>3</v>
      </c>
      <c r="AL3">
        <v>6</v>
      </c>
      <c r="AM3">
        <v>8</v>
      </c>
      <c r="AN3">
        <v>8</v>
      </c>
      <c r="AO3">
        <v>12</v>
      </c>
    </row>
    <row r="4" spans="1:41" x14ac:dyDescent="0.25">
      <c r="A4" t="s">
        <v>99</v>
      </c>
      <c r="B4" t="s">
        <v>3</v>
      </c>
      <c r="C4">
        <v>5</v>
      </c>
      <c r="D4">
        <v>4</v>
      </c>
      <c r="E4">
        <v>22</v>
      </c>
      <c r="F4">
        <v>20</v>
      </c>
      <c r="G4">
        <v>25</v>
      </c>
      <c r="H4">
        <v>10</v>
      </c>
      <c r="I4">
        <v>14</v>
      </c>
      <c r="J4">
        <v>68</v>
      </c>
      <c r="K4">
        <v>71</v>
      </c>
      <c r="L4">
        <v>14</v>
      </c>
      <c r="M4">
        <v>35</v>
      </c>
      <c r="N4">
        <v>11</v>
      </c>
      <c r="O4">
        <v>15</v>
      </c>
      <c r="P4">
        <v>16</v>
      </c>
      <c r="Q4">
        <v>15</v>
      </c>
      <c r="R4">
        <v>19</v>
      </c>
      <c r="S4">
        <v>10</v>
      </c>
      <c r="T4">
        <v>10</v>
      </c>
      <c r="U4">
        <v>7</v>
      </c>
      <c r="V4">
        <v>9</v>
      </c>
      <c r="W4">
        <v>11</v>
      </c>
      <c r="X4">
        <v>3</v>
      </c>
      <c r="Y4">
        <v>14</v>
      </c>
      <c r="Z4">
        <v>13</v>
      </c>
      <c r="AA4">
        <v>7</v>
      </c>
      <c r="AB4">
        <v>17</v>
      </c>
      <c r="AC4">
        <v>20</v>
      </c>
      <c r="AD4">
        <v>5</v>
      </c>
      <c r="AE4">
        <v>3</v>
      </c>
      <c r="AF4">
        <v>3</v>
      </c>
      <c r="AG4">
        <v>4</v>
      </c>
      <c r="AH4">
        <v>0</v>
      </c>
      <c r="AI4">
        <v>5</v>
      </c>
      <c r="AJ4">
        <v>2</v>
      </c>
      <c r="AK4">
        <v>2</v>
      </c>
      <c r="AL4">
        <v>1</v>
      </c>
      <c r="AM4">
        <v>18</v>
      </c>
      <c r="AN4">
        <v>8</v>
      </c>
      <c r="AO4">
        <v>12</v>
      </c>
    </row>
    <row r="5" spans="1:41" x14ac:dyDescent="0.25">
      <c r="A5" t="s">
        <v>90</v>
      </c>
      <c r="B5" t="s">
        <v>3</v>
      </c>
      <c r="C5">
        <v>0</v>
      </c>
      <c r="D5">
        <v>0</v>
      </c>
      <c r="E5">
        <v>31</v>
      </c>
      <c r="F5">
        <v>15</v>
      </c>
      <c r="G5">
        <v>35</v>
      </c>
      <c r="H5">
        <v>24</v>
      </c>
      <c r="I5">
        <v>29</v>
      </c>
      <c r="J5">
        <v>19</v>
      </c>
      <c r="K5">
        <v>38</v>
      </c>
      <c r="L5">
        <v>13</v>
      </c>
      <c r="M5">
        <v>10</v>
      </c>
      <c r="N5">
        <v>9</v>
      </c>
      <c r="O5">
        <v>42</v>
      </c>
      <c r="P5">
        <v>45</v>
      </c>
      <c r="Q5">
        <v>59</v>
      </c>
      <c r="R5">
        <v>31</v>
      </c>
      <c r="S5">
        <v>10</v>
      </c>
      <c r="T5">
        <v>10</v>
      </c>
      <c r="U5">
        <v>24</v>
      </c>
      <c r="V5">
        <v>16</v>
      </c>
      <c r="W5">
        <v>18</v>
      </c>
      <c r="X5">
        <v>18</v>
      </c>
      <c r="Y5">
        <v>20</v>
      </c>
      <c r="Z5">
        <v>19</v>
      </c>
      <c r="AA5">
        <v>46</v>
      </c>
      <c r="AB5">
        <v>40</v>
      </c>
      <c r="AC5">
        <v>34</v>
      </c>
      <c r="AD5">
        <v>25</v>
      </c>
      <c r="AE5">
        <v>18</v>
      </c>
      <c r="AF5">
        <v>14</v>
      </c>
      <c r="AG5">
        <v>15</v>
      </c>
      <c r="AH5">
        <v>10</v>
      </c>
      <c r="AI5">
        <v>15</v>
      </c>
      <c r="AJ5">
        <v>25</v>
      </c>
      <c r="AK5">
        <v>19</v>
      </c>
      <c r="AL5">
        <v>23</v>
      </c>
      <c r="AM5">
        <v>17</v>
      </c>
      <c r="AN5">
        <v>23</v>
      </c>
      <c r="AO5">
        <v>14</v>
      </c>
    </row>
    <row r="6" spans="1:41" x14ac:dyDescent="0.25">
      <c r="A6" t="s">
        <v>63</v>
      </c>
      <c r="B6" t="s">
        <v>3</v>
      </c>
      <c r="C6">
        <v>21</v>
      </c>
      <c r="D6">
        <v>18</v>
      </c>
      <c r="E6">
        <v>22</v>
      </c>
      <c r="F6">
        <v>34</v>
      </c>
      <c r="G6">
        <v>84</v>
      </c>
      <c r="H6">
        <v>69</v>
      </c>
      <c r="I6">
        <v>102</v>
      </c>
      <c r="J6">
        <v>272</v>
      </c>
      <c r="K6">
        <v>155</v>
      </c>
      <c r="L6">
        <v>58</v>
      </c>
      <c r="M6">
        <v>54</v>
      </c>
      <c r="N6">
        <v>31</v>
      </c>
      <c r="O6">
        <v>32</v>
      </c>
      <c r="P6">
        <v>57</v>
      </c>
      <c r="Q6">
        <v>35</v>
      </c>
      <c r="R6">
        <v>17</v>
      </c>
      <c r="S6">
        <v>15</v>
      </c>
      <c r="T6">
        <v>28</v>
      </c>
      <c r="U6">
        <v>24</v>
      </c>
      <c r="V6">
        <v>53</v>
      </c>
      <c r="W6">
        <v>42</v>
      </c>
      <c r="X6">
        <v>57</v>
      </c>
      <c r="Y6">
        <v>68</v>
      </c>
      <c r="Z6">
        <v>94</v>
      </c>
      <c r="AA6">
        <v>81</v>
      </c>
      <c r="AB6">
        <v>99</v>
      </c>
      <c r="AC6">
        <v>104</v>
      </c>
      <c r="AD6">
        <v>58</v>
      </c>
      <c r="AE6">
        <v>36</v>
      </c>
      <c r="AF6">
        <v>31</v>
      </c>
      <c r="AG6">
        <v>29</v>
      </c>
      <c r="AH6">
        <v>26</v>
      </c>
      <c r="AI6">
        <v>22</v>
      </c>
      <c r="AJ6">
        <v>23</v>
      </c>
      <c r="AK6">
        <v>16</v>
      </c>
      <c r="AL6">
        <v>17</v>
      </c>
      <c r="AM6">
        <v>20</v>
      </c>
      <c r="AN6">
        <v>24</v>
      </c>
      <c r="AO6">
        <v>69</v>
      </c>
    </row>
    <row r="7" spans="1:41" x14ac:dyDescent="0.25">
      <c r="A7" t="s">
        <v>64</v>
      </c>
      <c r="B7" t="s">
        <v>3</v>
      </c>
      <c r="C7">
        <v>39</v>
      </c>
      <c r="D7">
        <v>49</v>
      </c>
      <c r="E7">
        <v>48</v>
      </c>
      <c r="F7">
        <v>149</v>
      </c>
      <c r="G7">
        <v>252</v>
      </c>
      <c r="H7">
        <v>162</v>
      </c>
      <c r="I7">
        <v>273</v>
      </c>
      <c r="J7">
        <v>255</v>
      </c>
      <c r="K7">
        <v>138</v>
      </c>
      <c r="L7">
        <v>87</v>
      </c>
      <c r="M7">
        <v>64</v>
      </c>
      <c r="N7">
        <v>30</v>
      </c>
      <c r="O7">
        <v>100</v>
      </c>
      <c r="P7">
        <v>71</v>
      </c>
      <c r="Q7">
        <v>32</v>
      </c>
      <c r="R7">
        <v>40</v>
      </c>
      <c r="S7">
        <v>50</v>
      </c>
      <c r="T7">
        <v>80</v>
      </c>
      <c r="U7">
        <v>63</v>
      </c>
      <c r="V7">
        <v>100</v>
      </c>
      <c r="W7">
        <v>86</v>
      </c>
      <c r="X7">
        <v>88</v>
      </c>
      <c r="Y7">
        <v>111</v>
      </c>
      <c r="Z7">
        <v>122</v>
      </c>
      <c r="AA7">
        <v>96</v>
      </c>
      <c r="AB7">
        <v>86</v>
      </c>
      <c r="AC7">
        <v>121</v>
      </c>
      <c r="AD7">
        <v>68</v>
      </c>
      <c r="AE7">
        <v>21</v>
      </c>
      <c r="AF7">
        <v>21</v>
      </c>
      <c r="AG7">
        <v>26</v>
      </c>
      <c r="AH7">
        <v>22</v>
      </c>
      <c r="AI7">
        <v>26</v>
      </c>
      <c r="AJ7">
        <v>34</v>
      </c>
      <c r="AK7">
        <v>34</v>
      </c>
      <c r="AL7">
        <v>23</v>
      </c>
      <c r="AM7">
        <v>59</v>
      </c>
      <c r="AN7">
        <v>35</v>
      </c>
      <c r="AO7">
        <v>57</v>
      </c>
    </row>
    <row r="8" spans="1:41" x14ac:dyDescent="0.25">
      <c r="A8" t="s">
        <v>102</v>
      </c>
      <c r="B8" t="s">
        <v>3</v>
      </c>
      <c r="C8">
        <v>44</v>
      </c>
      <c r="D8">
        <v>36</v>
      </c>
      <c r="E8">
        <v>28</v>
      </c>
      <c r="F8">
        <v>45</v>
      </c>
      <c r="G8">
        <v>54</v>
      </c>
      <c r="H8">
        <v>39</v>
      </c>
      <c r="I8">
        <v>38</v>
      </c>
      <c r="J8">
        <v>51</v>
      </c>
      <c r="K8">
        <v>48</v>
      </c>
      <c r="L8">
        <v>43</v>
      </c>
      <c r="M8">
        <v>23</v>
      </c>
      <c r="N8">
        <v>18</v>
      </c>
      <c r="O8">
        <v>40</v>
      </c>
      <c r="P8">
        <v>48</v>
      </c>
      <c r="Q8">
        <v>37</v>
      </c>
      <c r="R8">
        <v>35</v>
      </c>
      <c r="S8">
        <v>36</v>
      </c>
      <c r="T8">
        <v>45</v>
      </c>
      <c r="U8">
        <v>50</v>
      </c>
      <c r="V8">
        <v>42</v>
      </c>
      <c r="W8">
        <v>42</v>
      </c>
      <c r="X8">
        <v>44</v>
      </c>
      <c r="Y8">
        <v>41</v>
      </c>
      <c r="Z8">
        <v>82</v>
      </c>
      <c r="AA8">
        <v>76</v>
      </c>
      <c r="AB8">
        <v>58</v>
      </c>
      <c r="AC8">
        <v>33</v>
      </c>
      <c r="AD8">
        <v>23</v>
      </c>
      <c r="AE8">
        <v>13</v>
      </c>
      <c r="AF8">
        <v>16</v>
      </c>
      <c r="AG8">
        <v>12</v>
      </c>
      <c r="AH8">
        <v>10</v>
      </c>
      <c r="AI8">
        <v>15</v>
      </c>
      <c r="AJ8">
        <v>21</v>
      </c>
      <c r="AK8">
        <v>19</v>
      </c>
      <c r="AL8">
        <v>24</v>
      </c>
      <c r="AM8">
        <v>23</v>
      </c>
      <c r="AN8">
        <v>22</v>
      </c>
      <c r="AO8">
        <v>21</v>
      </c>
    </row>
    <row r="9" spans="1:41" x14ac:dyDescent="0.25">
      <c r="A9" t="s">
        <v>65</v>
      </c>
      <c r="B9" t="s">
        <v>3</v>
      </c>
      <c r="C9">
        <v>57</v>
      </c>
      <c r="D9">
        <v>34</v>
      </c>
      <c r="E9">
        <v>33</v>
      </c>
      <c r="F9">
        <v>54</v>
      </c>
      <c r="G9">
        <v>63</v>
      </c>
      <c r="H9">
        <v>60</v>
      </c>
      <c r="I9">
        <v>77</v>
      </c>
      <c r="J9">
        <v>108</v>
      </c>
      <c r="K9">
        <v>43</v>
      </c>
      <c r="L9">
        <v>31</v>
      </c>
      <c r="M9">
        <v>26</v>
      </c>
      <c r="N9">
        <v>22</v>
      </c>
      <c r="O9">
        <v>24</v>
      </c>
      <c r="P9">
        <v>34</v>
      </c>
      <c r="Q9">
        <v>35</v>
      </c>
      <c r="R9">
        <v>21</v>
      </c>
      <c r="S9">
        <v>25</v>
      </c>
      <c r="T9">
        <v>24</v>
      </c>
      <c r="U9">
        <v>29</v>
      </c>
      <c r="V9">
        <v>23</v>
      </c>
      <c r="W9">
        <v>26</v>
      </c>
      <c r="X9">
        <v>30</v>
      </c>
      <c r="Y9">
        <v>35</v>
      </c>
      <c r="Z9">
        <v>26</v>
      </c>
      <c r="AA9">
        <v>22</v>
      </c>
      <c r="AB9">
        <v>23</v>
      </c>
      <c r="AC9">
        <v>20</v>
      </c>
      <c r="AD9">
        <v>11</v>
      </c>
      <c r="AE9">
        <v>12</v>
      </c>
      <c r="AF9">
        <v>15</v>
      </c>
      <c r="AG9">
        <v>15</v>
      </c>
      <c r="AH9">
        <v>12</v>
      </c>
      <c r="AI9">
        <v>11</v>
      </c>
      <c r="AJ9">
        <v>28</v>
      </c>
      <c r="AK9">
        <v>26</v>
      </c>
      <c r="AL9">
        <v>24</v>
      </c>
      <c r="AM9">
        <v>29</v>
      </c>
      <c r="AN9">
        <v>32</v>
      </c>
      <c r="AO9">
        <v>22</v>
      </c>
    </row>
    <row r="10" spans="1:41" x14ac:dyDescent="0.25">
      <c r="A10" t="s">
        <v>66</v>
      </c>
      <c r="B10" t="s">
        <v>3</v>
      </c>
      <c r="C10">
        <v>13</v>
      </c>
      <c r="D10">
        <v>15</v>
      </c>
      <c r="E10">
        <v>8</v>
      </c>
      <c r="F10">
        <v>12</v>
      </c>
      <c r="G10">
        <v>18</v>
      </c>
      <c r="H10">
        <v>32</v>
      </c>
      <c r="I10">
        <v>57</v>
      </c>
      <c r="J10">
        <v>62</v>
      </c>
      <c r="K10">
        <v>31</v>
      </c>
      <c r="L10">
        <v>35</v>
      </c>
      <c r="M10">
        <v>26</v>
      </c>
      <c r="N10">
        <v>14</v>
      </c>
      <c r="O10">
        <v>21</v>
      </c>
      <c r="P10">
        <v>17</v>
      </c>
      <c r="Q10">
        <v>21</v>
      </c>
      <c r="R10">
        <v>16</v>
      </c>
      <c r="S10">
        <v>13</v>
      </c>
      <c r="T10">
        <v>13</v>
      </c>
      <c r="U10">
        <v>26</v>
      </c>
      <c r="V10">
        <v>30</v>
      </c>
      <c r="W10">
        <v>26</v>
      </c>
      <c r="X10">
        <v>30</v>
      </c>
      <c r="Y10">
        <v>28</v>
      </c>
      <c r="Z10">
        <v>25</v>
      </c>
      <c r="AA10">
        <v>54</v>
      </c>
      <c r="AB10">
        <v>57</v>
      </c>
      <c r="AC10">
        <v>49</v>
      </c>
      <c r="AD10">
        <v>42</v>
      </c>
      <c r="AE10">
        <v>11</v>
      </c>
      <c r="AF10">
        <v>12</v>
      </c>
      <c r="AG10">
        <v>13</v>
      </c>
      <c r="AH10">
        <v>19</v>
      </c>
      <c r="AI10">
        <v>21</v>
      </c>
      <c r="AJ10">
        <v>26</v>
      </c>
      <c r="AK10">
        <v>24</v>
      </c>
      <c r="AL10">
        <v>33</v>
      </c>
      <c r="AM10">
        <v>19</v>
      </c>
      <c r="AN10">
        <v>20</v>
      </c>
      <c r="AO10">
        <v>15</v>
      </c>
    </row>
    <row r="11" spans="1:41" x14ac:dyDescent="0.25">
      <c r="A11" t="s">
        <v>67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1</v>
      </c>
      <c r="AH11">
        <v>3</v>
      </c>
      <c r="AI11">
        <v>1</v>
      </c>
      <c r="AJ11">
        <v>1</v>
      </c>
      <c r="AK11">
        <v>4</v>
      </c>
      <c r="AL11">
        <v>4</v>
      </c>
      <c r="AM11">
        <v>0</v>
      </c>
      <c r="AN11">
        <v>4</v>
      </c>
      <c r="AO11">
        <v>0</v>
      </c>
    </row>
    <row r="12" spans="1:41" x14ac:dyDescent="0.25">
      <c r="A12" t="s">
        <v>68</v>
      </c>
      <c r="B12" t="s">
        <v>3</v>
      </c>
      <c r="C12">
        <v>32</v>
      </c>
      <c r="D12">
        <v>19</v>
      </c>
      <c r="E12">
        <v>18</v>
      </c>
      <c r="F12">
        <v>31</v>
      </c>
      <c r="G12">
        <v>45</v>
      </c>
      <c r="H12">
        <v>72</v>
      </c>
      <c r="I12">
        <v>160</v>
      </c>
      <c r="J12">
        <v>80</v>
      </c>
      <c r="K12">
        <v>42</v>
      </c>
      <c r="L12">
        <v>39</v>
      </c>
      <c r="M12">
        <v>34</v>
      </c>
      <c r="N12">
        <v>44</v>
      </c>
      <c r="O12">
        <v>70</v>
      </c>
      <c r="P12">
        <v>62</v>
      </c>
      <c r="Q12">
        <v>53</v>
      </c>
      <c r="R12">
        <v>43</v>
      </c>
      <c r="S12">
        <v>44</v>
      </c>
      <c r="T12">
        <v>43</v>
      </c>
      <c r="U12">
        <v>65</v>
      </c>
      <c r="V12">
        <v>38</v>
      </c>
      <c r="W12">
        <v>86</v>
      </c>
      <c r="X12">
        <v>56</v>
      </c>
      <c r="Y12">
        <v>40</v>
      </c>
      <c r="Z12">
        <v>70</v>
      </c>
      <c r="AA12">
        <v>67</v>
      </c>
      <c r="AB12">
        <v>51</v>
      </c>
      <c r="AC12">
        <v>39</v>
      </c>
      <c r="AD12">
        <v>31</v>
      </c>
      <c r="AE12">
        <v>22</v>
      </c>
      <c r="AF12">
        <v>17</v>
      </c>
      <c r="AG12">
        <v>15</v>
      </c>
      <c r="AH12">
        <v>22</v>
      </c>
      <c r="AI12">
        <v>25</v>
      </c>
      <c r="AJ12">
        <v>65</v>
      </c>
      <c r="AK12">
        <v>59</v>
      </c>
      <c r="AL12">
        <v>57</v>
      </c>
      <c r="AM12">
        <v>156</v>
      </c>
      <c r="AN12">
        <v>36</v>
      </c>
      <c r="AO12">
        <v>31</v>
      </c>
    </row>
    <row r="13" spans="1:41" x14ac:dyDescent="0.25">
      <c r="A13" t="s">
        <v>91</v>
      </c>
      <c r="B13" t="s">
        <v>3</v>
      </c>
      <c r="C13">
        <v>0</v>
      </c>
      <c r="D13">
        <v>0</v>
      </c>
      <c r="E13">
        <v>6</v>
      </c>
      <c r="F13">
        <v>12</v>
      </c>
      <c r="G13">
        <v>13</v>
      </c>
      <c r="H13">
        <v>18</v>
      </c>
      <c r="I13">
        <v>6</v>
      </c>
      <c r="J13">
        <v>7</v>
      </c>
      <c r="K13">
        <v>43</v>
      </c>
      <c r="L13">
        <v>35</v>
      </c>
      <c r="M13">
        <v>27</v>
      </c>
      <c r="N13">
        <v>23</v>
      </c>
      <c r="O13">
        <v>9</v>
      </c>
      <c r="P13">
        <v>6</v>
      </c>
      <c r="Q13">
        <v>7</v>
      </c>
      <c r="R13">
        <v>7</v>
      </c>
      <c r="S13">
        <v>6</v>
      </c>
      <c r="T13">
        <v>3</v>
      </c>
      <c r="U13">
        <v>2</v>
      </c>
      <c r="V13">
        <v>0</v>
      </c>
      <c r="W13">
        <v>18</v>
      </c>
      <c r="X13">
        <v>8</v>
      </c>
      <c r="Y13">
        <v>32</v>
      </c>
      <c r="Z13">
        <v>30</v>
      </c>
      <c r="AA13">
        <v>23</v>
      </c>
      <c r="AB13">
        <v>20</v>
      </c>
      <c r="AC13">
        <v>17</v>
      </c>
      <c r="AD13">
        <v>11</v>
      </c>
      <c r="AE13">
        <v>8</v>
      </c>
      <c r="AF13">
        <v>6</v>
      </c>
      <c r="AG13">
        <v>6</v>
      </c>
      <c r="AH13">
        <v>4</v>
      </c>
      <c r="AI13">
        <v>4</v>
      </c>
      <c r="AJ13">
        <v>4</v>
      </c>
      <c r="AK13">
        <v>3</v>
      </c>
      <c r="AL13">
        <v>4</v>
      </c>
      <c r="AM13">
        <v>4</v>
      </c>
      <c r="AN13">
        <v>4</v>
      </c>
      <c r="AO13">
        <v>5</v>
      </c>
    </row>
    <row r="14" spans="1:41" x14ac:dyDescent="0.25">
      <c r="A14" t="s">
        <v>60</v>
      </c>
      <c r="B14" t="s">
        <v>3</v>
      </c>
      <c r="C14">
        <v>26</v>
      </c>
      <c r="D14">
        <v>13</v>
      </c>
      <c r="E14">
        <v>23</v>
      </c>
      <c r="F14">
        <v>38</v>
      </c>
      <c r="G14">
        <v>79</v>
      </c>
      <c r="H14">
        <v>37</v>
      </c>
      <c r="I14">
        <v>54</v>
      </c>
      <c r="J14">
        <v>57</v>
      </c>
      <c r="K14">
        <v>57</v>
      </c>
      <c r="L14">
        <v>28</v>
      </c>
      <c r="M14">
        <v>15</v>
      </c>
      <c r="N14">
        <v>8</v>
      </c>
      <c r="O14">
        <v>20</v>
      </c>
      <c r="P14">
        <v>20</v>
      </c>
      <c r="Q14">
        <v>33</v>
      </c>
      <c r="R14">
        <v>26</v>
      </c>
      <c r="S14">
        <v>63</v>
      </c>
      <c r="T14">
        <v>53</v>
      </c>
      <c r="U14">
        <v>58</v>
      </c>
      <c r="V14">
        <v>33</v>
      </c>
      <c r="W14">
        <v>31</v>
      </c>
      <c r="X14">
        <v>44</v>
      </c>
      <c r="Y14">
        <v>49</v>
      </c>
      <c r="Z14">
        <v>50</v>
      </c>
      <c r="AA14">
        <v>52</v>
      </c>
      <c r="AB14">
        <v>50</v>
      </c>
      <c r="AC14">
        <v>29</v>
      </c>
      <c r="AD14">
        <v>15</v>
      </c>
      <c r="AE14">
        <v>14</v>
      </c>
      <c r="AF14">
        <v>10</v>
      </c>
      <c r="AG14">
        <v>14</v>
      </c>
      <c r="AH14">
        <v>9</v>
      </c>
      <c r="AI14">
        <v>9</v>
      </c>
      <c r="AJ14">
        <v>8</v>
      </c>
      <c r="AK14">
        <v>10</v>
      </c>
      <c r="AL14">
        <v>9</v>
      </c>
      <c r="AM14">
        <v>10</v>
      </c>
      <c r="AN14">
        <v>14</v>
      </c>
      <c r="AO14">
        <v>16</v>
      </c>
    </row>
    <row r="15" spans="1:41" x14ac:dyDescent="0.25">
      <c r="A15" t="s">
        <v>69</v>
      </c>
      <c r="B15" t="s">
        <v>3</v>
      </c>
      <c r="C15">
        <v>11</v>
      </c>
      <c r="D15">
        <v>38</v>
      </c>
      <c r="E15">
        <v>24</v>
      </c>
      <c r="F15">
        <v>48</v>
      </c>
      <c r="G15">
        <v>52</v>
      </c>
      <c r="H15">
        <v>124</v>
      </c>
      <c r="I15">
        <v>48</v>
      </c>
      <c r="J15">
        <v>57</v>
      </c>
      <c r="K15">
        <v>50</v>
      </c>
      <c r="L15">
        <v>49</v>
      </c>
      <c r="M15">
        <v>48</v>
      </c>
      <c r="N15">
        <v>53</v>
      </c>
      <c r="O15">
        <v>67</v>
      </c>
      <c r="P15">
        <v>63</v>
      </c>
      <c r="Q15">
        <v>86</v>
      </c>
      <c r="R15">
        <v>110</v>
      </c>
      <c r="S15">
        <v>95</v>
      </c>
      <c r="T15">
        <v>84</v>
      </c>
      <c r="U15">
        <v>106</v>
      </c>
      <c r="V15">
        <v>113</v>
      </c>
      <c r="W15">
        <v>89</v>
      </c>
      <c r="X15">
        <v>55</v>
      </c>
      <c r="Y15">
        <v>66</v>
      </c>
      <c r="Z15">
        <v>60</v>
      </c>
      <c r="AA15">
        <v>44</v>
      </c>
      <c r="AB15">
        <v>52</v>
      </c>
      <c r="AC15">
        <v>66</v>
      </c>
      <c r="AD15">
        <v>62</v>
      </c>
      <c r="AE15">
        <v>30</v>
      </c>
      <c r="AF15">
        <v>50</v>
      </c>
      <c r="AG15">
        <v>40</v>
      </c>
      <c r="AH15">
        <v>42</v>
      </c>
      <c r="AI15">
        <v>37</v>
      </c>
      <c r="AJ15">
        <v>98</v>
      </c>
      <c r="AK15">
        <v>101</v>
      </c>
      <c r="AL15">
        <v>63</v>
      </c>
      <c r="AM15">
        <v>64</v>
      </c>
      <c r="AN15">
        <v>63</v>
      </c>
      <c r="AO15">
        <v>69</v>
      </c>
    </row>
    <row r="16" spans="1:41" x14ac:dyDescent="0.25">
      <c r="A16" t="s">
        <v>70</v>
      </c>
      <c r="B16" t="s">
        <v>3</v>
      </c>
      <c r="C16">
        <v>47</v>
      </c>
      <c r="D16">
        <v>17</v>
      </c>
      <c r="E16">
        <v>26</v>
      </c>
      <c r="F16">
        <v>83</v>
      </c>
      <c r="G16">
        <v>77</v>
      </c>
      <c r="H16">
        <v>70</v>
      </c>
      <c r="I16">
        <v>66</v>
      </c>
      <c r="J16">
        <v>84</v>
      </c>
      <c r="K16">
        <v>99</v>
      </c>
      <c r="L16">
        <v>41</v>
      </c>
      <c r="M16">
        <v>29</v>
      </c>
      <c r="N16">
        <v>25</v>
      </c>
      <c r="O16">
        <v>35</v>
      </c>
      <c r="P16">
        <v>43</v>
      </c>
      <c r="Q16">
        <v>45</v>
      </c>
      <c r="R16">
        <v>30</v>
      </c>
      <c r="S16">
        <v>75</v>
      </c>
      <c r="T16">
        <v>49</v>
      </c>
      <c r="U16">
        <v>40</v>
      </c>
      <c r="V16">
        <v>51</v>
      </c>
      <c r="W16">
        <v>45</v>
      </c>
      <c r="X16">
        <v>48</v>
      </c>
      <c r="Y16">
        <v>41</v>
      </c>
      <c r="Z16">
        <v>57</v>
      </c>
      <c r="AA16">
        <v>50</v>
      </c>
      <c r="AB16">
        <v>96</v>
      </c>
      <c r="AC16">
        <v>63</v>
      </c>
      <c r="AD16">
        <v>26</v>
      </c>
      <c r="AE16">
        <v>24</v>
      </c>
      <c r="AF16">
        <v>20</v>
      </c>
      <c r="AG16">
        <v>26</v>
      </c>
      <c r="AH16">
        <v>50</v>
      </c>
      <c r="AI16">
        <v>37</v>
      </c>
      <c r="AJ16">
        <v>50</v>
      </c>
      <c r="AK16">
        <v>40</v>
      </c>
      <c r="AL16">
        <v>58</v>
      </c>
      <c r="AM16">
        <v>46</v>
      </c>
      <c r="AN16">
        <v>52</v>
      </c>
      <c r="AO16">
        <v>49</v>
      </c>
    </row>
    <row r="17" spans="1:41" x14ac:dyDescent="0.25">
      <c r="A17" t="s">
        <v>71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4</v>
      </c>
      <c r="AN17">
        <v>4</v>
      </c>
      <c r="AO17">
        <v>4</v>
      </c>
    </row>
    <row r="18" spans="1:41" x14ac:dyDescent="0.25">
      <c r="A18" t="s">
        <v>72</v>
      </c>
      <c r="B18" t="s">
        <v>3</v>
      </c>
      <c r="C18">
        <v>42</v>
      </c>
      <c r="D18">
        <v>33</v>
      </c>
      <c r="E18">
        <v>54</v>
      </c>
      <c r="F18">
        <v>107</v>
      </c>
      <c r="G18">
        <v>116</v>
      </c>
      <c r="H18">
        <v>114</v>
      </c>
      <c r="I18">
        <v>122</v>
      </c>
      <c r="J18">
        <v>97</v>
      </c>
      <c r="K18">
        <v>81</v>
      </c>
      <c r="L18">
        <v>97</v>
      </c>
      <c r="M18">
        <v>63</v>
      </c>
      <c r="N18">
        <v>88</v>
      </c>
      <c r="O18">
        <v>93</v>
      </c>
      <c r="P18">
        <v>68</v>
      </c>
      <c r="Q18">
        <v>102</v>
      </c>
      <c r="R18">
        <v>53</v>
      </c>
      <c r="S18">
        <v>88</v>
      </c>
      <c r="T18">
        <v>82</v>
      </c>
      <c r="U18">
        <v>114</v>
      </c>
      <c r="V18">
        <v>101</v>
      </c>
      <c r="W18">
        <v>105</v>
      </c>
      <c r="X18">
        <v>141</v>
      </c>
      <c r="Y18">
        <v>195</v>
      </c>
      <c r="Z18">
        <v>89</v>
      </c>
      <c r="AA18">
        <v>104</v>
      </c>
      <c r="AB18">
        <v>128</v>
      </c>
      <c r="AC18">
        <v>69</v>
      </c>
      <c r="AD18">
        <v>68</v>
      </c>
      <c r="AE18">
        <v>36</v>
      </c>
      <c r="AF18">
        <v>40</v>
      </c>
      <c r="AG18">
        <v>53</v>
      </c>
      <c r="AH18">
        <v>57</v>
      </c>
      <c r="AI18">
        <v>69</v>
      </c>
      <c r="AJ18">
        <v>67</v>
      </c>
      <c r="AK18">
        <v>76</v>
      </c>
      <c r="AL18">
        <v>89</v>
      </c>
      <c r="AM18">
        <v>78</v>
      </c>
      <c r="AN18">
        <v>123</v>
      </c>
      <c r="AO18">
        <v>95</v>
      </c>
    </row>
    <row r="19" spans="1:41" x14ac:dyDescent="0.25">
      <c r="A19" t="s">
        <v>73</v>
      </c>
      <c r="B19" t="s">
        <v>3</v>
      </c>
      <c r="C19">
        <v>32</v>
      </c>
      <c r="D19">
        <v>23</v>
      </c>
      <c r="E19">
        <v>52</v>
      </c>
      <c r="F19">
        <v>68</v>
      </c>
      <c r="G19">
        <v>94</v>
      </c>
      <c r="H19">
        <v>98</v>
      </c>
      <c r="I19">
        <v>120</v>
      </c>
      <c r="J19">
        <v>112</v>
      </c>
      <c r="K19">
        <v>87</v>
      </c>
      <c r="L19">
        <v>70</v>
      </c>
      <c r="M19">
        <v>45</v>
      </c>
      <c r="N19">
        <v>43</v>
      </c>
      <c r="O19">
        <v>50</v>
      </c>
      <c r="P19">
        <v>51</v>
      </c>
      <c r="Q19">
        <v>73</v>
      </c>
      <c r="R19">
        <v>56</v>
      </c>
      <c r="S19">
        <v>52</v>
      </c>
      <c r="T19">
        <v>57</v>
      </c>
      <c r="U19">
        <v>60</v>
      </c>
      <c r="V19">
        <v>62</v>
      </c>
      <c r="W19">
        <v>77</v>
      </c>
      <c r="X19">
        <v>79</v>
      </c>
      <c r="Y19">
        <v>75</v>
      </c>
      <c r="Z19">
        <v>72</v>
      </c>
      <c r="AA19">
        <v>84</v>
      </c>
      <c r="AB19">
        <v>79</v>
      </c>
      <c r="AC19">
        <v>74</v>
      </c>
      <c r="AD19">
        <v>31</v>
      </c>
      <c r="AE19">
        <v>33</v>
      </c>
      <c r="AF19">
        <v>27</v>
      </c>
      <c r="AG19">
        <v>23</v>
      </c>
      <c r="AH19">
        <v>20</v>
      </c>
      <c r="AI19">
        <v>21</v>
      </c>
      <c r="AJ19">
        <v>27</v>
      </c>
      <c r="AK19">
        <v>35</v>
      </c>
      <c r="AL19">
        <v>40</v>
      </c>
      <c r="AM19">
        <v>65</v>
      </c>
      <c r="AN19">
        <v>48</v>
      </c>
      <c r="AO19">
        <v>45</v>
      </c>
    </row>
    <row r="20" spans="1:41" x14ac:dyDescent="0.25">
      <c r="A20" t="s">
        <v>74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36</v>
      </c>
      <c r="I20">
        <v>46</v>
      </c>
      <c r="J20">
        <v>54</v>
      </c>
      <c r="K20">
        <v>51</v>
      </c>
      <c r="L20">
        <v>42</v>
      </c>
      <c r="M20">
        <v>33</v>
      </c>
      <c r="N20">
        <v>28</v>
      </c>
      <c r="O20">
        <v>29</v>
      </c>
      <c r="P20">
        <v>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76</v>
      </c>
      <c r="Z20">
        <v>60</v>
      </c>
      <c r="AA20">
        <v>12</v>
      </c>
      <c r="AB20">
        <v>31</v>
      </c>
      <c r="AC20">
        <v>31</v>
      </c>
      <c r="AD20">
        <v>43</v>
      </c>
      <c r="AE20">
        <v>28</v>
      </c>
      <c r="AF20">
        <v>18</v>
      </c>
      <c r="AG20">
        <v>20</v>
      </c>
      <c r="AH20">
        <v>15</v>
      </c>
      <c r="AI20">
        <v>14</v>
      </c>
      <c r="AJ20">
        <v>33</v>
      </c>
      <c r="AK20">
        <v>25</v>
      </c>
      <c r="AL20">
        <v>21</v>
      </c>
      <c r="AM20">
        <v>32</v>
      </c>
      <c r="AN20">
        <v>41</v>
      </c>
      <c r="AO20">
        <v>32</v>
      </c>
    </row>
    <row r="21" spans="1:41" x14ac:dyDescent="0.25">
      <c r="A21" t="s">
        <v>75</v>
      </c>
      <c r="B21" t="s">
        <v>3</v>
      </c>
      <c r="C21">
        <v>28</v>
      </c>
      <c r="D21">
        <v>29</v>
      </c>
      <c r="E21">
        <v>29</v>
      </c>
      <c r="F21">
        <v>10</v>
      </c>
      <c r="G21">
        <v>34</v>
      </c>
      <c r="H21">
        <v>23</v>
      </c>
      <c r="I21">
        <v>34</v>
      </c>
      <c r="J21">
        <v>65</v>
      </c>
      <c r="K21">
        <v>51</v>
      </c>
      <c r="L21">
        <v>42</v>
      </c>
      <c r="M21">
        <v>27</v>
      </c>
      <c r="N21">
        <v>22</v>
      </c>
      <c r="O21">
        <v>23</v>
      </c>
      <c r="P21">
        <v>17</v>
      </c>
      <c r="Q21">
        <v>15</v>
      </c>
      <c r="R21">
        <v>9</v>
      </c>
      <c r="S21">
        <v>12</v>
      </c>
      <c r="T21">
        <v>17</v>
      </c>
      <c r="U21">
        <v>17</v>
      </c>
      <c r="V21">
        <v>18</v>
      </c>
      <c r="W21">
        <v>16</v>
      </c>
      <c r="X21">
        <v>15</v>
      </c>
      <c r="Y21">
        <v>17</v>
      </c>
      <c r="Z21">
        <v>16</v>
      </c>
      <c r="AA21">
        <v>15</v>
      </c>
      <c r="AB21">
        <v>33</v>
      </c>
      <c r="AC21">
        <v>26</v>
      </c>
      <c r="AD21">
        <v>22</v>
      </c>
      <c r="AE21">
        <v>13</v>
      </c>
      <c r="AF21">
        <v>5</v>
      </c>
      <c r="AG21">
        <v>11</v>
      </c>
      <c r="AH21">
        <v>7</v>
      </c>
      <c r="AI21">
        <v>11</v>
      </c>
      <c r="AJ21">
        <v>8</v>
      </c>
      <c r="AK21">
        <v>5</v>
      </c>
      <c r="AL21">
        <v>4</v>
      </c>
      <c r="AM21">
        <v>8</v>
      </c>
      <c r="AN21">
        <v>12</v>
      </c>
      <c r="AO21">
        <v>16</v>
      </c>
    </row>
    <row r="22" spans="1:41" x14ac:dyDescent="0.25">
      <c r="A22" t="s">
        <v>92</v>
      </c>
      <c r="B22" t="s">
        <v>3</v>
      </c>
      <c r="C22">
        <v>10</v>
      </c>
      <c r="D22">
        <v>8</v>
      </c>
      <c r="E22">
        <v>8</v>
      </c>
      <c r="F22">
        <v>10</v>
      </c>
      <c r="G22">
        <v>11</v>
      </c>
      <c r="H22">
        <v>15</v>
      </c>
      <c r="I22">
        <v>16</v>
      </c>
      <c r="J22">
        <v>19</v>
      </c>
      <c r="K22">
        <v>16</v>
      </c>
      <c r="L22">
        <v>8</v>
      </c>
      <c r="M22">
        <v>10</v>
      </c>
      <c r="N22">
        <v>3</v>
      </c>
      <c r="O22">
        <v>11</v>
      </c>
      <c r="P22">
        <v>10</v>
      </c>
      <c r="Q22">
        <v>6</v>
      </c>
      <c r="R22">
        <v>7</v>
      </c>
      <c r="S22">
        <v>12</v>
      </c>
      <c r="T22">
        <v>6</v>
      </c>
      <c r="U22">
        <v>7</v>
      </c>
      <c r="V22">
        <v>9</v>
      </c>
      <c r="W22">
        <v>7</v>
      </c>
      <c r="X22">
        <v>16</v>
      </c>
      <c r="Y22">
        <v>7</v>
      </c>
      <c r="Z22">
        <v>23</v>
      </c>
      <c r="AA22">
        <v>27</v>
      </c>
      <c r="AB22">
        <v>12</v>
      </c>
      <c r="AC22">
        <v>10</v>
      </c>
      <c r="AD22">
        <v>18</v>
      </c>
      <c r="AE22">
        <v>7</v>
      </c>
      <c r="AF22">
        <v>4</v>
      </c>
      <c r="AG22">
        <v>6</v>
      </c>
      <c r="AH22">
        <v>6</v>
      </c>
      <c r="AI22">
        <v>7</v>
      </c>
      <c r="AJ22">
        <v>0</v>
      </c>
      <c r="AK22">
        <v>3</v>
      </c>
      <c r="AL22">
        <v>3</v>
      </c>
      <c r="AM22">
        <v>6</v>
      </c>
      <c r="AN22">
        <v>5</v>
      </c>
      <c r="AO22">
        <v>8</v>
      </c>
    </row>
    <row r="23" spans="1:41" x14ac:dyDescent="0.25">
      <c r="A23" t="s">
        <v>76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0</v>
      </c>
      <c r="U23">
        <v>0</v>
      </c>
      <c r="V23">
        <v>6</v>
      </c>
      <c r="W23">
        <v>2</v>
      </c>
      <c r="X23">
        <v>0</v>
      </c>
      <c r="Y23">
        <v>0</v>
      </c>
      <c r="Z23">
        <v>0</v>
      </c>
      <c r="AA23">
        <v>4</v>
      </c>
      <c r="AB23">
        <v>4</v>
      </c>
      <c r="AC23">
        <v>2</v>
      </c>
      <c r="AD23">
        <v>3</v>
      </c>
      <c r="AE23">
        <v>1</v>
      </c>
      <c r="AF23">
        <v>5</v>
      </c>
      <c r="AG23">
        <v>2</v>
      </c>
      <c r="AH23">
        <v>4</v>
      </c>
      <c r="AI23">
        <v>4</v>
      </c>
      <c r="AJ23">
        <v>1</v>
      </c>
      <c r="AK23">
        <v>2</v>
      </c>
      <c r="AL23">
        <v>2</v>
      </c>
      <c r="AM23">
        <v>3</v>
      </c>
      <c r="AN23">
        <v>3</v>
      </c>
      <c r="AO23">
        <v>0</v>
      </c>
    </row>
    <row r="24" spans="1:41" x14ac:dyDescent="0.25">
      <c r="A24" t="s">
        <v>93</v>
      </c>
      <c r="B24" t="s">
        <v>3</v>
      </c>
      <c r="C24">
        <v>0</v>
      </c>
      <c r="D24">
        <v>0</v>
      </c>
      <c r="E24">
        <v>3</v>
      </c>
      <c r="F24">
        <v>4</v>
      </c>
      <c r="G24">
        <v>4</v>
      </c>
      <c r="H24">
        <v>5</v>
      </c>
      <c r="I24">
        <v>16</v>
      </c>
      <c r="J24">
        <v>19</v>
      </c>
      <c r="K24">
        <v>18</v>
      </c>
      <c r="L24">
        <v>14</v>
      </c>
      <c r="M24">
        <v>11</v>
      </c>
      <c r="N24">
        <v>9</v>
      </c>
      <c r="O24">
        <v>11</v>
      </c>
      <c r="P24">
        <v>13</v>
      </c>
      <c r="Q24">
        <v>8</v>
      </c>
      <c r="R24">
        <v>11</v>
      </c>
      <c r="S24">
        <v>8</v>
      </c>
      <c r="T24">
        <v>12</v>
      </c>
      <c r="U24">
        <v>6</v>
      </c>
      <c r="V24">
        <v>16</v>
      </c>
      <c r="W24">
        <v>16</v>
      </c>
      <c r="X24">
        <v>14</v>
      </c>
      <c r="Y24">
        <v>21</v>
      </c>
      <c r="Z24">
        <v>20</v>
      </c>
      <c r="AA24">
        <v>23</v>
      </c>
      <c r="AB24">
        <v>20</v>
      </c>
      <c r="AC24">
        <v>17</v>
      </c>
      <c r="AD24">
        <v>13</v>
      </c>
      <c r="AE24">
        <v>9</v>
      </c>
      <c r="AF24">
        <v>7</v>
      </c>
      <c r="AG24">
        <v>7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2</v>
      </c>
      <c r="AN24">
        <v>2</v>
      </c>
      <c r="AO24">
        <v>2</v>
      </c>
    </row>
    <row r="25" spans="1:41" x14ac:dyDescent="0.25">
      <c r="A25" t="s">
        <v>77</v>
      </c>
      <c r="B25" t="s">
        <v>3</v>
      </c>
      <c r="C25">
        <v>7</v>
      </c>
      <c r="D25">
        <v>22</v>
      </c>
      <c r="E25">
        <v>13</v>
      </c>
      <c r="F25">
        <v>21</v>
      </c>
      <c r="G25">
        <v>21</v>
      </c>
      <c r="H25">
        <v>38</v>
      </c>
      <c r="I25">
        <v>47</v>
      </c>
      <c r="J25">
        <v>104</v>
      </c>
      <c r="K25">
        <v>116</v>
      </c>
      <c r="L25">
        <v>77</v>
      </c>
      <c r="M25">
        <v>31</v>
      </c>
      <c r="N25">
        <v>38</v>
      </c>
      <c r="O25">
        <v>29</v>
      </c>
      <c r="P25">
        <v>26</v>
      </c>
      <c r="Q25">
        <v>24</v>
      </c>
      <c r="R25">
        <v>18</v>
      </c>
      <c r="S25">
        <v>15</v>
      </c>
      <c r="T25">
        <v>16</v>
      </c>
      <c r="U25">
        <v>28</v>
      </c>
      <c r="V25">
        <v>28</v>
      </c>
      <c r="W25">
        <v>36</v>
      </c>
      <c r="X25">
        <v>48</v>
      </c>
      <c r="Y25">
        <v>53</v>
      </c>
      <c r="Z25">
        <v>75</v>
      </c>
      <c r="AA25">
        <v>95</v>
      </c>
      <c r="AB25">
        <v>64</v>
      </c>
      <c r="AC25">
        <v>46</v>
      </c>
      <c r="AD25">
        <v>42</v>
      </c>
      <c r="AE25">
        <v>35</v>
      </c>
      <c r="AF25">
        <v>32</v>
      </c>
      <c r="AG25">
        <v>14</v>
      </c>
      <c r="AH25">
        <v>11</v>
      </c>
      <c r="AI25">
        <v>13</v>
      </c>
      <c r="AJ25">
        <v>17</v>
      </c>
      <c r="AK25">
        <v>14</v>
      </c>
      <c r="AL25">
        <v>13</v>
      </c>
      <c r="AM25">
        <v>15</v>
      </c>
      <c r="AN25">
        <v>14</v>
      </c>
      <c r="AO25">
        <v>23</v>
      </c>
    </row>
    <row r="26" spans="1:41" x14ac:dyDescent="0.25">
      <c r="A26" t="s">
        <v>78</v>
      </c>
      <c r="B26" t="s">
        <v>3</v>
      </c>
      <c r="C26">
        <v>17</v>
      </c>
      <c r="D26">
        <v>17</v>
      </c>
      <c r="E26">
        <v>17</v>
      </c>
      <c r="F26">
        <v>23</v>
      </c>
      <c r="G26">
        <v>32</v>
      </c>
      <c r="H26">
        <v>43</v>
      </c>
      <c r="I26">
        <v>51</v>
      </c>
      <c r="J26">
        <v>67</v>
      </c>
      <c r="K26">
        <v>5</v>
      </c>
      <c r="L26">
        <v>39</v>
      </c>
      <c r="M26">
        <v>31</v>
      </c>
      <c r="N26">
        <v>30</v>
      </c>
      <c r="O26">
        <v>34</v>
      </c>
      <c r="P26">
        <v>41</v>
      </c>
      <c r="Q26">
        <v>39</v>
      </c>
      <c r="R26">
        <v>34</v>
      </c>
      <c r="S26">
        <v>37</v>
      </c>
      <c r="T26">
        <v>36</v>
      </c>
      <c r="U26">
        <v>60</v>
      </c>
      <c r="V26">
        <v>47</v>
      </c>
      <c r="W26">
        <v>48</v>
      </c>
      <c r="X26">
        <v>48</v>
      </c>
      <c r="Y26">
        <v>63</v>
      </c>
      <c r="Z26">
        <v>56</v>
      </c>
      <c r="AA26">
        <v>47</v>
      </c>
      <c r="AB26">
        <v>66</v>
      </c>
      <c r="AC26">
        <v>30</v>
      </c>
      <c r="AD26">
        <v>39</v>
      </c>
      <c r="AE26">
        <v>23</v>
      </c>
      <c r="AF26">
        <v>18</v>
      </c>
      <c r="AG26">
        <v>8</v>
      </c>
      <c r="AH26">
        <v>11</v>
      </c>
      <c r="AI26">
        <v>10</v>
      </c>
      <c r="AJ26">
        <v>15</v>
      </c>
      <c r="AK26">
        <v>13</v>
      </c>
      <c r="AL26">
        <v>18</v>
      </c>
      <c r="AM26">
        <v>22</v>
      </c>
      <c r="AN26">
        <v>34</v>
      </c>
      <c r="AO26">
        <v>29</v>
      </c>
    </row>
    <row r="27" spans="1:41" x14ac:dyDescent="0.25">
      <c r="A27" t="s">
        <v>79</v>
      </c>
      <c r="B27" t="s">
        <v>3</v>
      </c>
      <c r="C27">
        <v>18</v>
      </c>
      <c r="D27">
        <v>14</v>
      </c>
      <c r="E27">
        <v>12</v>
      </c>
      <c r="F27">
        <v>23</v>
      </c>
      <c r="G27">
        <v>35</v>
      </c>
      <c r="H27">
        <v>32</v>
      </c>
      <c r="I27">
        <v>35</v>
      </c>
      <c r="J27">
        <v>38</v>
      </c>
      <c r="K27">
        <v>29</v>
      </c>
      <c r="L27">
        <v>33</v>
      </c>
      <c r="M27">
        <v>26</v>
      </c>
      <c r="N27">
        <v>24</v>
      </c>
      <c r="O27">
        <v>21</v>
      </c>
      <c r="P27">
        <v>31</v>
      </c>
      <c r="Q27">
        <v>33</v>
      </c>
      <c r="R27">
        <v>43</v>
      </c>
      <c r="S27">
        <v>32</v>
      </c>
      <c r="T27">
        <v>21</v>
      </c>
      <c r="U27">
        <v>28</v>
      </c>
      <c r="V27">
        <v>35</v>
      </c>
      <c r="W27">
        <v>34</v>
      </c>
      <c r="X27">
        <v>24</v>
      </c>
      <c r="Y27">
        <v>29</v>
      </c>
      <c r="Z27">
        <v>23</v>
      </c>
      <c r="AA27">
        <v>31</v>
      </c>
      <c r="AB27">
        <v>28</v>
      </c>
      <c r="AC27">
        <v>14</v>
      </c>
      <c r="AD27">
        <v>23</v>
      </c>
      <c r="AE27">
        <v>6</v>
      </c>
      <c r="AF27">
        <v>6</v>
      </c>
      <c r="AG27">
        <v>5</v>
      </c>
      <c r="AH27">
        <v>9</v>
      </c>
      <c r="AI27">
        <v>13</v>
      </c>
      <c r="AJ27">
        <v>16</v>
      </c>
      <c r="AK27">
        <v>11</v>
      </c>
      <c r="AL27">
        <v>13</v>
      </c>
      <c r="AM27">
        <v>18</v>
      </c>
      <c r="AN27">
        <v>24</v>
      </c>
      <c r="AO27">
        <v>31</v>
      </c>
    </row>
    <row r="28" spans="1:41" x14ac:dyDescent="0.25">
      <c r="A28" t="s">
        <v>94</v>
      </c>
      <c r="B28" t="s">
        <v>3</v>
      </c>
      <c r="C28">
        <v>0</v>
      </c>
      <c r="D28">
        <v>0</v>
      </c>
      <c r="E28">
        <v>9</v>
      </c>
      <c r="F28">
        <v>9</v>
      </c>
      <c r="G28">
        <v>48</v>
      </c>
      <c r="H28">
        <v>41</v>
      </c>
      <c r="I28">
        <v>38</v>
      </c>
      <c r="J28">
        <v>36</v>
      </c>
      <c r="K28">
        <v>32</v>
      </c>
      <c r="L28">
        <v>15</v>
      </c>
      <c r="M28">
        <v>23</v>
      </c>
      <c r="N28">
        <v>17</v>
      </c>
      <c r="O28">
        <v>15</v>
      </c>
      <c r="P28">
        <v>14</v>
      </c>
      <c r="Q28">
        <v>16</v>
      </c>
      <c r="R28">
        <v>15</v>
      </c>
      <c r="S28">
        <v>15</v>
      </c>
      <c r="T28">
        <v>8</v>
      </c>
      <c r="U28">
        <v>10</v>
      </c>
      <c r="V28">
        <v>8</v>
      </c>
      <c r="W28">
        <v>22</v>
      </c>
      <c r="X28">
        <v>23</v>
      </c>
      <c r="Y28">
        <v>28</v>
      </c>
      <c r="Z28">
        <v>29</v>
      </c>
      <c r="AA28">
        <v>37</v>
      </c>
      <c r="AB28">
        <v>33</v>
      </c>
      <c r="AC28">
        <v>28</v>
      </c>
      <c r="AD28">
        <v>21</v>
      </c>
      <c r="AE28">
        <v>15</v>
      </c>
      <c r="AF28">
        <v>12</v>
      </c>
      <c r="AG28">
        <v>13</v>
      </c>
      <c r="AH28">
        <v>6</v>
      </c>
      <c r="AI28">
        <v>8</v>
      </c>
      <c r="AJ28">
        <v>5</v>
      </c>
      <c r="AK28">
        <v>5</v>
      </c>
      <c r="AL28">
        <v>5</v>
      </c>
      <c r="AM28">
        <v>5</v>
      </c>
      <c r="AN28">
        <v>14</v>
      </c>
      <c r="AO28">
        <v>16</v>
      </c>
    </row>
    <row r="29" spans="1:41" x14ac:dyDescent="0.25">
      <c r="A29" t="s">
        <v>95</v>
      </c>
      <c r="B29" t="s">
        <v>3</v>
      </c>
      <c r="C29">
        <v>0</v>
      </c>
      <c r="D29">
        <v>10</v>
      </c>
      <c r="E29">
        <v>7</v>
      </c>
      <c r="F29">
        <v>16</v>
      </c>
      <c r="G29">
        <v>13</v>
      </c>
      <c r="H29">
        <v>18</v>
      </c>
      <c r="I29">
        <v>14</v>
      </c>
      <c r="J29">
        <v>31</v>
      </c>
      <c r="K29">
        <v>29</v>
      </c>
      <c r="L29">
        <v>13</v>
      </c>
      <c r="M29">
        <v>10</v>
      </c>
      <c r="N29">
        <v>9</v>
      </c>
      <c r="O29">
        <v>7</v>
      </c>
      <c r="P29">
        <v>9</v>
      </c>
      <c r="Q29">
        <v>6</v>
      </c>
      <c r="R29">
        <v>7</v>
      </c>
      <c r="S29">
        <v>6</v>
      </c>
      <c r="T29">
        <v>7</v>
      </c>
      <c r="U29">
        <v>6</v>
      </c>
      <c r="V29">
        <v>7</v>
      </c>
      <c r="W29">
        <v>6</v>
      </c>
      <c r="X29">
        <v>5</v>
      </c>
      <c r="Y29">
        <v>11</v>
      </c>
      <c r="Z29">
        <v>19</v>
      </c>
      <c r="AA29">
        <v>3</v>
      </c>
      <c r="AB29">
        <v>38</v>
      </c>
      <c r="AC29">
        <v>35</v>
      </c>
      <c r="AD29">
        <v>17</v>
      </c>
      <c r="AE29">
        <v>12</v>
      </c>
      <c r="AF29">
        <v>11</v>
      </c>
      <c r="AG29">
        <v>4</v>
      </c>
      <c r="AH29">
        <v>9</v>
      </c>
      <c r="AI29">
        <v>4</v>
      </c>
      <c r="AJ29">
        <v>2</v>
      </c>
      <c r="AK29">
        <v>7</v>
      </c>
      <c r="AL29">
        <v>5</v>
      </c>
      <c r="AM29">
        <v>11</v>
      </c>
      <c r="AN29">
        <v>15</v>
      </c>
      <c r="AO29">
        <v>7</v>
      </c>
    </row>
    <row r="30" spans="1:41" x14ac:dyDescent="0.25">
      <c r="A30" t="s">
        <v>100</v>
      </c>
      <c r="B30" t="s">
        <v>3</v>
      </c>
      <c r="C30">
        <v>13</v>
      </c>
      <c r="D30">
        <v>10</v>
      </c>
      <c r="E30">
        <v>40</v>
      </c>
      <c r="F30">
        <v>16</v>
      </c>
      <c r="G30">
        <v>17</v>
      </c>
      <c r="H30">
        <v>18</v>
      </c>
      <c r="I30">
        <v>25</v>
      </c>
      <c r="J30">
        <v>28</v>
      </c>
      <c r="K30">
        <v>23</v>
      </c>
      <c r="L30">
        <v>37</v>
      </c>
      <c r="M30">
        <v>18</v>
      </c>
      <c r="N30">
        <v>10</v>
      </c>
      <c r="O30">
        <v>13</v>
      </c>
      <c r="P30">
        <v>26</v>
      </c>
      <c r="Q30">
        <v>32</v>
      </c>
      <c r="R30">
        <v>29</v>
      </c>
      <c r="S30">
        <v>20</v>
      </c>
      <c r="T30">
        <v>17</v>
      </c>
      <c r="U30">
        <v>17</v>
      </c>
      <c r="V30">
        <v>18</v>
      </c>
      <c r="W30">
        <v>17</v>
      </c>
      <c r="X30">
        <v>18</v>
      </c>
      <c r="Y30">
        <v>20</v>
      </c>
      <c r="Z30">
        <v>20</v>
      </c>
      <c r="AA30">
        <v>20</v>
      </c>
      <c r="AB30">
        <v>20</v>
      </c>
      <c r="AC30">
        <v>18</v>
      </c>
      <c r="AD30">
        <v>15</v>
      </c>
      <c r="AE30">
        <v>11</v>
      </c>
      <c r="AF30">
        <v>16</v>
      </c>
      <c r="AG30">
        <v>16</v>
      </c>
      <c r="AH30">
        <v>11</v>
      </c>
      <c r="AI30">
        <v>12</v>
      </c>
      <c r="AJ30">
        <v>8</v>
      </c>
      <c r="AK30">
        <v>12</v>
      </c>
      <c r="AL30">
        <v>9</v>
      </c>
      <c r="AM30">
        <v>10</v>
      </c>
      <c r="AN30">
        <v>9</v>
      </c>
      <c r="AO30">
        <v>9</v>
      </c>
    </row>
    <row r="31" spans="1:41" x14ac:dyDescent="0.25">
      <c r="A31" t="s">
        <v>61</v>
      </c>
      <c r="B31" t="s">
        <v>3</v>
      </c>
      <c r="C31">
        <v>20</v>
      </c>
      <c r="D31">
        <v>15</v>
      </c>
      <c r="E31">
        <v>16</v>
      </c>
      <c r="F31">
        <v>22</v>
      </c>
      <c r="G31">
        <v>20</v>
      </c>
      <c r="H31">
        <v>38</v>
      </c>
      <c r="I31">
        <v>152</v>
      </c>
      <c r="J31">
        <v>35</v>
      </c>
      <c r="K31">
        <v>52</v>
      </c>
      <c r="L31">
        <v>44</v>
      </c>
      <c r="M31">
        <v>25</v>
      </c>
      <c r="N31">
        <v>20</v>
      </c>
      <c r="O31">
        <v>29</v>
      </c>
      <c r="P31">
        <v>35</v>
      </c>
      <c r="Q31">
        <v>40</v>
      </c>
      <c r="R31">
        <v>21</v>
      </c>
      <c r="S31">
        <v>22</v>
      </c>
      <c r="T31">
        <v>24</v>
      </c>
      <c r="U31">
        <v>35</v>
      </c>
      <c r="V31">
        <v>27</v>
      </c>
      <c r="W31">
        <v>29</v>
      </c>
      <c r="X31">
        <v>24</v>
      </c>
      <c r="Y31">
        <v>55</v>
      </c>
      <c r="Z31">
        <v>51</v>
      </c>
      <c r="AA31">
        <v>60</v>
      </c>
      <c r="AB31">
        <v>48</v>
      </c>
      <c r="AC31">
        <v>29</v>
      </c>
      <c r="AD31">
        <v>44</v>
      </c>
      <c r="AE31">
        <v>31</v>
      </c>
      <c r="AF31">
        <v>21</v>
      </c>
      <c r="AG31">
        <v>22</v>
      </c>
      <c r="AH31">
        <v>19</v>
      </c>
      <c r="AI31">
        <v>42</v>
      </c>
      <c r="AJ31">
        <v>28</v>
      </c>
      <c r="AK31">
        <v>14</v>
      </c>
      <c r="AL31">
        <v>14</v>
      </c>
      <c r="AM31">
        <v>29</v>
      </c>
      <c r="AN31">
        <v>25</v>
      </c>
      <c r="AO31">
        <v>29</v>
      </c>
    </row>
    <row r="32" spans="1:41" x14ac:dyDescent="0.25">
      <c r="A32" t="s">
        <v>80</v>
      </c>
      <c r="B32" t="s">
        <v>3</v>
      </c>
      <c r="C32">
        <v>49</v>
      </c>
      <c r="D32">
        <v>83</v>
      </c>
      <c r="E32">
        <v>144</v>
      </c>
      <c r="F32">
        <v>255</v>
      </c>
      <c r="G32">
        <v>368</v>
      </c>
      <c r="H32">
        <v>699</v>
      </c>
      <c r="I32">
        <v>335</v>
      </c>
      <c r="J32">
        <v>265</v>
      </c>
      <c r="K32">
        <v>336</v>
      </c>
      <c r="L32">
        <v>320</v>
      </c>
      <c r="M32">
        <v>70</v>
      </c>
      <c r="N32">
        <v>71</v>
      </c>
      <c r="O32">
        <v>77</v>
      </c>
      <c r="P32">
        <v>58</v>
      </c>
      <c r="Q32">
        <v>72</v>
      </c>
      <c r="R32">
        <v>146</v>
      </c>
      <c r="S32">
        <v>66</v>
      </c>
      <c r="T32">
        <v>72</v>
      </c>
      <c r="U32">
        <v>337</v>
      </c>
      <c r="V32">
        <v>115</v>
      </c>
      <c r="W32">
        <v>160</v>
      </c>
      <c r="X32">
        <v>220</v>
      </c>
      <c r="Y32">
        <v>133</v>
      </c>
      <c r="Z32">
        <v>264</v>
      </c>
      <c r="AA32">
        <v>171</v>
      </c>
      <c r="AB32">
        <v>209</v>
      </c>
      <c r="AC32">
        <v>148</v>
      </c>
      <c r="AD32">
        <v>73</v>
      </c>
      <c r="AE32">
        <v>74</v>
      </c>
      <c r="AF32">
        <v>30</v>
      </c>
      <c r="AG32">
        <v>38</v>
      </c>
      <c r="AH32">
        <v>31</v>
      </c>
      <c r="AI32">
        <v>40</v>
      </c>
      <c r="AJ32">
        <v>176</v>
      </c>
      <c r="AK32">
        <v>100</v>
      </c>
      <c r="AL32">
        <v>151</v>
      </c>
      <c r="AM32">
        <v>150</v>
      </c>
      <c r="AN32">
        <v>42</v>
      </c>
      <c r="AO32">
        <v>78</v>
      </c>
    </row>
    <row r="33" spans="1:41" x14ac:dyDescent="0.25">
      <c r="A33" t="s">
        <v>81</v>
      </c>
      <c r="B33" t="s">
        <v>3</v>
      </c>
      <c r="C33">
        <v>3</v>
      </c>
      <c r="D33">
        <v>2</v>
      </c>
      <c r="E33">
        <v>4</v>
      </c>
      <c r="F33">
        <v>5</v>
      </c>
      <c r="G33">
        <v>7</v>
      </c>
      <c r="H33">
        <v>11</v>
      </c>
      <c r="I33">
        <v>14</v>
      </c>
      <c r="J33">
        <v>13</v>
      </c>
      <c r="K33">
        <v>5</v>
      </c>
      <c r="L33">
        <v>9</v>
      </c>
      <c r="M33">
        <v>6</v>
      </c>
      <c r="N33">
        <v>3</v>
      </c>
      <c r="O33">
        <v>2</v>
      </c>
      <c r="P33">
        <v>1</v>
      </c>
      <c r="Q33">
        <v>2</v>
      </c>
      <c r="R33">
        <v>2</v>
      </c>
      <c r="S33">
        <v>2</v>
      </c>
      <c r="T33">
        <v>1</v>
      </c>
      <c r="U33">
        <v>10</v>
      </c>
      <c r="V33">
        <v>10</v>
      </c>
      <c r="W33">
        <v>10</v>
      </c>
      <c r="X33">
        <v>11</v>
      </c>
      <c r="Y33">
        <v>12</v>
      </c>
      <c r="Z33">
        <v>13</v>
      </c>
      <c r="AA33">
        <v>14</v>
      </c>
      <c r="AB33">
        <v>14</v>
      </c>
      <c r="AC33">
        <v>13</v>
      </c>
      <c r="AD33">
        <v>7</v>
      </c>
      <c r="AE33">
        <v>1</v>
      </c>
      <c r="AF33">
        <v>2</v>
      </c>
      <c r="AG33">
        <v>1</v>
      </c>
      <c r="AH33">
        <v>1</v>
      </c>
      <c r="AI33">
        <v>2</v>
      </c>
      <c r="AJ33">
        <v>9</v>
      </c>
      <c r="AK33">
        <v>4</v>
      </c>
      <c r="AL33">
        <v>5</v>
      </c>
      <c r="AM33">
        <v>10</v>
      </c>
      <c r="AN33">
        <v>8</v>
      </c>
      <c r="AO33">
        <v>9</v>
      </c>
    </row>
    <row r="34" spans="1:41" x14ac:dyDescent="0.25">
      <c r="A34" t="s">
        <v>82</v>
      </c>
      <c r="B34" t="s">
        <v>3</v>
      </c>
      <c r="C34">
        <v>17</v>
      </c>
      <c r="D34">
        <v>20</v>
      </c>
      <c r="E34">
        <v>20</v>
      </c>
      <c r="F34">
        <v>24</v>
      </c>
      <c r="G34">
        <v>33</v>
      </c>
      <c r="H34">
        <v>66</v>
      </c>
      <c r="I34">
        <v>89</v>
      </c>
      <c r="J34">
        <v>80</v>
      </c>
      <c r="K34">
        <v>60</v>
      </c>
      <c r="L34">
        <v>57</v>
      </c>
      <c r="M34">
        <v>50</v>
      </c>
      <c r="N34">
        <v>27</v>
      </c>
      <c r="O34">
        <v>38</v>
      </c>
      <c r="P34">
        <v>25</v>
      </c>
      <c r="Q34">
        <v>37</v>
      </c>
      <c r="R34">
        <v>26</v>
      </c>
      <c r="S34">
        <v>36</v>
      </c>
      <c r="T34">
        <v>35</v>
      </c>
      <c r="U34">
        <v>41</v>
      </c>
      <c r="V34">
        <v>33</v>
      </c>
      <c r="W34">
        <v>46</v>
      </c>
      <c r="X34">
        <v>72</v>
      </c>
      <c r="Y34">
        <v>62</v>
      </c>
      <c r="Z34">
        <v>42</v>
      </c>
      <c r="AA34">
        <v>45</v>
      </c>
      <c r="AB34">
        <v>58</v>
      </c>
      <c r="AC34">
        <v>39</v>
      </c>
      <c r="AD34">
        <v>22</v>
      </c>
      <c r="AE34">
        <v>4</v>
      </c>
      <c r="AF34">
        <v>6</v>
      </c>
      <c r="AG34">
        <v>5</v>
      </c>
      <c r="AH34">
        <v>4</v>
      </c>
      <c r="AI34">
        <v>6</v>
      </c>
      <c r="AJ34">
        <v>14</v>
      </c>
      <c r="AK34">
        <v>10</v>
      </c>
      <c r="AL34">
        <v>9</v>
      </c>
      <c r="AM34">
        <v>10</v>
      </c>
      <c r="AN34">
        <v>28</v>
      </c>
      <c r="AO34">
        <v>28</v>
      </c>
    </row>
    <row r="35" spans="1:41" x14ac:dyDescent="0.25">
      <c r="A35" t="s">
        <v>104</v>
      </c>
      <c r="B35" t="s">
        <v>3</v>
      </c>
      <c r="C35">
        <v>52</v>
      </c>
      <c r="D35">
        <v>75</v>
      </c>
      <c r="E35">
        <v>57</v>
      </c>
      <c r="F35">
        <v>90</v>
      </c>
      <c r="G35">
        <v>145</v>
      </c>
      <c r="H35">
        <v>164</v>
      </c>
      <c r="I35">
        <v>341</v>
      </c>
      <c r="J35">
        <v>235</v>
      </c>
      <c r="K35">
        <v>129</v>
      </c>
      <c r="L35">
        <v>97</v>
      </c>
      <c r="M35">
        <v>76</v>
      </c>
      <c r="N35">
        <v>73</v>
      </c>
      <c r="O35">
        <v>72</v>
      </c>
      <c r="P35">
        <v>58</v>
      </c>
      <c r="Q35">
        <v>79</v>
      </c>
      <c r="R35">
        <v>59</v>
      </c>
      <c r="S35">
        <v>67</v>
      </c>
      <c r="T35">
        <v>78</v>
      </c>
      <c r="U35">
        <v>174</v>
      </c>
      <c r="V35">
        <v>94</v>
      </c>
      <c r="W35">
        <v>107</v>
      </c>
      <c r="X35">
        <v>119</v>
      </c>
      <c r="Y35">
        <v>138</v>
      </c>
      <c r="Z35">
        <v>108</v>
      </c>
      <c r="AA35">
        <v>149</v>
      </c>
      <c r="AB35">
        <v>161</v>
      </c>
      <c r="AC35">
        <v>100</v>
      </c>
      <c r="AD35">
        <v>72</v>
      </c>
      <c r="AE35">
        <v>40</v>
      </c>
      <c r="AF35">
        <v>56</v>
      </c>
      <c r="AG35">
        <v>60</v>
      </c>
      <c r="AH35">
        <v>72</v>
      </c>
      <c r="AI35">
        <v>82</v>
      </c>
      <c r="AJ35">
        <v>64</v>
      </c>
      <c r="AK35">
        <v>63</v>
      </c>
      <c r="AL35">
        <v>80</v>
      </c>
      <c r="AM35">
        <v>105</v>
      </c>
      <c r="AN35">
        <v>89</v>
      </c>
      <c r="AO35">
        <v>154</v>
      </c>
    </row>
    <row r="36" spans="1:41" x14ac:dyDescent="0.25">
      <c r="A36" t="s">
        <v>83</v>
      </c>
      <c r="B36" t="s">
        <v>3</v>
      </c>
      <c r="C36">
        <v>128</v>
      </c>
      <c r="D36">
        <v>37</v>
      </c>
      <c r="E36">
        <v>33</v>
      </c>
      <c r="F36">
        <v>79</v>
      </c>
      <c r="G36">
        <v>156</v>
      </c>
      <c r="H36">
        <v>168</v>
      </c>
      <c r="I36">
        <v>296</v>
      </c>
      <c r="J36">
        <v>191</v>
      </c>
      <c r="K36">
        <v>146</v>
      </c>
      <c r="L36">
        <v>129</v>
      </c>
      <c r="M36">
        <v>89</v>
      </c>
      <c r="N36">
        <v>103</v>
      </c>
      <c r="O36">
        <v>142</v>
      </c>
      <c r="P36">
        <v>133</v>
      </c>
      <c r="Q36">
        <v>145</v>
      </c>
      <c r="R36">
        <v>154</v>
      </c>
      <c r="S36">
        <v>191</v>
      </c>
      <c r="T36">
        <v>201</v>
      </c>
      <c r="U36">
        <v>203</v>
      </c>
      <c r="V36">
        <v>203</v>
      </c>
      <c r="W36">
        <v>360</v>
      </c>
      <c r="X36">
        <v>259</v>
      </c>
      <c r="Y36">
        <v>147</v>
      </c>
      <c r="Z36">
        <v>165</v>
      </c>
      <c r="AA36">
        <v>131</v>
      </c>
      <c r="AB36">
        <v>111</v>
      </c>
      <c r="AC36">
        <v>95</v>
      </c>
      <c r="AD36">
        <v>87</v>
      </c>
      <c r="AE36">
        <v>62</v>
      </c>
      <c r="AF36">
        <v>38</v>
      </c>
      <c r="AG36">
        <v>58</v>
      </c>
      <c r="AH36">
        <v>45</v>
      </c>
      <c r="AI36">
        <v>70</v>
      </c>
      <c r="AJ36">
        <v>77</v>
      </c>
      <c r="AK36">
        <v>70</v>
      </c>
      <c r="AL36">
        <v>131</v>
      </c>
      <c r="AM36">
        <v>92</v>
      </c>
      <c r="AN36">
        <v>261</v>
      </c>
      <c r="AO36">
        <v>344</v>
      </c>
    </row>
    <row r="37" spans="1:41" x14ac:dyDescent="0.25">
      <c r="A37" t="s">
        <v>84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5</v>
      </c>
      <c r="P37">
        <v>11</v>
      </c>
      <c r="Q37">
        <v>9</v>
      </c>
      <c r="R37">
        <v>5</v>
      </c>
      <c r="S37">
        <v>10</v>
      </c>
      <c r="T37">
        <v>10</v>
      </c>
      <c r="U37">
        <v>9</v>
      </c>
      <c r="V37">
        <v>17</v>
      </c>
      <c r="W37">
        <v>13</v>
      </c>
      <c r="X37">
        <v>15</v>
      </c>
      <c r="Y37">
        <v>21</v>
      </c>
      <c r="Z37">
        <v>26</v>
      </c>
      <c r="AA37">
        <v>31</v>
      </c>
      <c r="AB37">
        <v>31</v>
      </c>
      <c r="AC37">
        <v>27</v>
      </c>
      <c r="AD37">
        <v>23</v>
      </c>
      <c r="AE37">
        <v>17</v>
      </c>
      <c r="AF37">
        <v>8</v>
      </c>
      <c r="AG37">
        <v>9</v>
      </c>
      <c r="AH37">
        <v>7</v>
      </c>
      <c r="AI37">
        <v>8</v>
      </c>
      <c r="AJ37">
        <v>11</v>
      </c>
      <c r="AK37">
        <v>13</v>
      </c>
      <c r="AL37">
        <v>18</v>
      </c>
      <c r="AM37">
        <v>19</v>
      </c>
      <c r="AN37">
        <v>18</v>
      </c>
      <c r="AO37">
        <v>18</v>
      </c>
    </row>
    <row r="38" spans="1:41" x14ac:dyDescent="0.25">
      <c r="A38" t="s">
        <v>85</v>
      </c>
      <c r="B38" t="s">
        <v>3</v>
      </c>
      <c r="C38">
        <v>137</v>
      </c>
      <c r="D38">
        <v>31</v>
      </c>
      <c r="E38">
        <v>61</v>
      </c>
      <c r="F38">
        <v>106</v>
      </c>
      <c r="G38">
        <v>147</v>
      </c>
      <c r="H38">
        <v>181</v>
      </c>
      <c r="I38">
        <v>386</v>
      </c>
      <c r="J38">
        <v>283</v>
      </c>
      <c r="K38">
        <v>38</v>
      </c>
      <c r="L38">
        <v>36</v>
      </c>
      <c r="M38">
        <v>22</v>
      </c>
      <c r="N38">
        <v>24</v>
      </c>
      <c r="O38">
        <v>106</v>
      </c>
      <c r="P38">
        <v>26</v>
      </c>
      <c r="Q38">
        <v>35</v>
      </c>
      <c r="R38">
        <v>37</v>
      </c>
      <c r="S38">
        <v>32</v>
      </c>
      <c r="T38">
        <v>55</v>
      </c>
      <c r="U38">
        <v>72</v>
      </c>
      <c r="V38">
        <v>71</v>
      </c>
      <c r="W38">
        <v>74</v>
      </c>
      <c r="X38">
        <v>34</v>
      </c>
      <c r="Y38">
        <v>219</v>
      </c>
      <c r="Z38">
        <v>129</v>
      </c>
      <c r="AA38">
        <v>174</v>
      </c>
      <c r="AB38">
        <v>205</v>
      </c>
      <c r="AC38">
        <v>70</v>
      </c>
      <c r="AD38">
        <v>98</v>
      </c>
      <c r="AE38">
        <v>36</v>
      </c>
      <c r="AF38">
        <v>32</v>
      </c>
      <c r="AG38">
        <v>32</v>
      </c>
      <c r="AH38">
        <v>17</v>
      </c>
      <c r="AI38">
        <v>63</v>
      </c>
      <c r="AJ38">
        <v>78</v>
      </c>
      <c r="AK38">
        <v>50</v>
      </c>
      <c r="AL38">
        <v>35</v>
      </c>
      <c r="AM38">
        <v>39</v>
      </c>
      <c r="AN38">
        <v>136</v>
      </c>
      <c r="AO38">
        <v>22</v>
      </c>
    </row>
    <row r="39" spans="1:41" x14ac:dyDescent="0.25">
      <c r="A39" t="s">
        <v>86</v>
      </c>
      <c r="B39" t="s">
        <v>3</v>
      </c>
      <c r="C39">
        <v>25</v>
      </c>
      <c r="D39">
        <v>34</v>
      </c>
      <c r="E39">
        <v>20</v>
      </c>
      <c r="F39">
        <v>31</v>
      </c>
      <c r="G39">
        <v>67</v>
      </c>
      <c r="H39">
        <v>6</v>
      </c>
      <c r="I39">
        <v>116</v>
      </c>
      <c r="J39">
        <v>124</v>
      </c>
      <c r="K39">
        <v>102</v>
      </c>
      <c r="L39">
        <v>52</v>
      </c>
      <c r="M39">
        <v>31</v>
      </c>
      <c r="N39">
        <v>53</v>
      </c>
      <c r="O39">
        <v>46</v>
      </c>
      <c r="P39">
        <v>60</v>
      </c>
      <c r="Q39">
        <v>51</v>
      </c>
      <c r="R39">
        <v>67</v>
      </c>
      <c r="S39">
        <v>83</v>
      </c>
      <c r="T39">
        <v>63</v>
      </c>
      <c r="U39">
        <v>117</v>
      </c>
      <c r="V39">
        <v>121</v>
      </c>
      <c r="W39">
        <v>114</v>
      </c>
      <c r="X39">
        <v>79</v>
      </c>
      <c r="Y39">
        <v>70</v>
      </c>
      <c r="Z39">
        <v>53</v>
      </c>
      <c r="AA39">
        <v>42</v>
      </c>
      <c r="AB39">
        <v>36</v>
      </c>
      <c r="AC39">
        <v>42</v>
      </c>
      <c r="AD39">
        <v>29</v>
      </c>
      <c r="AE39">
        <v>18</v>
      </c>
      <c r="AF39">
        <v>17</v>
      </c>
      <c r="AG39">
        <v>18</v>
      </c>
      <c r="AH39">
        <v>8</v>
      </c>
      <c r="AI39">
        <v>18</v>
      </c>
      <c r="AJ39">
        <v>23</v>
      </c>
      <c r="AK39">
        <v>30</v>
      </c>
      <c r="AL39">
        <v>20</v>
      </c>
      <c r="AM39">
        <v>38</v>
      </c>
      <c r="AN39">
        <v>35</v>
      </c>
      <c r="AO39">
        <v>38</v>
      </c>
    </row>
    <row r="40" spans="1:41" x14ac:dyDescent="0.25">
      <c r="A40" t="s">
        <v>96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3</v>
      </c>
      <c r="S40">
        <v>3</v>
      </c>
      <c r="T40">
        <v>7</v>
      </c>
      <c r="U40">
        <v>0</v>
      </c>
      <c r="V40">
        <v>2</v>
      </c>
      <c r="W40">
        <v>4</v>
      </c>
      <c r="X40">
        <v>8</v>
      </c>
      <c r="Y40">
        <v>9</v>
      </c>
      <c r="Z40">
        <v>6</v>
      </c>
      <c r="AA40">
        <v>6</v>
      </c>
      <c r="AB40">
        <v>6</v>
      </c>
      <c r="AC40">
        <v>7</v>
      </c>
      <c r="AD40">
        <v>5</v>
      </c>
      <c r="AE40">
        <v>2</v>
      </c>
      <c r="AF40">
        <v>2</v>
      </c>
      <c r="AG40">
        <v>1</v>
      </c>
      <c r="AH40">
        <v>2</v>
      </c>
      <c r="AI40">
        <v>2</v>
      </c>
      <c r="AJ40">
        <v>3</v>
      </c>
      <c r="AK40">
        <v>3</v>
      </c>
      <c r="AL40">
        <v>3</v>
      </c>
      <c r="AM40">
        <v>3</v>
      </c>
      <c r="AN40">
        <v>4</v>
      </c>
      <c r="AO40">
        <v>4</v>
      </c>
    </row>
    <row r="41" spans="1:41" x14ac:dyDescent="0.25">
      <c r="A41" t="s">
        <v>97</v>
      </c>
      <c r="B41" t="s">
        <v>3</v>
      </c>
      <c r="C41">
        <v>0</v>
      </c>
      <c r="D41">
        <v>0</v>
      </c>
      <c r="E41">
        <v>0</v>
      </c>
      <c r="F41">
        <v>6</v>
      </c>
      <c r="G41">
        <v>5</v>
      </c>
      <c r="H41">
        <v>2</v>
      </c>
      <c r="I41">
        <v>5</v>
      </c>
      <c r="J41">
        <v>6</v>
      </c>
      <c r="K41">
        <v>13</v>
      </c>
      <c r="L41">
        <v>4</v>
      </c>
      <c r="M41">
        <v>3</v>
      </c>
      <c r="N41">
        <v>3</v>
      </c>
      <c r="O41">
        <v>6</v>
      </c>
      <c r="P41">
        <v>3</v>
      </c>
      <c r="Q41">
        <v>6</v>
      </c>
      <c r="R41">
        <v>6</v>
      </c>
      <c r="S41">
        <v>4</v>
      </c>
      <c r="T41">
        <v>4</v>
      </c>
      <c r="U41">
        <v>6</v>
      </c>
      <c r="V41">
        <v>5</v>
      </c>
      <c r="W41">
        <v>4</v>
      </c>
      <c r="X41">
        <v>3</v>
      </c>
      <c r="Y41">
        <v>8</v>
      </c>
      <c r="Z41">
        <v>6</v>
      </c>
      <c r="AA41">
        <v>12</v>
      </c>
      <c r="AB41">
        <v>5</v>
      </c>
      <c r="AC41">
        <v>7</v>
      </c>
      <c r="AD41">
        <v>6</v>
      </c>
      <c r="AE41">
        <v>8</v>
      </c>
      <c r="AF41">
        <v>2</v>
      </c>
      <c r="AG41">
        <v>2</v>
      </c>
      <c r="AH41">
        <v>4</v>
      </c>
      <c r="AI41">
        <v>3</v>
      </c>
      <c r="AJ41">
        <v>1</v>
      </c>
      <c r="AK41">
        <v>3</v>
      </c>
      <c r="AL41">
        <v>1</v>
      </c>
      <c r="AM41">
        <v>1</v>
      </c>
      <c r="AN41">
        <v>3</v>
      </c>
      <c r="AO41">
        <v>3</v>
      </c>
    </row>
    <row r="42" spans="1:41" x14ac:dyDescent="0.25">
      <c r="A42" t="s">
        <v>98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7</v>
      </c>
      <c r="S42">
        <v>7</v>
      </c>
      <c r="T42">
        <v>7</v>
      </c>
      <c r="U42">
        <v>13</v>
      </c>
      <c r="V42">
        <v>13</v>
      </c>
      <c r="W42">
        <v>8</v>
      </c>
      <c r="X42">
        <v>9</v>
      </c>
      <c r="Y42">
        <v>9</v>
      </c>
      <c r="Z42">
        <v>7</v>
      </c>
      <c r="AA42">
        <v>7</v>
      </c>
      <c r="AB42">
        <v>14</v>
      </c>
      <c r="AC42">
        <v>12</v>
      </c>
      <c r="AD42">
        <v>9</v>
      </c>
      <c r="AE42">
        <v>5</v>
      </c>
      <c r="AF42">
        <v>4</v>
      </c>
      <c r="AG42">
        <v>5</v>
      </c>
      <c r="AH42">
        <v>4</v>
      </c>
      <c r="AI42">
        <v>7</v>
      </c>
      <c r="AJ42">
        <v>9</v>
      </c>
      <c r="AK42">
        <v>9</v>
      </c>
      <c r="AL42">
        <v>8</v>
      </c>
      <c r="AM42">
        <v>9</v>
      </c>
      <c r="AN42">
        <v>5</v>
      </c>
      <c r="AO42">
        <v>11</v>
      </c>
    </row>
    <row r="43" spans="1:41" x14ac:dyDescent="0.25">
      <c r="A43" t="s">
        <v>101</v>
      </c>
      <c r="B43" t="s">
        <v>3</v>
      </c>
      <c r="C43">
        <v>13</v>
      </c>
      <c r="D43">
        <v>8</v>
      </c>
      <c r="E43">
        <v>24</v>
      </c>
      <c r="F43">
        <v>13</v>
      </c>
      <c r="G43">
        <v>41</v>
      </c>
      <c r="H43">
        <v>15</v>
      </c>
      <c r="I43">
        <v>15</v>
      </c>
      <c r="J43">
        <v>31</v>
      </c>
      <c r="K43">
        <v>25</v>
      </c>
      <c r="L43">
        <v>22</v>
      </c>
      <c r="M43">
        <v>35</v>
      </c>
      <c r="N43">
        <v>12</v>
      </c>
      <c r="O43">
        <v>26</v>
      </c>
      <c r="P43">
        <v>26</v>
      </c>
      <c r="Q43">
        <v>52</v>
      </c>
      <c r="R43">
        <v>12</v>
      </c>
      <c r="S43">
        <v>7</v>
      </c>
      <c r="T43">
        <v>1</v>
      </c>
      <c r="U43">
        <v>3</v>
      </c>
      <c r="V43">
        <v>2</v>
      </c>
      <c r="W43">
        <v>1</v>
      </c>
      <c r="X43">
        <v>0</v>
      </c>
      <c r="Y43">
        <v>0</v>
      </c>
      <c r="Z43">
        <v>6</v>
      </c>
      <c r="AA43">
        <v>3</v>
      </c>
      <c r="AB43">
        <v>9</v>
      </c>
      <c r="AC43">
        <v>14</v>
      </c>
      <c r="AD43">
        <v>11</v>
      </c>
      <c r="AE43">
        <v>10</v>
      </c>
      <c r="AF43">
        <v>15</v>
      </c>
      <c r="AG43">
        <v>14</v>
      </c>
      <c r="AH43">
        <v>5</v>
      </c>
      <c r="AI43">
        <v>6</v>
      </c>
      <c r="AJ43">
        <v>5</v>
      </c>
      <c r="AK43">
        <v>7</v>
      </c>
      <c r="AL43">
        <v>5</v>
      </c>
      <c r="AM43">
        <v>6</v>
      </c>
      <c r="AN43">
        <v>6</v>
      </c>
      <c r="AO43">
        <v>6</v>
      </c>
    </row>
    <row r="44" spans="1:41" x14ac:dyDescent="0.25">
      <c r="A44" t="s">
        <v>87</v>
      </c>
      <c r="B44" t="s">
        <v>3</v>
      </c>
      <c r="C44">
        <v>24</v>
      </c>
      <c r="D44">
        <v>22</v>
      </c>
      <c r="E44">
        <v>17</v>
      </c>
      <c r="F44">
        <v>57</v>
      </c>
      <c r="G44">
        <v>90</v>
      </c>
      <c r="H44">
        <v>67</v>
      </c>
      <c r="I44">
        <v>125</v>
      </c>
      <c r="J44">
        <v>68</v>
      </c>
      <c r="K44">
        <v>98</v>
      </c>
      <c r="L44">
        <v>44</v>
      </c>
      <c r="M44">
        <v>134</v>
      </c>
      <c r="N44">
        <v>22</v>
      </c>
      <c r="O44">
        <v>28</v>
      </c>
      <c r="P44">
        <v>28</v>
      </c>
      <c r="Q44">
        <v>26</v>
      </c>
      <c r="R44">
        <v>32</v>
      </c>
      <c r="S44">
        <v>32</v>
      </c>
      <c r="T44">
        <v>106</v>
      </c>
      <c r="U44">
        <v>48</v>
      </c>
      <c r="V44">
        <v>33</v>
      </c>
      <c r="W44">
        <v>45</v>
      </c>
      <c r="X44">
        <v>43</v>
      </c>
      <c r="Y44">
        <v>28</v>
      </c>
      <c r="Z44">
        <v>54</v>
      </c>
      <c r="AA44">
        <v>110</v>
      </c>
      <c r="AB44">
        <v>171</v>
      </c>
      <c r="AC44">
        <v>92</v>
      </c>
      <c r="AD44">
        <v>165</v>
      </c>
      <c r="AE44">
        <v>33</v>
      </c>
      <c r="AF44">
        <v>45</v>
      </c>
      <c r="AG44">
        <v>32</v>
      </c>
      <c r="AH44">
        <v>23</v>
      </c>
      <c r="AI44">
        <v>62</v>
      </c>
      <c r="AJ44">
        <v>60</v>
      </c>
      <c r="AK44">
        <v>36</v>
      </c>
      <c r="AL44">
        <v>194</v>
      </c>
      <c r="AM44">
        <v>231</v>
      </c>
      <c r="AN44">
        <v>157</v>
      </c>
      <c r="AO44">
        <v>92</v>
      </c>
    </row>
    <row r="45" spans="1:41" x14ac:dyDescent="0.25">
      <c r="A45" t="s">
        <v>88</v>
      </c>
      <c r="B45" t="s">
        <v>3</v>
      </c>
      <c r="C45">
        <v>59</v>
      </c>
      <c r="D45">
        <v>53</v>
      </c>
      <c r="E45">
        <v>65</v>
      </c>
      <c r="F45">
        <v>87</v>
      </c>
      <c r="G45">
        <v>103</v>
      </c>
      <c r="H45">
        <v>169</v>
      </c>
      <c r="I45">
        <v>154</v>
      </c>
      <c r="J45">
        <v>121</v>
      </c>
      <c r="K45">
        <v>124</v>
      </c>
      <c r="L45">
        <v>103</v>
      </c>
      <c r="M45">
        <v>81</v>
      </c>
      <c r="N45">
        <v>80</v>
      </c>
      <c r="O45">
        <v>99</v>
      </c>
      <c r="P45">
        <v>123</v>
      </c>
      <c r="Q45">
        <v>108</v>
      </c>
      <c r="R45">
        <v>87</v>
      </c>
      <c r="S45">
        <v>113</v>
      </c>
      <c r="T45">
        <v>101</v>
      </c>
      <c r="U45">
        <v>164</v>
      </c>
      <c r="V45">
        <v>151</v>
      </c>
      <c r="W45">
        <v>104</v>
      </c>
      <c r="X45">
        <v>104</v>
      </c>
      <c r="Y45">
        <v>158</v>
      </c>
      <c r="Z45">
        <v>133</v>
      </c>
      <c r="AA45">
        <v>136</v>
      </c>
      <c r="AB45">
        <v>139</v>
      </c>
      <c r="AC45">
        <v>88</v>
      </c>
      <c r="AD45">
        <v>90</v>
      </c>
      <c r="AE45">
        <v>52</v>
      </c>
      <c r="AF45">
        <v>59</v>
      </c>
      <c r="AG45">
        <v>62</v>
      </c>
      <c r="AH45">
        <v>44</v>
      </c>
      <c r="AI45">
        <v>66</v>
      </c>
      <c r="AJ45">
        <v>60</v>
      </c>
      <c r="AK45">
        <v>91</v>
      </c>
      <c r="AL45">
        <v>95</v>
      </c>
      <c r="AM45">
        <v>121</v>
      </c>
      <c r="AN45">
        <v>100</v>
      </c>
      <c r="AO45">
        <v>129</v>
      </c>
    </row>
    <row r="46" spans="1:41" x14ac:dyDescent="0.25">
      <c r="A46" t="s">
        <v>89</v>
      </c>
      <c r="B46" t="s">
        <v>3</v>
      </c>
      <c r="C46">
        <v>27</v>
      </c>
      <c r="D46">
        <v>39</v>
      </c>
      <c r="E46">
        <v>25</v>
      </c>
      <c r="F46">
        <v>60</v>
      </c>
      <c r="G46">
        <v>96</v>
      </c>
      <c r="H46">
        <v>182</v>
      </c>
      <c r="I46">
        <v>95</v>
      </c>
      <c r="J46">
        <v>74</v>
      </c>
      <c r="K46">
        <v>46</v>
      </c>
      <c r="L46">
        <v>31</v>
      </c>
      <c r="M46">
        <v>46</v>
      </c>
      <c r="N46">
        <v>30</v>
      </c>
      <c r="O46">
        <v>45</v>
      </c>
      <c r="P46">
        <v>36</v>
      </c>
      <c r="Q46">
        <v>18</v>
      </c>
      <c r="R46">
        <v>25</v>
      </c>
      <c r="S46">
        <v>37</v>
      </c>
      <c r="T46">
        <v>32</v>
      </c>
      <c r="U46">
        <v>38</v>
      </c>
      <c r="V46">
        <v>28</v>
      </c>
      <c r="W46">
        <v>29</v>
      </c>
      <c r="X46">
        <v>13</v>
      </c>
      <c r="Y46">
        <v>18</v>
      </c>
      <c r="Z46">
        <v>21</v>
      </c>
      <c r="AA46">
        <v>18</v>
      </c>
      <c r="AB46">
        <v>16</v>
      </c>
      <c r="AC46">
        <v>7</v>
      </c>
      <c r="AD46">
        <v>11</v>
      </c>
      <c r="AE46">
        <v>10</v>
      </c>
      <c r="AF46">
        <v>15</v>
      </c>
      <c r="AG46">
        <v>20</v>
      </c>
      <c r="AH46">
        <v>14</v>
      </c>
      <c r="AI46">
        <v>16</v>
      </c>
      <c r="AJ46">
        <v>13</v>
      </c>
      <c r="AK46">
        <v>14</v>
      </c>
      <c r="AL46">
        <v>9</v>
      </c>
      <c r="AM46">
        <v>10</v>
      </c>
      <c r="AN46">
        <v>42</v>
      </c>
      <c r="AO46">
        <v>44</v>
      </c>
    </row>
    <row r="48" spans="1:41" s="5" customFormat="1" x14ac:dyDescent="0.25">
      <c r="A48" s="4" t="s">
        <v>114</v>
      </c>
      <c r="B48" s="4" t="s">
        <v>114</v>
      </c>
      <c r="C48" s="4">
        <v>1980</v>
      </c>
      <c r="D48" s="4">
        <v>1981</v>
      </c>
      <c r="E48" s="4">
        <v>1982</v>
      </c>
      <c r="F48" s="4">
        <v>1983</v>
      </c>
      <c r="G48" s="4">
        <v>1984</v>
      </c>
      <c r="H48" s="4">
        <v>1985</v>
      </c>
      <c r="I48" s="4">
        <v>1986</v>
      </c>
      <c r="J48" s="4">
        <v>1987</v>
      </c>
      <c r="K48" s="4">
        <v>1988</v>
      </c>
      <c r="L48" s="4">
        <v>1989</v>
      </c>
      <c r="M48" s="4">
        <v>1990</v>
      </c>
      <c r="N48" s="4">
        <v>1991</v>
      </c>
      <c r="O48" s="4">
        <v>1992</v>
      </c>
      <c r="P48" s="4">
        <v>1993</v>
      </c>
      <c r="Q48" s="4">
        <v>1994</v>
      </c>
      <c r="R48" s="4">
        <v>1995</v>
      </c>
      <c r="S48" s="4">
        <v>1996</v>
      </c>
      <c r="T48" s="4">
        <v>1997</v>
      </c>
      <c r="U48" s="4">
        <v>1998</v>
      </c>
      <c r="V48" s="4">
        <v>1999</v>
      </c>
      <c r="W48" s="4">
        <v>2000</v>
      </c>
      <c r="X48" s="4">
        <v>2001</v>
      </c>
      <c r="Y48" s="4">
        <v>2002</v>
      </c>
      <c r="Z48" s="4">
        <v>2003</v>
      </c>
      <c r="AA48" s="4">
        <v>2004</v>
      </c>
      <c r="AB48" s="4">
        <v>2005</v>
      </c>
      <c r="AC48" s="4">
        <v>2006</v>
      </c>
      <c r="AD48" s="4">
        <v>2007</v>
      </c>
      <c r="AE48" s="4">
        <v>2008</v>
      </c>
      <c r="AF48" s="4">
        <v>2009</v>
      </c>
      <c r="AG48" s="4">
        <v>2010</v>
      </c>
      <c r="AH48" s="4">
        <v>2011</v>
      </c>
      <c r="AI48" s="4">
        <v>2012</v>
      </c>
      <c r="AJ48" s="4">
        <v>2013</v>
      </c>
      <c r="AK48" s="4">
        <v>2014</v>
      </c>
      <c r="AL48" s="4">
        <v>2015</v>
      </c>
      <c r="AM48" s="4">
        <v>2016</v>
      </c>
      <c r="AN48" s="4">
        <v>2017</v>
      </c>
      <c r="AO48" s="4">
        <v>2018</v>
      </c>
    </row>
    <row r="49" spans="1:41" x14ac:dyDescent="0.25">
      <c r="A49" t="s">
        <v>113</v>
      </c>
      <c r="C49">
        <f>SUM(C2:C46)</f>
        <v>1058</v>
      </c>
      <c r="D49">
        <f t="shared" ref="D49:AO49" si="0">SUM(D2:D46)</f>
        <v>941</v>
      </c>
      <c r="E49">
        <f t="shared" si="0"/>
        <v>1065</v>
      </c>
      <c r="F49">
        <f t="shared" si="0"/>
        <v>1745</v>
      </c>
      <c r="G49">
        <f t="shared" si="0"/>
        <v>2590</v>
      </c>
      <c r="H49">
        <f t="shared" si="0"/>
        <v>3148</v>
      </c>
      <c r="I49">
        <f t="shared" si="0"/>
        <v>3821</v>
      </c>
      <c r="J49">
        <f t="shared" si="0"/>
        <v>3451</v>
      </c>
      <c r="K49">
        <f t="shared" si="0"/>
        <v>2797</v>
      </c>
      <c r="L49">
        <f t="shared" si="0"/>
        <v>2112</v>
      </c>
      <c r="M49">
        <f t="shared" si="0"/>
        <v>1424</v>
      </c>
      <c r="N49">
        <f t="shared" si="0"/>
        <v>1172</v>
      </c>
      <c r="O49">
        <f t="shared" si="0"/>
        <v>1582</v>
      </c>
      <c r="P49">
        <f t="shared" si="0"/>
        <v>1477</v>
      </c>
      <c r="Q49">
        <f t="shared" si="0"/>
        <v>1550</v>
      </c>
      <c r="R49">
        <f t="shared" si="0"/>
        <v>1413</v>
      </c>
      <c r="S49">
        <f t="shared" si="0"/>
        <v>1481</v>
      </c>
      <c r="T49">
        <f t="shared" si="0"/>
        <v>1544</v>
      </c>
      <c r="U49">
        <f t="shared" si="0"/>
        <v>2146</v>
      </c>
      <c r="V49">
        <f t="shared" si="0"/>
        <v>1825</v>
      </c>
      <c r="W49">
        <f t="shared" si="0"/>
        <v>2056</v>
      </c>
      <c r="X49">
        <f t="shared" si="0"/>
        <v>1981</v>
      </c>
      <c r="Y49">
        <f t="shared" si="0"/>
        <v>2295</v>
      </c>
      <c r="Z49">
        <f t="shared" si="0"/>
        <v>2309</v>
      </c>
      <c r="AA49">
        <f t="shared" si="0"/>
        <v>2334</v>
      </c>
      <c r="AB49">
        <f t="shared" si="0"/>
        <v>2535</v>
      </c>
      <c r="AC49">
        <f t="shared" si="0"/>
        <v>1860</v>
      </c>
      <c r="AD49">
        <f t="shared" si="0"/>
        <v>1531</v>
      </c>
      <c r="AE49">
        <f t="shared" si="0"/>
        <v>883</v>
      </c>
      <c r="AF49">
        <f t="shared" si="0"/>
        <v>805</v>
      </c>
      <c r="AG49">
        <f t="shared" si="0"/>
        <v>821</v>
      </c>
      <c r="AH49">
        <f t="shared" si="0"/>
        <v>722</v>
      </c>
      <c r="AI49">
        <f t="shared" si="0"/>
        <v>935</v>
      </c>
      <c r="AJ49">
        <f t="shared" si="0"/>
        <v>1245</v>
      </c>
      <c r="AK49">
        <f t="shared" si="0"/>
        <v>1113</v>
      </c>
      <c r="AL49">
        <f t="shared" si="0"/>
        <v>1364</v>
      </c>
      <c r="AM49">
        <f t="shared" si="0"/>
        <v>1658</v>
      </c>
      <c r="AN49">
        <f t="shared" si="0"/>
        <v>1723</v>
      </c>
      <c r="AO49">
        <f t="shared" si="0"/>
        <v>1784</v>
      </c>
    </row>
    <row r="50" spans="1:41" x14ac:dyDescent="0.25">
      <c r="A50" t="s">
        <v>115</v>
      </c>
      <c r="D50" s="6">
        <f>SUM(D49-C49)/10000</f>
        <v>-1.17E-2</v>
      </c>
      <c r="E50" s="6">
        <f t="shared" ref="E50:AO50" si="1">SUM(E49-D49)/10000</f>
        <v>1.24E-2</v>
      </c>
      <c r="F50" s="6">
        <f t="shared" si="1"/>
        <v>6.8000000000000005E-2</v>
      </c>
      <c r="G50" s="6">
        <f t="shared" si="1"/>
        <v>8.4500000000000006E-2</v>
      </c>
      <c r="H50" s="6">
        <f t="shared" si="1"/>
        <v>5.5800000000000002E-2</v>
      </c>
      <c r="I50" s="6">
        <f t="shared" si="1"/>
        <v>6.7299999999999999E-2</v>
      </c>
      <c r="J50" s="6">
        <f t="shared" si="1"/>
        <v>-3.6999999999999998E-2</v>
      </c>
      <c r="K50" s="6">
        <f t="shared" si="1"/>
        <v>-6.54E-2</v>
      </c>
      <c r="L50" s="6">
        <f t="shared" si="1"/>
        <v>-6.8500000000000005E-2</v>
      </c>
      <c r="M50" s="6">
        <f t="shared" si="1"/>
        <v>-6.88E-2</v>
      </c>
      <c r="N50" s="6">
        <f t="shared" si="1"/>
        <v>-2.52E-2</v>
      </c>
      <c r="O50" s="6">
        <f t="shared" si="1"/>
        <v>4.1000000000000002E-2</v>
      </c>
      <c r="P50" s="6">
        <f t="shared" si="1"/>
        <v>-1.0500000000000001E-2</v>
      </c>
      <c r="Q50" s="6">
        <f t="shared" si="1"/>
        <v>7.3000000000000001E-3</v>
      </c>
      <c r="R50" s="6">
        <f t="shared" si="1"/>
        <v>-1.37E-2</v>
      </c>
      <c r="S50" s="6">
        <f t="shared" si="1"/>
        <v>6.7999999999999996E-3</v>
      </c>
      <c r="T50" s="6">
        <f t="shared" si="1"/>
        <v>6.3E-3</v>
      </c>
      <c r="U50" s="6">
        <f t="shared" si="1"/>
        <v>6.0199999999999997E-2</v>
      </c>
      <c r="V50" s="6">
        <f t="shared" si="1"/>
        <v>-3.2099999999999997E-2</v>
      </c>
      <c r="W50" s="6">
        <f t="shared" si="1"/>
        <v>2.3099999999999999E-2</v>
      </c>
      <c r="X50" s="6">
        <f t="shared" si="1"/>
        <v>-7.4999999999999997E-3</v>
      </c>
      <c r="Y50" s="6">
        <f t="shared" si="1"/>
        <v>3.1399999999999997E-2</v>
      </c>
      <c r="Z50" s="6">
        <f t="shared" si="1"/>
        <v>1.4E-3</v>
      </c>
      <c r="AA50" s="6">
        <f t="shared" si="1"/>
        <v>2.5000000000000001E-3</v>
      </c>
      <c r="AB50" s="6">
        <f t="shared" si="1"/>
        <v>2.01E-2</v>
      </c>
      <c r="AC50" s="6">
        <f t="shared" si="1"/>
        <v>-6.7500000000000004E-2</v>
      </c>
      <c r="AD50" s="6">
        <f t="shared" si="1"/>
        <v>-3.2899999999999999E-2</v>
      </c>
      <c r="AE50" s="6">
        <f t="shared" si="1"/>
        <v>-6.4799999999999996E-2</v>
      </c>
      <c r="AF50" s="6">
        <f t="shared" si="1"/>
        <v>-7.7999999999999996E-3</v>
      </c>
      <c r="AG50" s="6">
        <f t="shared" si="1"/>
        <v>1.6000000000000001E-3</v>
      </c>
      <c r="AH50" s="6">
        <f t="shared" si="1"/>
        <v>-9.9000000000000008E-3</v>
      </c>
      <c r="AI50" s="6">
        <f t="shared" si="1"/>
        <v>2.1299999999999999E-2</v>
      </c>
      <c r="AJ50" s="6">
        <f t="shared" si="1"/>
        <v>3.1E-2</v>
      </c>
      <c r="AK50" s="6">
        <f t="shared" si="1"/>
        <v>-1.32E-2</v>
      </c>
      <c r="AL50" s="6">
        <f t="shared" si="1"/>
        <v>2.5100000000000001E-2</v>
      </c>
      <c r="AM50" s="6">
        <f t="shared" si="1"/>
        <v>2.9399999999999999E-2</v>
      </c>
      <c r="AN50" s="6">
        <f t="shared" si="1"/>
        <v>6.4999999999999997E-3</v>
      </c>
      <c r="AO50" s="6">
        <f t="shared" si="1"/>
        <v>6.1000000000000004E-3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6" workbookViewId="0">
      <selection activeCell="M27" sqref="M27"/>
    </sheetView>
  </sheetViews>
  <sheetFormatPr defaultRowHeight="15" x14ac:dyDescent="0.25"/>
  <cols>
    <col min="1" max="1" width="23.140625" customWidth="1"/>
    <col min="2" max="5" width="15.7109375" customWidth="1"/>
  </cols>
  <sheetData>
    <row r="1" spans="1:5" x14ac:dyDescent="0.25">
      <c r="A1" s="4" t="s">
        <v>57</v>
      </c>
      <c r="B1" s="4" t="s">
        <v>109</v>
      </c>
      <c r="C1" s="4" t="s">
        <v>110</v>
      </c>
      <c r="D1" s="4" t="s">
        <v>111</v>
      </c>
      <c r="E1" s="4" t="s">
        <v>112</v>
      </c>
    </row>
    <row r="2" spans="1:5" x14ac:dyDescent="0.25">
      <c r="A2" t="s">
        <v>59</v>
      </c>
      <c r="B2">
        <f>SUM('Total Units Per Muni'!C2:L2)</f>
        <v>1313</v>
      </c>
      <c r="C2">
        <f>SUM('Total Units Per Muni'!M2:V2)</f>
        <v>304</v>
      </c>
      <c r="D2">
        <f>SUM('Total Units Per Muni'!W2:AF2)</f>
        <v>515</v>
      </c>
      <c r="E2">
        <f>SUM('Total Units Per Muni'!AG2:AO2)</f>
        <v>290</v>
      </c>
    </row>
    <row r="3" spans="1:5" x14ac:dyDescent="0.25">
      <c r="A3" t="s">
        <v>106</v>
      </c>
      <c r="B3">
        <f>SUM('Total Units Per Muni'!C3:L3)</f>
        <v>41</v>
      </c>
      <c r="C3">
        <f>SUM('Total Units Per Muni'!M3:V3)</f>
        <v>68</v>
      </c>
      <c r="D3">
        <f>SUM('Total Units Per Muni'!W3:AF3)</f>
        <v>110</v>
      </c>
      <c r="E3">
        <f>SUM('Total Units Per Muni'!AG3:AO3)</f>
        <v>62</v>
      </c>
    </row>
    <row r="4" spans="1:5" x14ac:dyDescent="0.25">
      <c r="A4" t="s">
        <v>99</v>
      </c>
      <c r="B4">
        <f>SUM('Total Units Per Muni'!C4:L4)</f>
        <v>253</v>
      </c>
      <c r="C4">
        <f>SUM('Total Units Per Muni'!M4:V4)</f>
        <v>147</v>
      </c>
      <c r="D4">
        <f>SUM('Total Units Per Muni'!W4:AF4)</f>
        <v>96</v>
      </c>
      <c r="E4">
        <f>SUM('Total Units Per Muni'!AG4:AO4)</f>
        <v>52</v>
      </c>
    </row>
    <row r="5" spans="1:5" x14ac:dyDescent="0.25">
      <c r="A5" t="s">
        <v>90</v>
      </c>
      <c r="B5">
        <f>SUM('Total Units Per Muni'!C5:L5)</f>
        <v>204</v>
      </c>
      <c r="C5">
        <f>SUM('Total Units Per Muni'!M5:V5)</f>
        <v>256</v>
      </c>
      <c r="D5">
        <f>SUM('Total Units Per Muni'!W5:AF5)</f>
        <v>252</v>
      </c>
      <c r="E5">
        <f>SUM('Total Units Per Muni'!AG5:AO5)</f>
        <v>161</v>
      </c>
    </row>
    <row r="6" spans="1:5" x14ac:dyDescent="0.25">
      <c r="A6" t="s">
        <v>63</v>
      </c>
      <c r="B6">
        <f>SUM('Total Units Per Muni'!C6:L6)</f>
        <v>835</v>
      </c>
      <c r="C6">
        <f>SUM('Total Units Per Muni'!M6:V6)</f>
        <v>346</v>
      </c>
      <c r="D6">
        <f>SUM('Total Units Per Muni'!W6:AF6)</f>
        <v>670</v>
      </c>
      <c r="E6">
        <f>SUM('Total Units Per Muni'!AG6:AO6)</f>
        <v>246</v>
      </c>
    </row>
    <row r="7" spans="1:5" x14ac:dyDescent="0.25">
      <c r="A7" t="s">
        <v>64</v>
      </c>
      <c r="B7">
        <f>SUM('Total Units Per Muni'!C7:L7)</f>
        <v>1452</v>
      </c>
      <c r="C7">
        <f>SUM('Total Units Per Muni'!M7:V7)</f>
        <v>630</v>
      </c>
      <c r="D7">
        <f>SUM('Total Units Per Muni'!W7:AF7)</f>
        <v>820</v>
      </c>
      <c r="E7">
        <f>SUM('Total Units Per Muni'!AG7:AO7)</f>
        <v>316</v>
      </c>
    </row>
    <row r="8" spans="1:5" x14ac:dyDescent="0.25">
      <c r="A8" t="s">
        <v>102</v>
      </c>
      <c r="B8">
        <f>SUM('Total Units Per Muni'!C8:L8)</f>
        <v>426</v>
      </c>
      <c r="C8">
        <f>SUM('Total Units Per Muni'!M8:V8)</f>
        <v>374</v>
      </c>
      <c r="D8">
        <f>SUM('Total Units Per Muni'!W8:AF8)</f>
        <v>428</v>
      </c>
      <c r="E8">
        <f>SUM('Total Units Per Muni'!AG8:AO8)</f>
        <v>167</v>
      </c>
    </row>
    <row r="9" spans="1:5" x14ac:dyDescent="0.25">
      <c r="A9" t="s">
        <v>65</v>
      </c>
      <c r="B9">
        <f>SUM('Total Units Per Muni'!C9:L9)</f>
        <v>560</v>
      </c>
      <c r="C9">
        <f>SUM('Total Units Per Muni'!M9:V9)</f>
        <v>263</v>
      </c>
      <c r="D9">
        <f>SUM('Total Units Per Muni'!W9:AF9)</f>
        <v>220</v>
      </c>
      <c r="E9">
        <f>SUM('Total Units Per Muni'!AG9:AO9)</f>
        <v>199</v>
      </c>
    </row>
    <row r="10" spans="1:5" x14ac:dyDescent="0.25">
      <c r="A10" t="s">
        <v>66</v>
      </c>
      <c r="B10">
        <f>SUM('Total Units Per Muni'!C10:L10)</f>
        <v>283</v>
      </c>
      <c r="C10">
        <f>SUM('Total Units Per Muni'!M10:V10)</f>
        <v>197</v>
      </c>
      <c r="D10">
        <f>SUM('Total Units Per Muni'!W10:AF10)</f>
        <v>334</v>
      </c>
      <c r="E10">
        <f>SUM('Total Units Per Muni'!AG10:AO10)</f>
        <v>190</v>
      </c>
    </row>
    <row r="11" spans="1:5" x14ac:dyDescent="0.25">
      <c r="A11" t="s">
        <v>67</v>
      </c>
      <c r="B11">
        <f>SUM('Total Units Per Muni'!C11:L11)</f>
        <v>0</v>
      </c>
      <c r="C11">
        <f>SUM('Total Units Per Muni'!M11:V11)</f>
        <v>0</v>
      </c>
      <c r="D11">
        <f>SUM('Total Units Per Muni'!W11:AF11)</f>
        <v>2</v>
      </c>
      <c r="E11">
        <f>SUM('Total Units Per Muni'!AG11:AO11)</f>
        <v>18</v>
      </c>
    </row>
    <row r="12" spans="1:5" x14ac:dyDescent="0.25">
      <c r="A12" t="s">
        <v>68</v>
      </c>
      <c r="B12">
        <f>SUM('Total Units Per Muni'!C12:L12)</f>
        <v>538</v>
      </c>
      <c r="C12">
        <f>SUM('Total Units Per Muni'!M12:V12)</f>
        <v>496</v>
      </c>
      <c r="D12">
        <f>SUM('Total Units Per Muni'!W12:AF12)</f>
        <v>479</v>
      </c>
      <c r="E12">
        <f>SUM('Total Units Per Muni'!AG12:AO12)</f>
        <v>466</v>
      </c>
    </row>
    <row r="13" spans="1:5" x14ac:dyDescent="0.25">
      <c r="A13" t="s">
        <v>91</v>
      </c>
      <c r="B13">
        <f>SUM('Total Units Per Muni'!C13:L13)</f>
        <v>140</v>
      </c>
      <c r="C13">
        <f>SUM('Total Units Per Muni'!M13:V13)</f>
        <v>90</v>
      </c>
      <c r="D13">
        <f>SUM('Total Units Per Muni'!W13:AF13)</f>
        <v>173</v>
      </c>
      <c r="E13">
        <f>SUM('Total Units Per Muni'!AG13:AO13)</f>
        <v>38</v>
      </c>
    </row>
    <row r="14" spans="1:5" x14ac:dyDescent="0.25">
      <c r="A14" t="s">
        <v>60</v>
      </c>
      <c r="B14">
        <f>SUM('Total Units Per Muni'!C14:L14)</f>
        <v>412</v>
      </c>
      <c r="C14">
        <f>SUM('Total Units Per Muni'!M14:V14)</f>
        <v>329</v>
      </c>
      <c r="D14">
        <f>SUM('Total Units Per Muni'!W14:AF14)</f>
        <v>344</v>
      </c>
      <c r="E14">
        <f>SUM('Total Units Per Muni'!AG14:AO14)</f>
        <v>99</v>
      </c>
    </row>
    <row r="15" spans="1:5" x14ac:dyDescent="0.25">
      <c r="A15" t="s">
        <v>69</v>
      </c>
      <c r="B15">
        <f>SUM('Total Units Per Muni'!C15:L15)</f>
        <v>501</v>
      </c>
      <c r="C15">
        <f>SUM('Total Units Per Muni'!M15:V15)</f>
        <v>825</v>
      </c>
      <c r="D15">
        <f>SUM('Total Units Per Muni'!W15:AF15)</f>
        <v>574</v>
      </c>
      <c r="E15">
        <f>SUM('Total Units Per Muni'!AG15:AO15)</f>
        <v>577</v>
      </c>
    </row>
    <row r="16" spans="1:5" x14ac:dyDescent="0.25">
      <c r="A16" t="s">
        <v>70</v>
      </c>
      <c r="B16">
        <f>SUM('Total Units Per Muni'!C16:L16)</f>
        <v>610</v>
      </c>
      <c r="C16">
        <f>SUM('Total Units Per Muni'!M16:V16)</f>
        <v>422</v>
      </c>
      <c r="D16">
        <f>SUM('Total Units Per Muni'!W16:AF16)</f>
        <v>470</v>
      </c>
      <c r="E16">
        <f>SUM('Total Units Per Muni'!AG16:AO16)</f>
        <v>408</v>
      </c>
    </row>
    <row r="17" spans="1:5" x14ac:dyDescent="0.25">
      <c r="A17" t="s">
        <v>71</v>
      </c>
      <c r="B17">
        <f>SUM('Total Units Per Muni'!C17:L17)</f>
        <v>0</v>
      </c>
      <c r="C17">
        <f>SUM('Total Units Per Muni'!M17:V17)</f>
        <v>0</v>
      </c>
      <c r="D17">
        <f>SUM('Total Units Per Muni'!W17:AF17)</f>
        <v>14</v>
      </c>
      <c r="E17">
        <f>SUM('Total Units Per Muni'!AG17:AO17)</f>
        <v>17</v>
      </c>
    </row>
    <row r="18" spans="1:5" x14ac:dyDescent="0.25">
      <c r="A18" t="s">
        <v>72</v>
      </c>
      <c r="B18">
        <f>SUM('Total Units Per Muni'!C18:L18)</f>
        <v>863</v>
      </c>
      <c r="C18">
        <f>SUM('Total Units Per Muni'!M18:V18)</f>
        <v>852</v>
      </c>
      <c r="D18">
        <f>SUM('Total Units Per Muni'!W18:AF18)</f>
        <v>975</v>
      </c>
      <c r="E18">
        <f>SUM('Total Units Per Muni'!AG18:AO18)</f>
        <v>707</v>
      </c>
    </row>
    <row r="19" spans="1:5" x14ac:dyDescent="0.25">
      <c r="A19" t="s">
        <v>73</v>
      </c>
      <c r="B19">
        <f>SUM('Total Units Per Muni'!C19:L19)</f>
        <v>756</v>
      </c>
      <c r="C19">
        <f>SUM('Total Units Per Muni'!M19:V19)</f>
        <v>549</v>
      </c>
      <c r="D19">
        <f>SUM('Total Units Per Muni'!W19:AF19)</f>
        <v>631</v>
      </c>
      <c r="E19">
        <f>SUM('Total Units Per Muni'!AG19:AO19)</f>
        <v>324</v>
      </c>
    </row>
    <row r="20" spans="1:5" x14ac:dyDescent="0.25">
      <c r="A20" t="s">
        <v>74</v>
      </c>
      <c r="B20">
        <f>SUM('Total Units Per Muni'!C20:L20)</f>
        <v>229</v>
      </c>
      <c r="C20">
        <f>SUM('Total Units Per Muni'!M20:V20)</f>
        <v>117</v>
      </c>
      <c r="D20">
        <f>SUM('Total Units Per Muni'!W20:AF20)</f>
        <v>299</v>
      </c>
      <c r="E20">
        <f>SUM('Total Units Per Muni'!AG20:AO20)</f>
        <v>233</v>
      </c>
    </row>
    <row r="21" spans="1:5" x14ac:dyDescent="0.25">
      <c r="A21" t="s">
        <v>75</v>
      </c>
      <c r="B21">
        <f>SUM('Total Units Per Muni'!C21:L21)</f>
        <v>345</v>
      </c>
      <c r="C21">
        <f>SUM('Total Units Per Muni'!M21:V21)</f>
        <v>177</v>
      </c>
      <c r="D21">
        <f>SUM('Total Units Per Muni'!W21:AF21)</f>
        <v>178</v>
      </c>
      <c r="E21">
        <f>SUM('Total Units Per Muni'!AG21:AO21)</f>
        <v>82</v>
      </c>
    </row>
    <row r="22" spans="1:5" x14ac:dyDescent="0.25">
      <c r="A22" t="s">
        <v>92</v>
      </c>
      <c r="B22">
        <f>SUM('Total Units Per Muni'!C22:L22)</f>
        <v>121</v>
      </c>
      <c r="C22">
        <f>SUM('Total Units Per Muni'!M22:V22)</f>
        <v>81</v>
      </c>
      <c r="D22">
        <f>SUM('Total Units Per Muni'!W22:AF22)</f>
        <v>131</v>
      </c>
      <c r="E22">
        <f>SUM('Total Units Per Muni'!AG22:AO22)</f>
        <v>44</v>
      </c>
    </row>
    <row r="23" spans="1:5" x14ac:dyDescent="0.25">
      <c r="A23" t="s">
        <v>76</v>
      </c>
      <c r="B23">
        <f>SUM('Total Units Per Muni'!C23:L23)</f>
        <v>0</v>
      </c>
      <c r="C23">
        <f>SUM('Total Units Per Muni'!M23:V23)</f>
        <v>12</v>
      </c>
      <c r="D23">
        <f>SUM('Total Units Per Muni'!W23:AF23)</f>
        <v>21</v>
      </c>
      <c r="E23">
        <f>SUM('Total Units Per Muni'!AG23:AO23)</f>
        <v>21</v>
      </c>
    </row>
    <row r="24" spans="1:5" x14ac:dyDescent="0.25">
      <c r="A24" t="s">
        <v>93</v>
      </c>
      <c r="B24">
        <f>SUM('Total Units Per Muni'!C24:L24)</f>
        <v>83</v>
      </c>
      <c r="C24">
        <f>SUM('Total Units Per Muni'!M24:V24)</f>
        <v>105</v>
      </c>
      <c r="D24">
        <f>SUM('Total Units Per Muni'!W24:AF24)</f>
        <v>160</v>
      </c>
      <c r="E24">
        <f>SUM('Total Units Per Muni'!AG24:AO24)</f>
        <v>38</v>
      </c>
    </row>
    <row r="25" spans="1:5" x14ac:dyDescent="0.25">
      <c r="A25" t="s">
        <v>77</v>
      </c>
      <c r="B25">
        <f>SUM('Total Units Per Muni'!C25:L25)</f>
        <v>466</v>
      </c>
      <c r="C25">
        <f>SUM('Total Units Per Muni'!M25:V25)</f>
        <v>253</v>
      </c>
      <c r="D25">
        <f>SUM('Total Units Per Muni'!W25:AF25)</f>
        <v>526</v>
      </c>
      <c r="E25">
        <f>SUM('Total Units Per Muni'!AG25:AO25)</f>
        <v>134</v>
      </c>
    </row>
    <row r="26" spans="1:5" x14ac:dyDescent="0.25">
      <c r="A26" t="s">
        <v>78</v>
      </c>
      <c r="B26">
        <f>SUM('Total Units Per Muni'!C26:L26)</f>
        <v>311</v>
      </c>
      <c r="C26">
        <f>SUM('Total Units Per Muni'!M26:V26)</f>
        <v>389</v>
      </c>
      <c r="D26">
        <f>SUM('Total Units Per Muni'!W26:AF26)</f>
        <v>438</v>
      </c>
      <c r="E26">
        <f>SUM('Total Units Per Muni'!AG26:AO26)</f>
        <v>160</v>
      </c>
    </row>
    <row r="27" spans="1:5" x14ac:dyDescent="0.25">
      <c r="A27" t="s">
        <v>79</v>
      </c>
      <c r="B27">
        <f>SUM('Total Units Per Muni'!C27:L27)</f>
        <v>269</v>
      </c>
      <c r="C27">
        <f>SUM('Total Units Per Muni'!M27:V27)</f>
        <v>294</v>
      </c>
      <c r="D27">
        <f>SUM('Total Units Per Muni'!W27:AF27)</f>
        <v>218</v>
      </c>
      <c r="E27">
        <f>SUM('Total Units Per Muni'!AG27:AO27)</f>
        <v>140</v>
      </c>
    </row>
    <row r="28" spans="1:5" x14ac:dyDescent="0.25">
      <c r="A28" t="s">
        <v>94</v>
      </c>
      <c r="B28">
        <f>SUM('Total Units Per Muni'!C28:L28)</f>
        <v>228</v>
      </c>
      <c r="C28">
        <f>SUM('Total Units Per Muni'!M28:V28)</f>
        <v>141</v>
      </c>
      <c r="D28">
        <f>SUM('Total Units Per Muni'!W28:AF28)</f>
        <v>248</v>
      </c>
      <c r="E28">
        <f>SUM('Total Units Per Muni'!AG28:AO28)</f>
        <v>77</v>
      </c>
    </row>
    <row r="29" spans="1:5" x14ac:dyDescent="0.25">
      <c r="A29" t="s">
        <v>95</v>
      </c>
      <c r="B29">
        <f>SUM('Total Units Per Muni'!C29:L29)</f>
        <v>151</v>
      </c>
      <c r="C29">
        <f>SUM('Total Units Per Muni'!M29:V29)</f>
        <v>74</v>
      </c>
      <c r="D29">
        <f>SUM('Total Units Per Muni'!W29:AF29)</f>
        <v>157</v>
      </c>
      <c r="E29">
        <f>SUM('Total Units Per Muni'!AG29:AO29)</f>
        <v>64</v>
      </c>
    </row>
    <row r="30" spans="1:5" x14ac:dyDescent="0.25">
      <c r="A30" t="s">
        <v>100</v>
      </c>
      <c r="B30">
        <f>SUM('Total Units Per Muni'!C30:L30)</f>
        <v>227</v>
      </c>
      <c r="C30">
        <f>SUM('Total Units Per Muni'!M30:V30)</f>
        <v>200</v>
      </c>
      <c r="D30">
        <f>SUM('Total Units Per Muni'!W30:AF30)</f>
        <v>175</v>
      </c>
      <c r="E30">
        <f>SUM('Total Units Per Muni'!AG30:AO30)</f>
        <v>96</v>
      </c>
    </row>
    <row r="31" spans="1:5" x14ac:dyDescent="0.25">
      <c r="A31" t="s">
        <v>61</v>
      </c>
      <c r="B31">
        <f>SUM('Total Units Per Muni'!C31:L31)</f>
        <v>414</v>
      </c>
      <c r="C31">
        <f>SUM('Total Units Per Muni'!M31:V31)</f>
        <v>278</v>
      </c>
      <c r="D31">
        <f>SUM('Total Units Per Muni'!W31:AF31)</f>
        <v>392</v>
      </c>
      <c r="E31">
        <f>SUM('Total Units Per Muni'!AG31:AO31)</f>
        <v>222</v>
      </c>
    </row>
    <row r="32" spans="1:5" x14ac:dyDescent="0.25">
      <c r="A32" t="s">
        <v>80</v>
      </c>
      <c r="B32">
        <f>SUM('Total Units Per Muni'!C32:L32)</f>
        <v>2854</v>
      </c>
      <c r="C32">
        <f>SUM('Total Units Per Muni'!M32:V32)</f>
        <v>1084</v>
      </c>
      <c r="D32">
        <f>SUM('Total Units Per Muni'!W32:AF32)</f>
        <v>1482</v>
      </c>
      <c r="E32">
        <f>SUM('Total Units Per Muni'!AG32:AO32)</f>
        <v>806</v>
      </c>
    </row>
    <row r="33" spans="1:5" x14ac:dyDescent="0.25">
      <c r="A33" t="s">
        <v>81</v>
      </c>
      <c r="B33">
        <f>SUM('Total Units Per Muni'!C33:L33)</f>
        <v>73</v>
      </c>
      <c r="C33">
        <f>SUM('Total Units Per Muni'!M33:V33)</f>
        <v>39</v>
      </c>
      <c r="D33">
        <f>SUM('Total Units Per Muni'!W33:AF33)</f>
        <v>97</v>
      </c>
      <c r="E33">
        <f>SUM('Total Units Per Muni'!AG33:AO33)</f>
        <v>49</v>
      </c>
    </row>
    <row r="34" spans="1:5" x14ac:dyDescent="0.25">
      <c r="A34" t="s">
        <v>82</v>
      </c>
      <c r="B34">
        <f>SUM('Total Units Per Muni'!C34:L34)</f>
        <v>466</v>
      </c>
      <c r="C34">
        <f>SUM('Total Units Per Muni'!M34:V34)</f>
        <v>348</v>
      </c>
      <c r="D34">
        <f>SUM('Total Units Per Muni'!W34:AF34)</f>
        <v>396</v>
      </c>
      <c r="E34">
        <f>SUM('Total Units Per Muni'!AG34:AO34)</f>
        <v>114</v>
      </c>
    </row>
    <row r="35" spans="1:5" x14ac:dyDescent="0.25">
      <c r="A35" t="s">
        <v>104</v>
      </c>
      <c r="B35">
        <f>SUM('Total Units Per Muni'!C35:L35)</f>
        <v>1385</v>
      </c>
      <c r="C35">
        <f>SUM('Total Units Per Muni'!M35:V35)</f>
        <v>830</v>
      </c>
      <c r="D35">
        <f>SUM('Total Units Per Muni'!W35:AF35)</f>
        <v>1050</v>
      </c>
      <c r="E35">
        <f>SUM('Total Units Per Muni'!AG35:AO35)</f>
        <v>769</v>
      </c>
    </row>
    <row r="36" spans="1:5" x14ac:dyDescent="0.25">
      <c r="A36" t="s">
        <v>83</v>
      </c>
      <c r="B36">
        <f>SUM('Total Units Per Muni'!C36:L36)</f>
        <v>1363</v>
      </c>
      <c r="C36">
        <f>SUM('Total Units Per Muni'!M36:V36)</f>
        <v>1564</v>
      </c>
      <c r="D36">
        <f>SUM('Total Units Per Muni'!W36:AF36)</f>
        <v>1455</v>
      </c>
      <c r="E36">
        <f>SUM('Total Units Per Muni'!AG36:AO36)</f>
        <v>1148</v>
      </c>
    </row>
    <row r="37" spans="1:5" x14ac:dyDescent="0.25">
      <c r="A37" t="s">
        <v>84</v>
      </c>
      <c r="B37">
        <f>SUM('Total Units Per Muni'!C37:L37)</f>
        <v>0</v>
      </c>
      <c r="C37">
        <f>SUM('Total Units Per Muni'!M37:V37)</f>
        <v>86</v>
      </c>
      <c r="D37">
        <f>SUM('Total Units Per Muni'!W37:AF37)</f>
        <v>212</v>
      </c>
      <c r="E37">
        <f>SUM('Total Units Per Muni'!AG37:AO37)</f>
        <v>121</v>
      </c>
    </row>
    <row r="38" spans="1:5" x14ac:dyDescent="0.25">
      <c r="A38" t="s">
        <v>85</v>
      </c>
      <c r="B38">
        <f>SUM('Total Units Per Muni'!C38:L38)</f>
        <v>1406</v>
      </c>
      <c r="C38">
        <f>SUM('Total Units Per Muni'!M38:V38)</f>
        <v>480</v>
      </c>
      <c r="D38">
        <f>SUM('Total Units Per Muni'!W38:AF38)</f>
        <v>1071</v>
      </c>
      <c r="E38">
        <f>SUM('Total Units Per Muni'!AG38:AO38)</f>
        <v>472</v>
      </c>
    </row>
    <row r="39" spans="1:5" x14ac:dyDescent="0.25">
      <c r="A39" t="s">
        <v>86</v>
      </c>
      <c r="B39">
        <f>SUM('Total Units Per Muni'!C39:L39)</f>
        <v>577</v>
      </c>
      <c r="C39">
        <f>SUM('Total Units Per Muni'!M39:V39)</f>
        <v>692</v>
      </c>
      <c r="D39">
        <f>SUM('Total Units Per Muni'!W39:AF39)</f>
        <v>500</v>
      </c>
      <c r="E39">
        <f>SUM('Total Units Per Muni'!AG39:AO39)</f>
        <v>228</v>
      </c>
    </row>
    <row r="40" spans="1:5" x14ac:dyDescent="0.25">
      <c r="A40" t="s">
        <v>96</v>
      </c>
      <c r="B40">
        <f>SUM('Total Units Per Muni'!C40:L40)</f>
        <v>0</v>
      </c>
      <c r="C40">
        <f>SUM('Total Units Per Muni'!M40:V40)</f>
        <v>17</v>
      </c>
      <c r="D40">
        <f>SUM('Total Units Per Muni'!W40:AF40)</f>
        <v>55</v>
      </c>
      <c r="E40">
        <f>SUM('Total Units Per Muni'!AG40:AO40)</f>
        <v>25</v>
      </c>
    </row>
    <row r="41" spans="1:5" x14ac:dyDescent="0.25">
      <c r="A41" t="s">
        <v>97</v>
      </c>
      <c r="B41">
        <f>SUM('Total Units Per Muni'!C41:L41)</f>
        <v>41</v>
      </c>
      <c r="C41">
        <f>SUM('Total Units Per Muni'!M41:V41)</f>
        <v>46</v>
      </c>
      <c r="D41">
        <f>SUM('Total Units Per Muni'!W41:AF41)</f>
        <v>61</v>
      </c>
      <c r="E41">
        <f>SUM('Total Units Per Muni'!AG41:AO41)</f>
        <v>21</v>
      </c>
    </row>
    <row r="42" spans="1:5" x14ac:dyDescent="0.25">
      <c r="A42" t="s">
        <v>98</v>
      </c>
      <c r="B42">
        <f>SUM('Total Units Per Muni'!C42:L42)</f>
        <v>0</v>
      </c>
      <c r="C42">
        <f>SUM('Total Units Per Muni'!M42:V42)</f>
        <v>52</v>
      </c>
      <c r="D42">
        <f>SUM('Total Units Per Muni'!W42:AF42)</f>
        <v>84</v>
      </c>
      <c r="E42">
        <f>SUM('Total Units Per Muni'!AG42:AO42)</f>
        <v>67</v>
      </c>
    </row>
    <row r="43" spans="1:5" x14ac:dyDescent="0.25">
      <c r="A43" t="s">
        <v>101</v>
      </c>
      <c r="B43">
        <f>SUM('Total Units Per Muni'!C43:L43)</f>
        <v>207</v>
      </c>
      <c r="C43">
        <f>SUM('Total Units Per Muni'!M43:V43)</f>
        <v>176</v>
      </c>
      <c r="D43">
        <f>SUM('Total Units Per Muni'!W43:AF43)</f>
        <v>69</v>
      </c>
      <c r="E43">
        <f>SUM('Total Units Per Muni'!AG43:AO43)</f>
        <v>60</v>
      </c>
    </row>
    <row r="44" spans="1:5" x14ac:dyDescent="0.25">
      <c r="A44" t="s">
        <v>87</v>
      </c>
      <c r="B44">
        <f>SUM('Total Units Per Muni'!C44:L44)</f>
        <v>612</v>
      </c>
      <c r="C44">
        <f>SUM('Total Units Per Muni'!M44:V44)</f>
        <v>489</v>
      </c>
      <c r="D44">
        <f>SUM('Total Units Per Muni'!W44:AF44)</f>
        <v>786</v>
      </c>
      <c r="E44">
        <f>SUM('Total Units Per Muni'!AG44:AO44)</f>
        <v>887</v>
      </c>
    </row>
    <row r="45" spans="1:5" x14ac:dyDescent="0.25">
      <c r="A45" t="s">
        <v>88</v>
      </c>
      <c r="B45">
        <f>SUM('Total Units Per Muni'!C45:L45)</f>
        <v>1038</v>
      </c>
      <c r="C45">
        <f>SUM('Total Units Per Muni'!M45:V45)</f>
        <v>1107</v>
      </c>
      <c r="D45">
        <f>SUM('Total Units Per Muni'!W45:AF45)</f>
        <v>1063</v>
      </c>
      <c r="E45">
        <f>SUM('Total Units Per Muni'!AG45:AO45)</f>
        <v>768</v>
      </c>
    </row>
    <row r="46" spans="1:5" x14ac:dyDescent="0.25">
      <c r="A46" t="s">
        <v>89</v>
      </c>
      <c r="B46">
        <f>SUM('Total Units Per Muni'!C46:L46)</f>
        <v>675</v>
      </c>
      <c r="C46">
        <f>SUM('Total Units Per Muni'!M46:V46)</f>
        <v>335</v>
      </c>
      <c r="D46">
        <f>SUM('Total Units Per Muni'!W46:AF46)</f>
        <v>158</v>
      </c>
      <c r="E46">
        <f>SUM('Total Units Per Muni'!AG46:AO46)</f>
        <v>182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Q4" zoomScaleNormal="100" workbookViewId="0">
      <selection activeCell="AE16" sqref="AE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CBEP Building Permits Data</vt:lpstr>
      <vt:lpstr>All Data Reformat</vt:lpstr>
      <vt:lpstr>Total Units Per Muni</vt:lpstr>
      <vt:lpstr>Total Units by Decade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 Craig</dc:creator>
  <cp:lastModifiedBy>Matthew G Craig</cp:lastModifiedBy>
  <dcterms:created xsi:type="dcterms:W3CDTF">2020-06-15T13:26:48Z</dcterms:created>
  <dcterms:modified xsi:type="dcterms:W3CDTF">2020-06-19T16:59:26Z</dcterms:modified>
</cp:coreProperties>
</file>