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15. Toxics\PortlandHarborToxics\Derived_Data\"/>
    </mc:Choice>
  </mc:AlternateContent>
  <bookViews>
    <workbookView xWindow="1800" yWindow="276" windowWidth="16920" windowHeight="10992"/>
  </bookViews>
  <sheets>
    <sheet name="Metadata" sheetId="1" r:id="rId1"/>
    <sheet name="Metals" sheetId="2" r:id="rId2"/>
    <sheet name="PAHs" sheetId="3" r:id="rId3"/>
    <sheet name="PCBs" sheetId="4" r:id="rId4"/>
    <sheet name="Pesticides" sheetId="6" r:id="rId5"/>
    <sheet name="PCB Nomenclature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4" l="1"/>
  <c r="C13" i="4"/>
  <c r="C19" i="4"/>
  <c r="B7" i="4"/>
  <c r="C7" i="4" s="1"/>
  <c r="B8" i="4"/>
  <c r="C8" i="4" s="1"/>
  <c r="B9" i="4"/>
  <c r="C9" i="4" s="1"/>
  <c r="B10" i="4"/>
  <c r="C10" i="4" s="1"/>
  <c r="B11" i="4"/>
  <c r="B12" i="4"/>
  <c r="C12" i="4" s="1"/>
  <c r="B13" i="4"/>
  <c r="B14" i="4"/>
  <c r="C14" i="4" s="1"/>
  <c r="B15" i="4"/>
  <c r="C15" i="4" s="1"/>
  <c r="B16" i="4"/>
  <c r="C16" i="4" s="1"/>
  <c r="B17" i="4"/>
  <c r="C17" i="4" s="1"/>
  <c r="B18" i="4"/>
  <c r="C18" i="4" s="1"/>
  <c r="B19" i="4"/>
  <c r="B20" i="4"/>
  <c r="C20" i="4" s="1"/>
  <c r="B21" i="4"/>
  <c r="C21" i="4" s="1"/>
  <c r="B6" i="4"/>
  <c r="C6" i="4" s="1"/>
</calcChain>
</file>

<file path=xl/sharedStrings.xml><?xml version="1.0" encoding="utf-8"?>
<sst xmlns="http://schemas.openxmlformats.org/spreadsheetml/2006/main" count="1072" uniqueCount="575">
  <si>
    <t>Sediment Management Standards</t>
  </si>
  <si>
    <t>Chapter 173-204 WAC</t>
  </si>
  <si>
    <t>Revised February 2013, Effective September 2013</t>
  </si>
  <si>
    <t>Publication no. 13-09-055</t>
  </si>
  <si>
    <t>https://fortress.wa.gov/ecy/publications/SummaryPages/1309055.html</t>
  </si>
  <si>
    <t>Washington State Sediment Management Standards provide Organics-Normalized values for some organics here:</t>
  </si>
  <si>
    <t>SMS</t>
  </si>
  <si>
    <t xml:space="preserve">Other Screaning Values </t>
  </si>
  <si>
    <t>Sources</t>
  </si>
  <si>
    <t>Data copied from PDF, page 28, and hand edited to create tables to import into Excel</t>
  </si>
  <si>
    <t>Washington State Sediment Management System Standards</t>
  </si>
  <si>
    <t>Chemical Parameter</t>
  </si>
  <si>
    <t>mg/kg Dry Weight (Parts per Million (ppm) Dry)</t>
  </si>
  <si>
    <t>Arsenic</t>
  </si>
  <si>
    <t>Cadmium</t>
  </si>
  <si>
    <t>Chromium</t>
  </si>
  <si>
    <t>Copper</t>
  </si>
  <si>
    <t>Lead</t>
  </si>
  <si>
    <t>Mercury</t>
  </si>
  <si>
    <t>Silver</t>
  </si>
  <si>
    <t>Zinc</t>
  </si>
  <si>
    <t>Source</t>
  </si>
  <si>
    <t>Units</t>
  </si>
  <si>
    <t>Nickel</t>
  </si>
  <si>
    <t>#</t>
  </si>
  <si>
    <t>Not in  Harbor Samples</t>
  </si>
  <si>
    <t>Parts per billion dry weight</t>
  </si>
  <si>
    <t>T20</t>
  </si>
  <si>
    <t>TEL</t>
  </si>
  <si>
    <t>ERL</t>
  </si>
  <si>
    <t>T50</t>
  </si>
  <si>
    <t>PEL</t>
  </si>
  <si>
    <t>ERM</t>
  </si>
  <si>
    <t>AET</t>
  </si>
  <si>
    <t>Derived from NOAA's SQuiRTs</t>
  </si>
  <si>
    <t>Available multiple places on-line including here:</t>
  </si>
  <si>
    <t>Supplementary information on the SQuiRTs is available here:</t>
  </si>
  <si>
    <t>bivalve</t>
  </si>
  <si>
    <t>Neanthes</t>
  </si>
  <si>
    <t>logistic regression 10-day survival marine amphipod tests. 50% probability of  toxicity</t>
  </si>
  <si>
    <t>logistic regression 10-day survival marine amphipod tests. 20%  probability of  toxicity</t>
  </si>
  <si>
    <t>10th percentile concetration in tests showing toxicity</t>
  </si>
  <si>
    <t>Threshold Effects Levels (from synoptic toxicity database, geometric mean)</t>
  </si>
  <si>
    <t>Probable Effects Level (synoptic database, geometric mean)</t>
  </si>
  <si>
    <t>Species Tested for AET</t>
  </si>
  <si>
    <t>Apparent Effects Threshold.  The highest concentration associated with a nontoxic sample.</t>
  </si>
  <si>
    <t>50th percentile concentration in tests showing toxicity</t>
  </si>
  <si>
    <t>Microtox and oyster</t>
  </si>
  <si>
    <t>Bivalve</t>
  </si>
  <si>
    <t>Echinoderm larvae</t>
  </si>
  <si>
    <t>iNFAUNAL</t>
  </si>
  <si>
    <t>ACENAPHTHENE</t>
  </si>
  <si>
    <t>ACENAPHTHYLENE</t>
  </si>
  <si>
    <t>ANTHRACENE</t>
  </si>
  <si>
    <t>BENZ(A)ANTHRACENE</t>
  </si>
  <si>
    <t>BENZO(A)PYRENE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</si>
  <si>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</si>
  <si>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</si>
  <si>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</si>
  <si>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</si>
  <si>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</si>
  <si>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</si>
  <si>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INDENO(1,2,3-CD)PYRENE</t>
  </si>
  <si>
    <t>NAPHTHALENE</t>
  </si>
  <si>
    <t>PYRENE</t>
  </si>
  <si>
    <t>LPAH</t>
  </si>
  <si>
    <t>Phenanthrene</t>
  </si>
  <si>
    <t>2-Methylnaphthalene</t>
  </si>
  <si>
    <t>HPAH</t>
  </si>
  <si>
    <t>Total Benzofluoranthenes</t>
  </si>
  <si>
    <t>Total PCB'S</t>
  </si>
  <si>
    <t>Phenol</t>
  </si>
  <si>
    <t>2-Methylphenol</t>
  </si>
  <si>
    <t>4-Methylphenol</t>
  </si>
  <si>
    <t>2,4-Dimethylphenol</t>
  </si>
  <si>
    <t>Pentachlorophenol</t>
  </si>
  <si>
    <t>Benzoic Acid</t>
  </si>
  <si>
    <t>Benzyl Alcohol</t>
  </si>
  <si>
    <t>mg/kg Organic Carbon (ppm Carbon)</t>
  </si>
  <si>
    <t>Echinoderm larvae, Infaunal community</t>
  </si>
  <si>
    <t>Microtox</t>
  </si>
  <si>
    <t>Oyster, Microtox</t>
  </si>
  <si>
    <t>FLUORENE19</t>
  </si>
  <si>
    <t>Descriptor*</t>
  </si>
  <si>
    <t>CASRN</t>
  </si>
  <si>
    <t>Congener</t>
  </si>
  <si>
    <t>Type</t>
  </si>
  <si>
    <t>1336-36-3</t>
  </si>
  <si>
    <t>Category</t>
  </si>
  <si>
    <t>CP1_---_--_-</t>
  </si>
  <si>
    <t>2051-60-7</t>
  </si>
  <si>
    <t>2-Chlorobiphenyl</t>
  </si>
  <si>
    <t>CP0_---_--_-</t>
  </si>
  <si>
    <t>2051-61-8</t>
  </si>
  <si>
    <t>3-Chlorobiphenyl</t>
  </si>
  <si>
    <t>2051-62-9</t>
  </si>
  <si>
    <t>4-Chlorobiphenyl</t>
  </si>
  <si>
    <t>---_---_--_-</t>
  </si>
  <si>
    <t>13029-08-8</t>
  </si>
  <si>
    <t>2,2'-Dichlorobiphenyl</t>
  </si>
  <si>
    <t>16605-91-7</t>
  </si>
  <si>
    <t>2,3-Dichlorobiphenyl</t>
  </si>
  <si>
    <t>25569-80-6</t>
  </si>
  <si>
    <t>2,3'-Dichlorobiphenyl</t>
  </si>
  <si>
    <t>33284-50-3</t>
  </si>
  <si>
    <t>2,4-Dichlorobiphenyl</t>
  </si>
  <si>
    <t>34883-43-7</t>
  </si>
  <si>
    <t>2,4'-Dichlorobiphenyl</t>
  </si>
  <si>
    <t>34883-39-1</t>
  </si>
  <si>
    <t>2,5-Dichlorobiphenyl</t>
  </si>
  <si>
    <t>33146-45-1</t>
  </si>
  <si>
    <t>2,6-Dichlorobiphenyl</t>
  </si>
  <si>
    <t>CP0_---_--_2M</t>
  </si>
  <si>
    <t>2050-67-1</t>
  </si>
  <si>
    <t>3,3'-Dichlorobiphenyl</t>
  </si>
  <si>
    <t>2974-92-7</t>
  </si>
  <si>
    <t>3,4-Dichlorobiphenyl</t>
  </si>
  <si>
    <t>2974-90-5</t>
  </si>
  <si>
    <t>3,4'-Dichlorobiphenyl</t>
  </si>
  <si>
    <t>34883-41-5</t>
  </si>
  <si>
    <t>3,5-Dichlorobiphenyl</t>
  </si>
  <si>
    <t>CP0_---_PP_-</t>
  </si>
  <si>
    <t>2050-68-2</t>
  </si>
  <si>
    <t>4,4'-Dichlorobiphenyl</t>
  </si>
  <si>
    <t>38444-78-9</t>
  </si>
  <si>
    <t>2,2',3-Trichlorobiphenyl</t>
  </si>
  <si>
    <t>37680-66-3</t>
  </si>
  <si>
    <t>2,2',4-Trichlorobiphenyl</t>
  </si>
  <si>
    <t>37680-65-2</t>
  </si>
  <si>
    <t>2,2',5-Trichlorobiphenyl</t>
  </si>
  <si>
    <t>38444-73-4</t>
  </si>
  <si>
    <t>2,2',6-Trichlorobiphenyl</t>
  </si>
  <si>
    <t>CP1_---_--_2M</t>
  </si>
  <si>
    <t>38444-84-7</t>
  </si>
  <si>
    <t>2,3,3'-Trichlorobiphenyl</t>
  </si>
  <si>
    <t>55702-46-0</t>
  </si>
  <si>
    <t>2,3,4-Trichlorobiphenyl</t>
  </si>
  <si>
    <t>38444-85-8</t>
  </si>
  <si>
    <t>2,3,4'-Trichlorobiphenyl</t>
  </si>
  <si>
    <t>55720-44-0</t>
  </si>
  <si>
    <t>2,3,5-Trichlorobiphenyl</t>
  </si>
  <si>
    <t>55702-45-9</t>
  </si>
  <si>
    <t>2,3,6-Trichlorobiphenyl</t>
  </si>
  <si>
    <t>55712-37-3</t>
  </si>
  <si>
    <t>2,3',4-Trichlorobiphenyl</t>
  </si>
  <si>
    <t>38444-81-4</t>
  </si>
  <si>
    <t>2,3',5-Trichlorobiphenyl</t>
  </si>
  <si>
    <t>38444-76-7</t>
  </si>
  <si>
    <t>2,3',6-Trichlorobiphenyl</t>
  </si>
  <si>
    <t>CP1_---_PP_-</t>
  </si>
  <si>
    <t>7012-37-5</t>
  </si>
  <si>
    <t>2,4,4'-Trichlorobiphenyl</t>
  </si>
  <si>
    <t>15862-07-4</t>
  </si>
  <si>
    <t>2,4,5-Trichlorobiphenyl</t>
  </si>
  <si>
    <t>35693-92-6</t>
  </si>
  <si>
    <t>2,4,6-Trichlorobiphenyl</t>
  </si>
  <si>
    <t>16606-02-3</t>
  </si>
  <si>
    <t>2,4',5-Trichlorobiphenyl</t>
  </si>
  <si>
    <t>38444-77-8</t>
  </si>
  <si>
    <t>2,4',6-Trichlorobiphenyl</t>
  </si>
  <si>
    <t>38444-86-9</t>
  </si>
  <si>
    <t>2,3',4'-Trichlorobiphenyl</t>
  </si>
  <si>
    <t>37680-68-5</t>
  </si>
  <si>
    <t>2,3',5'-Trichlorobiphenyl</t>
  </si>
  <si>
    <t>37680-69-6</t>
  </si>
  <si>
    <t>3,3',4-Trichlorobiphenyl</t>
  </si>
  <si>
    <t>38444-87-0</t>
  </si>
  <si>
    <t>3,3',5-Trichlorobiphenyl</t>
  </si>
  <si>
    <t>38444-90-5</t>
  </si>
  <si>
    <t>3,4,4'-Trichlorobiphenyl</t>
  </si>
  <si>
    <t>53555-66-1</t>
  </si>
  <si>
    <t>3,4,5-Trichlorobiphenyl</t>
  </si>
  <si>
    <t>38444-88-1</t>
  </si>
  <si>
    <t>3,4',5-Trichlorobiphenyl</t>
  </si>
  <si>
    <t>---_4CL_--_2M</t>
  </si>
  <si>
    <t>38444-93-8</t>
  </si>
  <si>
    <t>2,2',3,3'-Tetrachlorobiphenyl</t>
  </si>
  <si>
    <t>---_4CL_--_-</t>
  </si>
  <si>
    <t>52663-59-9</t>
  </si>
  <si>
    <t>2,2',3,4-Tetrachlorobiphenyl</t>
  </si>
  <si>
    <t>36559-22-5</t>
  </si>
  <si>
    <t>2,2',3,4'-Tetrachlorobiphenyl</t>
  </si>
  <si>
    <t>70362-46-8</t>
  </si>
  <si>
    <t>2,2',3,5-Tetrachlorobiphenyl</t>
  </si>
  <si>
    <t>41464-39-5</t>
  </si>
  <si>
    <t>2,2',3,5'-Tetrachlorobiphenyl</t>
  </si>
  <si>
    <t>70362-45-7</t>
  </si>
  <si>
    <t>2,2',3,6-Tetrachlorobiphenyl</t>
  </si>
  <si>
    <t>41464-47-5</t>
  </si>
  <si>
    <t>2,2',3,6'-Tetrachlorobiphenyl</t>
  </si>
  <si>
    <t>---_4CL_PP_-</t>
  </si>
  <si>
    <t>2437-79-8</t>
  </si>
  <si>
    <t>2,2',4,4'-Tetrachlorobiphenyl</t>
  </si>
  <si>
    <t>70362-47-9</t>
  </si>
  <si>
    <t>2,2',4,5-Tetrachlorobiphenyl</t>
  </si>
  <si>
    <t>41464-40-8</t>
  </si>
  <si>
    <t>2,2',4,5'-Tetrachlorobiphenyl</t>
  </si>
  <si>
    <t>62796-65-0</t>
  </si>
  <si>
    <t>2,2',4,6-Tetrachlorobiphenyl</t>
  </si>
  <si>
    <t>68194-04-7</t>
  </si>
  <si>
    <t>2,2',4,6'-Tetrachlorobiphenyl</t>
  </si>
  <si>
    <t>35693-99-3</t>
  </si>
  <si>
    <t>2,2',5,5'-Tetrachlorobiphenyl</t>
  </si>
  <si>
    <t>41464-41-9</t>
  </si>
  <si>
    <t>2,2',5,6'-Tetrachlorobiphenyl</t>
  </si>
  <si>
    <t>15968-05-5</t>
  </si>
  <si>
    <t>2,2',6,6'-Tetrachlorobiphenyl</t>
  </si>
  <si>
    <t>CP1_4CL_--_2M</t>
  </si>
  <si>
    <t>74338-24-2</t>
  </si>
  <si>
    <t>2,3,3',4-Tetrachlorobiphenyl</t>
  </si>
  <si>
    <t>41464-43-1</t>
  </si>
  <si>
    <t>2,3,3',4'-Tetrachlorobiphenyl</t>
  </si>
  <si>
    <t>70424-67-8</t>
  </si>
  <si>
    <t>2,3,3',5-Tetrachlorobiphenyl</t>
  </si>
  <si>
    <t>41464-49-7</t>
  </si>
  <si>
    <t>2,3,3',5'-Tetrachlorobiphenyl</t>
  </si>
  <si>
    <t>74472-33-6</t>
  </si>
  <si>
    <t>2,3,3',6-Tetrachlorobiphenyl</t>
  </si>
  <si>
    <t>CP1_4CL_PP_-</t>
  </si>
  <si>
    <t>33025-41-1</t>
  </si>
  <si>
    <t>2,3,4,4'-Tetrachlorobiphenyl</t>
  </si>
  <si>
    <t>33284-53-6</t>
  </si>
  <si>
    <t>2,3,4,5-Tetrachlorobiphenyl</t>
  </si>
  <si>
    <t>54230-22-7</t>
  </si>
  <si>
    <t>2,3,4,6-Tetrachlorobiphenyl</t>
  </si>
  <si>
    <t>74472-34-7</t>
  </si>
  <si>
    <t>2,3,4',5-Tetrachlorobiphenyl</t>
  </si>
  <si>
    <t>52663-58-8</t>
  </si>
  <si>
    <t>2,3,4',6-Tetrachlorobiphenyl</t>
  </si>
  <si>
    <t>33284-54-7</t>
  </si>
  <si>
    <t>2,3,5,6-Tetrachlorobiphenyl</t>
  </si>
  <si>
    <t>32598-10-0</t>
  </si>
  <si>
    <t>2,3',4,4'-Tetrachlorobiphenyl</t>
  </si>
  <si>
    <t>73575-53-8</t>
  </si>
  <si>
    <t>2,3',4,5-Tetrachlorobiphenyl</t>
  </si>
  <si>
    <t>73575-52-7</t>
  </si>
  <si>
    <t>2,3',4,5'-Tetrachlorobiphenyl</t>
  </si>
  <si>
    <t>60233-24-1</t>
  </si>
  <si>
    <t>2,3',4,6-Tetrachlorobiphenyl</t>
  </si>
  <si>
    <t>32598-11-1</t>
  </si>
  <si>
    <t>2,3',4',5-Tetrachlorobiphenyl</t>
  </si>
  <si>
    <t>41464-46-4</t>
  </si>
  <si>
    <t>2,3',4',6-Tetrachlorobiphenyl</t>
  </si>
  <si>
    <t>41464-42-0</t>
  </si>
  <si>
    <t>2,3',5,5'-Tetrachlorobiphenyl</t>
  </si>
  <si>
    <t>74338-23-1</t>
  </si>
  <si>
    <t>2,3',5',6-Tetrachlorobiphenyl</t>
  </si>
  <si>
    <t>32690-93-0</t>
  </si>
  <si>
    <t>2,4,4',5-Tetrachlorobiphenyl</t>
  </si>
  <si>
    <t>32598-12-2</t>
  </si>
  <si>
    <t>2,4,4',6-Tetrachlorobiphenyl</t>
  </si>
  <si>
    <t>70362-48-0</t>
  </si>
  <si>
    <t>2,3',4',5'-Tetrachlorobiphenyl</t>
  </si>
  <si>
    <t>CP0_4CL_PP_2M</t>
  </si>
  <si>
    <t>32598-13-3</t>
  </si>
  <si>
    <t>3,3',4,4'-Tetrachlorobiphenyl</t>
  </si>
  <si>
    <t>CP0_4CL_--_2M</t>
  </si>
  <si>
    <t>70362-49-1</t>
  </si>
  <si>
    <t>3,3',4,5-Tetrachlorobiphenyl</t>
  </si>
  <si>
    <t>41464-48-6</t>
  </si>
  <si>
    <t>3,3',4,5'-Tetrachlorobiphenyl</t>
  </si>
  <si>
    <t>33284-52-5</t>
  </si>
  <si>
    <t>3,3',5,5'-Tetrachlorobiphenyl</t>
  </si>
  <si>
    <t>70362-50-4</t>
  </si>
  <si>
    <t>3,4,4',5-Tetrachlorobiphenyl</t>
  </si>
  <si>
    <t>52663-62-4</t>
  </si>
  <si>
    <t>2,2',3,3',4-Pentachlorobiphenyl</t>
  </si>
  <si>
    <t>60145-20-2</t>
  </si>
  <si>
    <t>2,2',3,3',5-Pentachlorobiphenyl</t>
  </si>
  <si>
    <t>52663-60-2</t>
  </si>
  <si>
    <t>2,2',3,3',6-Pentachlorobiphenyl</t>
  </si>
  <si>
    <t>65510-45-4</t>
  </si>
  <si>
    <t>2,2',3,4,4'-Pentachlorobiphenyl</t>
  </si>
  <si>
    <t>55312-69-1</t>
  </si>
  <si>
    <t>2,2',3,4,5-Pentachlorobiphenyl</t>
  </si>
  <si>
    <t>38380-02-8</t>
  </si>
  <si>
    <t>2,2',3,4,5'-Pentachlorobiphenyl</t>
  </si>
  <si>
    <t>55215-17-3</t>
  </si>
  <si>
    <t>2,2',3,4,6-Pentachlorobiphenyl</t>
  </si>
  <si>
    <t>73575-57-2</t>
  </si>
  <si>
    <t>2,2',3,4,6'-Pentachlorobiphenyl</t>
  </si>
  <si>
    <t>68194-07-0</t>
  </si>
  <si>
    <t>2,2',3,4',5-Pentachlorobiphenyl</t>
  </si>
  <si>
    <t>68194-05-8</t>
  </si>
  <si>
    <t>2,2',3,4',6-Pentachlorobiphenyl</t>
  </si>
  <si>
    <t>52663-61-3</t>
  </si>
  <si>
    <t>2,2',3,5,5'-Pentachlorobiphenyl</t>
  </si>
  <si>
    <t>73575-56-1</t>
  </si>
  <si>
    <t>2,2',3,5,6-Pentachlorobiphenyl</t>
  </si>
  <si>
    <t>73575-55-0</t>
  </si>
  <si>
    <t>2,2',3,5,6'-Pentachlorobiphenyl</t>
  </si>
  <si>
    <t>38379-99-6</t>
  </si>
  <si>
    <t>2,2',3,5',6-Pentachlorobiphenyl</t>
  </si>
  <si>
    <t>73575-54-9</t>
  </si>
  <si>
    <t>2,2',3,6,6'-Pentachlorobiphenyl</t>
  </si>
  <si>
    <t>41464-51-1</t>
  </si>
  <si>
    <t>2,2',3,4',5'-Pentachlorobiphenyl</t>
  </si>
  <si>
    <t>60233-25-2</t>
  </si>
  <si>
    <t>2,2',3,4',6'-Pentachlorobiphenyl</t>
  </si>
  <si>
    <t>38380-01-7</t>
  </si>
  <si>
    <t>2,2',4,4',5-Pentachlorobiphenyl</t>
  </si>
  <si>
    <t>39485-83-1</t>
  </si>
  <si>
    <t>2,2',4,4',6-Pentachlorobiphenyl</t>
  </si>
  <si>
    <t>37680-73-2</t>
  </si>
  <si>
    <t>2,2',4,5,5'-Pentachlorobiphenyl</t>
  </si>
  <si>
    <t>68194-06-9</t>
  </si>
  <si>
    <t>2,2',4,5,6'-Pentachlorobiphenyl</t>
  </si>
  <si>
    <t>60145-21-3</t>
  </si>
  <si>
    <t>2,2',4,5',6-Pentachlorobiphenyl</t>
  </si>
  <si>
    <t>56558-16-8</t>
  </si>
  <si>
    <t>2,2',4,6,6'-Pentachlorobiphenyl</t>
  </si>
  <si>
    <t>CP1_4CL_PP_2M</t>
  </si>
  <si>
    <t>32598-14-4</t>
  </si>
  <si>
    <t>2,3,3',4,4'-Pentachlorobiphenyl</t>
  </si>
  <si>
    <t>70424-69-0</t>
  </si>
  <si>
    <t>2,3,3',4,5-Pentachlorobiphenyl</t>
  </si>
  <si>
    <t>70424-68-9</t>
  </si>
  <si>
    <t>2,3,3',4',5-Pentachlorobiphenyl</t>
  </si>
  <si>
    <t>70362-41-3</t>
  </si>
  <si>
    <t>2,3,3',4,5'-Pentachlorobiphenyl</t>
  </si>
  <si>
    <t>74472-35-8</t>
  </si>
  <si>
    <t>2,3,3',4,6-Pentachlorobiphenyl</t>
  </si>
  <si>
    <t>38380-03-9</t>
  </si>
  <si>
    <t>2,3,3',4',6-Pentachlorobiphenyl</t>
  </si>
  <si>
    <t>39635-32-0</t>
  </si>
  <si>
    <t>2,3,3',5,5'-Pentachlorobiphenyl</t>
  </si>
  <si>
    <t>74472-36-9</t>
  </si>
  <si>
    <t>2,3,3',5,6-Pentachlorobiphenyl</t>
  </si>
  <si>
    <t>68194-10-5</t>
  </si>
  <si>
    <t>2,3,3',5',6-Pentachlorobiphenyl</t>
  </si>
  <si>
    <t>74472-37-0</t>
  </si>
  <si>
    <t>2,3,4,4',5-Pentachlorobiphenyl</t>
  </si>
  <si>
    <t>74472-38-1</t>
  </si>
  <si>
    <t>2,3,4,4',6-Pentachlorobiphenyl</t>
  </si>
  <si>
    <t>18259-05-7</t>
  </si>
  <si>
    <t>2,3,4,5,6-Pentachlorobiphenyl</t>
  </si>
  <si>
    <t>68194-11-6</t>
  </si>
  <si>
    <t>2,3,4',5,6-Pentachlorobiphenyl</t>
  </si>
  <si>
    <t>31508-00-6</t>
  </si>
  <si>
    <t>2,3',4,4',5-Pentachlorobiphenyl</t>
  </si>
  <si>
    <t>56558-17-9</t>
  </si>
  <si>
    <t>2,3',4,4',6-Pentachlorobiphenyl</t>
  </si>
  <si>
    <t>68194-12-7</t>
  </si>
  <si>
    <t>2,3',4,5,5'-Pentachlorobiphenyl</t>
  </si>
  <si>
    <t>56558-18-0</t>
  </si>
  <si>
    <t>2,3',4,5',6-Pentachlorobiphenyl</t>
  </si>
  <si>
    <t>76842-07-4</t>
  </si>
  <si>
    <t>2,3,3',4',5'-Pentachlorobiphenyl</t>
  </si>
  <si>
    <t>65510-44-3</t>
  </si>
  <si>
    <t>2,3',4,4',5'-Pentachlorobiphenyl</t>
  </si>
  <si>
    <t>70424-70-3</t>
  </si>
  <si>
    <t>2,3',4',5,5'-Pentachlorobiphenyl</t>
  </si>
  <si>
    <t>74472-39-2</t>
  </si>
  <si>
    <t>2,3',4',5',6-Pentachlorobiphenyl</t>
  </si>
  <si>
    <t>57465-28-8</t>
  </si>
  <si>
    <t>3,3',4,4',5-Pentachlorobiphenyl</t>
  </si>
  <si>
    <t>39635-33-1</t>
  </si>
  <si>
    <t>3,3',4,5,5'-Pentachlorobiphenyl</t>
  </si>
  <si>
    <t>---_4CL_PP_2M</t>
  </si>
  <si>
    <t>38380-07-3</t>
  </si>
  <si>
    <t>2,2',3,3',4,4'-Hexachlorobiphenyl</t>
  </si>
  <si>
    <t>55215-18-4</t>
  </si>
  <si>
    <t>2,2',3,3',4,5-Hexachlorobiphenyl</t>
  </si>
  <si>
    <t>52663-66-8</t>
  </si>
  <si>
    <t>2,2',3,3',4,5'-Hexachlorobiphenyl</t>
  </si>
  <si>
    <t>61798-70-7</t>
  </si>
  <si>
    <t>2,2',3,3',4,6-Hexachlorobiphenyl</t>
  </si>
  <si>
    <t>38380-05-1</t>
  </si>
  <si>
    <t>2,2',3,3',4,6'-Hexachlorobiphenyl</t>
  </si>
  <si>
    <t>35694-04-3</t>
  </si>
  <si>
    <t>2,2',3,3',5,5'-Hexachlorobiphenyl</t>
  </si>
  <si>
    <t>52704-70-8</t>
  </si>
  <si>
    <t>2,2',3,3',5,6-Hexachlorobiphenyl</t>
  </si>
  <si>
    <t>52744-13-5</t>
  </si>
  <si>
    <t>2,2',3,3',5,6'-Hexachlorobiphenyl</t>
  </si>
  <si>
    <t>38411-22-2</t>
  </si>
  <si>
    <t>2,2',3,3',6,6'-Hexachlorobiphenyl</t>
  </si>
  <si>
    <t>35694-06-5</t>
  </si>
  <si>
    <t>2,2',3,4,4',5-Hexachlorobiphenyl</t>
  </si>
  <si>
    <t>35065-28-2</t>
  </si>
  <si>
    <t>2,2',3,4,4',5'-Hexachlorobiphenyl</t>
  </si>
  <si>
    <t>56030-56-9</t>
  </si>
  <si>
    <t>2,2',3,4,4',6-Hexachlorobiphenyl</t>
  </si>
  <si>
    <t>59291-64-4</t>
  </si>
  <si>
    <t>2,2',3,4,4',6'-Hexachlorobiphenyl</t>
  </si>
  <si>
    <t>52712-04-6</t>
  </si>
  <si>
    <t>2,2',3,4,5,5'-Hexachlorobiphenyl</t>
  </si>
  <si>
    <t>41411-61-4</t>
  </si>
  <si>
    <t>2,2',3,4,5,6-Hexachlorobiphenyl</t>
  </si>
  <si>
    <t>68194-15-0</t>
  </si>
  <si>
    <t>2,2',3,4,5,6'-Hexachlorobiphenyl</t>
  </si>
  <si>
    <t>68194-14-9</t>
  </si>
  <si>
    <t>2,2',3,4,5',6-Hexachlorobiphenyl</t>
  </si>
  <si>
    <t>74472-40-5</t>
  </si>
  <si>
    <t>2,2',3,4,6,6'-Hexachlorobiphenyl</t>
  </si>
  <si>
    <t>51908-16-8</t>
  </si>
  <si>
    <t>2,2',3,4',5,5'-Hexachlorobiphenyl</t>
  </si>
  <si>
    <t>68194-13-8</t>
  </si>
  <si>
    <t>2,2',3,4',5,6-Hexachlorobiphenyl</t>
  </si>
  <si>
    <t>74472-41-6</t>
  </si>
  <si>
    <t>2,2',3,4',5,6'-Hexachlorobiphenyl</t>
  </si>
  <si>
    <t>38380-04-0</t>
  </si>
  <si>
    <t>2,2',3,4',5',6-Hexachlorobiphenyl</t>
  </si>
  <si>
    <t>68194-08-1</t>
  </si>
  <si>
    <t>2,2',3,4',6,6'-Hexachlorobiphenyl</t>
  </si>
  <si>
    <t>52663-63-5</t>
  </si>
  <si>
    <t>2,2',3,5,5',6-Hexachlorobiphenyl</t>
  </si>
  <si>
    <t>68194-09-2</t>
  </si>
  <si>
    <t>2,2',3,5,6,6'-Hexachlorobiphenyl</t>
  </si>
  <si>
    <t>35065-27-1</t>
  </si>
  <si>
    <t>2,2',4,4',5,5'-Hexachlorobiphenyl</t>
  </si>
  <si>
    <t>60145-22-4</t>
  </si>
  <si>
    <t>2,2',4,4',5,6'-Hexachlorobiphenyl</t>
  </si>
  <si>
    <t>33979-03-2</t>
  </si>
  <si>
    <t>2,2',4,4',6,6'-Hexachlorobiphenyl</t>
  </si>
  <si>
    <t>38380-08-4</t>
  </si>
  <si>
    <t>2,3,3',4,4',5-Hexachlorobiphenyl</t>
  </si>
  <si>
    <t>69782-90-7</t>
  </si>
  <si>
    <t>2,3,3',4,4',5'-Hexachlorobiphenyl</t>
  </si>
  <si>
    <t>74472-42-7</t>
  </si>
  <si>
    <t>2,3,3',4,4',6-Hexachlorobiphenyl</t>
  </si>
  <si>
    <t>39635-35-3</t>
  </si>
  <si>
    <t>2,3,3',4,5,5'-Hexachlorobiphenyl</t>
  </si>
  <si>
    <t>41411-62-5</t>
  </si>
  <si>
    <t>2,3,3',4,5,6-Hexachlorobiphenyl</t>
  </si>
  <si>
    <t>74472-43-8</t>
  </si>
  <si>
    <t>2,3,3',4,5',6-Hexachlorobiphenyl</t>
  </si>
  <si>
    <t>39635-34-2</t>
  </si>
  <si>
    <t>2,3,3',4',5,5'-Hexachlorobiphenyl</t>
  </si>
  <si>
    <t>74472-44-9</t>
  </si>
  <si>
    <t>2,3,3',4',5,6-Hexachlorobiphenyl</t>
  </si>
  <si>
    <t>74472-45-0</t>
  </si>
  <si>
    <t>2,3,3',4',5',6-Hexachlorobiphenyl</t>
  </si>
  <si>
    <t>74472-46-1</t>
  </si>
  <si>
    <t>2,3,3',5,5',6-Hexachlorobiphenyl</t>
  </si>
  <si>
    <t>41411-63-6</t>
  </si>
  <si>
    <t>2,3,4,4',5,6-Hexachlorobiphenyl</t>
  </si>
  <si>
    <t>52663-72-6</t>
  </si>
  <si>
    <t>2,3',4,4',5,5'-Hexachlorobiphenyl</t>
  </si>
  <si>
    <t>59291-65-5</t>
  </si>
  <si>
    <t>2,3',4,4',5',6-Hexachlorobiphenyl</t>
  </si>
  <si>
    <t>32774-16-6</t>
  </si>
  <si>
    <t>3,3',4,4',5,5'-Hexachlorobiphenyl</t>
  </si>
  <si>
    <t>35065-30-6</t>
  </si>
  <si>
    <t>2,2',3,3',4,4',5-Heptachlorobiphenyl</t>
  </si>
  <si>
    <t>52663-71-5</t>
  </si>
  <si>
    <t>2,2',3,3',4,4',6-Heptachlorobiphenyl</t>
  </si>
  <si>
    <t>52663-74-8</t>
  </si>
  <si>
    <t>2,2',3,3',4,5,5'-Heptachlorobiphenyl</t>
  </si>
  <si>
    <t>68194-16-1</t>
  </si>
  <si>
    <t>2,2',3,3',4,5,6-Heptachlorobiphenyl</t>
  </si>
  <si>
    <t>38411-25-5</t>
  </si>
  <si>
    <t>2,2',3,3',4,5,6'-Heptachlorobiphenyl</t>
  </si>
  <si>
    <t>40186-70-7</t>
  </si>
  <si>
    <t>2,2',3,3',4,5',6-Heptachlorobiphenyl</t>
  </si>
  <si>
    <t>52663-65-7</t>
  </si>
  <si>
    <t>2,2',3,3',4,6,6'-Heptachlorobiphenyl</t>
  </si>
  <si>
    <t>52663-70-4</t>
  </si>
  <si>
    <t>2,2',3,3',4,5',6'-Heptachlorobiphenyl</t>
  </si>
  <si>
    <t>52663-67-9</t>
  </si>
  <si>
    <t>2,2',3,3',5,5',6-Heptachlorobiphenyl</t>
  </si>
  <si>
    <t>52663-64-6</t>
  </si>
  <si>
    <t>2,2',3,3',5,6,6'-Heptachlorobiphenyl</t>
  </si>
  <si>
    <t>35065-29-3</t>
  </si>
  <si>
    <t>2,2',3,4,4',5,5'-Heptachlorobiphenyl</t>
  </si>
  <si>
    <t>74472-47-2</t>
  </si>
  <si>
    <t>2,2',3,4,4',5,6-Heptachlorobiphenyl</t>
  </si>
  <si>
    <t>60145-23-5</t>
  </si>
  <si>
    <t>2,2',3,4,4',5,6'-Heptachlorobiphenyl</t>
  </si>
  <si>
    <t>52663-69-1</t>
  </si>
  <si>
    <t>2,2',3,4,4',5',6-Heptachlorobiphenyl</t>
  </si>
  <si>
    <t>74472-48-3</t>
  </si>
  <si>
    <t>2,2',3,4,4',6,6'-Heptachlorobiphenyl</t>
  </si>
  <si>
    <t>52712-05-7</t>
  </si>
  <si>
    <t>2,2',3,4,5,5',6-Heptachlorobiphenyl</t>
  </si>
  <si>
    <t>74472-49-4</t>
  </si>
  <si>
    <t>2,2',3,4,5,6,6'-Heptachlorobiphenyl</t>
  </si>
  <si>
    <t>52663-68-0</t>
  </si>
  <si>
    <t>2,2',3,4',5,5',6-Heptachlorobiphenyl</t>
  </si>
  <si>
    <t>74487-85-7</t>
  </si>
  <si>
    <t>2,2',3,4',5,6,6'-Heptachlorobiphenyl</t>
  </si>
  <si>
    <t>39635-31-9</t>
  </si>
  <si>
    <t>2,3,3',4,4',5,5'-Heptachlorobiphenyl</t>
  </si>
  <si>
    <t>41411-64-7</t>
  </si>
  <si>
    <t>2,3,3',4,4',5,6-Heptachlorobiphenyl</t>
  </si>
  <si>
    <t>74472-50-7</t>
  </si>
  <si>
    <t>2,3,3',4,4',5',6-Heptachlorobiphenyl</t>
  </si>
  <si>
    <t>74472-51-8</t>
  </si>
  <si>
    <t>2,3,3',4,5,5',6-Heptachlorobiphenyl</t>
  </si>
  <si>
    <t>69782-91-8</t>
  </si>
  <si>
    <t>2,3,3',4',5,5',6-Heptachlorobiphenyl</t>
  </si>
  <si>
    <t>35694-08-7</t>
  </si>
  <si>
    <t>2,2',3,3',4,4',5,5'-Octachlorobiphenyl</t>
  </si>
  <si>
    <t>52663-78-2</t>
  </si>
  <si>
    <t>2,2',3,3',4,4',5,6-Octachlorobiphenyl</t>
  </si>
  <si>
    <t>42740-50-1</t>
  </si>
  <si>
    <t>2,2',3,3',4,4',5,6'-Octachlorobiphenyl</t>
  </si>
  <si>
    <t>33091-17-7</t>
  </si>
  <si>
    <t>2,2',3,3',4,4',6,6'-Octachlorobiphenyl</t>
  </si>
  <si>
    <t>68194-17-2</t>
  </si>
  <si>
    <t>2,2',3,3',4,5,5',6-Octachlorobiphenyl</t>
  </si>
  <si>
    <t>52663-75-9</t>
  </si>
  <si>
    <t>2,2',3,3',4,5,5',6'-Octachlorobiphenyl</t>
  </si>
  <si>
    <t>52663-73-7</t>
  </si>
  <si>
    <t>2,2',3,3',4,5,6,6'-Octachlorobiphenyl</t>
  </si>
  <si>
    <t>40186-71-8</t>
  </si>
  <si>
    <t>2,2',3,3',4,5',6,6'-Octachlorobiphenyl</t>
  </si>
  <si>
    <t>2136-99-4</t>
  </si>
  <si>
    <t>2,2',3,3',5,5',6,6'-Octachlorobiphenyl</t>
  </si>
  <si>
    <t>52663-76-0</t>
  </si>
  <si>
    <t>2,2',3,4,4',5,5',6-Octachlorobiphenyl</t>
  </si>
  <si>
    <t>74472-52-9</t>
  </si>
  <si>
    <t>2,2',3,4,4',5,6,6'-Octachlorobiphenyl</t>
  </si>
  <si>
    <t>74472-53-0</t>
  </si>
  <si>
    <t>2,3,3',4,4',5,5',6-Octachlorobiphenyl</t>
  </si>
  <si>
    <t>40186-72-9</t>
  </si>
  <si>
    <t>2,2',3,3',4,4',5,5',6-Nonachlorobiphenyl</t>
  </si>
  <si>
    <t>52663-79-3</t>
  </si>
  <si>
    <t>2,2',3,3',4,4',5,6,6'-Nonachlorobiphenyl</t>
  </si>
  <si>
    <t>52663-77-1</t>
  </si>
  <si>
    <t>2,2',3,3',4,5,5',6,6'-Nonachlorobiphenyl</t>
  </si>
  <si>
    <t>2051-24-3</t>
  </si>
  <si>
    <t>Decachlorobiphenyl</t>
  </si>
  <si>
    <t>Congener Number</t>
  </si>
  <si>
    <t>IUPAC Name</t>
  </si>
  <si>
    <t xml:space="preserve">Polychlorinated biphenyl (PCB) </t>
  </si>
  <si>
    <t>CL2-BZ#8</t>
  </si>
  <si>
    <t>CL3-BZ#18</t>
  </si>
  <si>
    <t>CL3-BZ#28</t>
  </si>
  <si>
    <t>CL4-BZ#44</t>
  </si>
  <si>
    <t>CL4-BZ#49</t>
  </si>
  <si>
    <t>CL4-BZ#52</t>
  </si>
  <si>
    <t>CL4-BZ#66</t>
  </si>
  <si>
    <t>CL5-BZ#87</t>
  </si>
  <si>
    <t>CL5-BZ#101</t>
  </si>
  <si>
    <t>CL5-BZ#105</t>
  </si>
  <si>
    <t>CL5-BZ#118</t>
  </si>
  <si>
    <t>CL6-BZ#128</t>
  </si>
  <si>
    <t>CL6-BZ#138</t>
  </si>
  <si>
    <t>CL6-BZ#153</t>
  </si>
  <si>
    <t>CL7-BZ#170</t>
  </si>
  <si>
    <t>CL7-BZ#180</t>
  </si>
  <si>
    <t>Probable  chemical name</t>
  </si>
  <si>
    <t>Probable PCB #</t>
  </si>
  <si>
    <t>4,4'-DDD</t>
  </si>
  <si>
    <t>4,4'-DDE</t>
  </si>
  <si>
    <t>4,4'-DDT</t>
  </si>
  <si>
    <t>ALDRIN</t>
  </si>
  <si>
    <t>CIS-CHLORDANE</t>
  </si>
  <si>
    <t>CIS-NONACHLOR</t>
  </si>
  <si>
    <t>ENDOSULFAN I</t>
  </si>
  <si>
    <t>ENDOSULFAN II</t>
  </si>
  <si>
    <t>ENDRIN</t>
  </si>
  <si>
    <t>GAMMA-BHC</t>
  </si>
  <si>
    <t>HEPTACHLOR</t>
  </si>
  <si>
    <t>HEXACHLOROBENZENE</t>
  </si>
  <si>
    <t>METHOXYCHLOR</t>
  </si>
  <si>
    <t xml:space="preserve">OXYCHLORDANE </t>
  </si>
  <si>
    <t>&lt;16</t>
  </si>
  <si>
    <t>Infaunal Community</t>
  </si>
  <si>
    <t>&lt;9</t>
  </si>
  <si>
    <t>&lt;12</t>
  </si>
  <si>
    <t>DDT+DDE+DDD (Sum)</t>
  </si>
  <si>
    <t>Amphipod, Echinoderm larvae</t>
  </si>
  <si>
    <t>Chlordane (alpha)</t>
  </si>
  <si>
    <t>DIELDRIN</t>
  </si>
  <si>
    <t>HEPTACHLOR EPOXIDE</t>
  </si>
  <si>
    <t>Endosulfan (a or b)</t>
  </si>
  <si>
    <t>&gt;4.8</t>
  </si>
  <si>
    <t>Bivalves</t>
  </si>
  <si>
    <t>Values in table marked "c"</t>
  </si>
  <si>
    <t>Bivales</t>
  </si>
  <si>
    <t xml:space="preserve">https://repository.library.noaa.gov/view/noaa/9327 </t>
  </si>
  <si>
    <t xml:space="preserve">https://response.restoration.noaa.gov/environmental-restoration/environmental-assessment-tools/squirt-cards-faq.html </t>
  </si>
  <si>
    <t>All data from squirts were typed in by hand, by Curtis C. Bohlen, Sept. 17,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</si>
</sst>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Courier New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ponse.restoration.noaa.gov/environmental-restoration/environmental-assessment-tools/squirt-cards-faq.html" TargetMode="External"/><Relationship Id="rId2" Type="http://schemas.openxmlformats.org/officeDocument/2006/relationships/hyperlink" Target="https://repository.library.noaa.gov/view/noaa/9327" TargetMode="External"/><Relationship Id="rId1" Type="http://schemas.openxmlformats.org/officeDocument/2006/relationships/hyperlink" Target="https://fortress.wa.gov/ecy/publications/SummaryPages/1309055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A22" sqref="A22"/>
    </sheetView>
  </sheetViews>
  <sheetFormatPr defaultRowHeight="14.4" x14ac:dyDescent="0.3"/>
  <sheetData>
    <row r="2" spans="1:1" x14ac:dyDescent="0.3">
      <c r="A2" s="3" t="s">
        <v>8</v>
      </c>
    </row>
    <row r="3" spans="1:1" x14ac:dyDescent="0.3">
      <c r="A3" s="2" t="s">
        <v>6</v>
      </c>
    </row>
    <row r="4" spans="1:1" x14ac:dyDescent="0.3">
      <c r="A4" t="s">
        <v>5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s="1" t="s">
        <v>4</v>
      </c>
    </row>
    <row r="11" spans="1:1" x14ac:dyDescent="0.3">
      <c r="A11" t="s">
        <v>9</v>
      </c>
    </row>
    <row r="14" spans="1:1" x14ac:dyDescent="0.3">
      <c r="A14" s="2" t="s">
        <v>7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s="1" t="s">
        <v>572</v>
      </c>
    </row>
    <row r="19" spans="1:1" x14ac:dyDescent="0.3">
      <c r="A19" t="s">
        <v>36</v>
      </c>
    </row>
    <row r="20" spans="1:1" x14ac:dyDescent="0.3">
      <c r="A20" s="1" t="s">
        <v>573</v>
      </c>
    </row>
    <row r="22" spans="1:1" x14ac:dyDescent="0.3">
      <c r="A22" t="s">
        <v>574</v>
      </c>
    </row>
  </sheetData>
  <hyperlinks>
    <hyperlink ref="A9" r:id="rId1"/>
    <hyperlink ref="A17" r:id="rId2"/>
    <hyperlink ref="A20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1" sqref="H1"/>
    </sheetView>
  </sheetViews>
  <sheetFormatPr defaultRowHeight="14.4" x14ac:dyDescent="0.3"/>
  <cols>
    <col min="2" max="2" width="55.21875" bestFit="1" customWidth="1"/>
    <col min="3" max="3" width="26.77734375" customWidth="1"/>
    <col min="4" max="11" width="15.77734375" customWidth="1"/>
  </cols>
  <sheetData>
    <row r="1" spans="1:11" ht="57" customHeight="1" thickBot="1" x14ac:dyDescent="0.35">
      <c r="B1" t="s">
        <v>21</v>
      </c>
      <c r="C1" s="8" t="s">
        <v>10</v>
      </c>
      <c r="D1" s="8" t="s">
        <v>40</v>
      </c>
      <c r="E1" s="8" t="s">
        <v>42</v>
      </c>
      <c r="F1" s="8" t="s">
        <v>41</v>
      </c>
      <c r="G1" s="8" t="s">
        <v>39</v>
      </c>
      <c r="H1" s="8" t="s">
        <v>43</v>
      </c>
      <c r="I1" s="8" t="s">
        <v>46</v>
      </c>
      <c r="J1" s="8" t="s">
        <v>45</v>
      </c>
    </row>
    <row r="2" spans="1:11" ht="29.4" thickBot="1" x14ac:dyDescent="0.35">
      <c r="A2" t="s">
        <v>25</v>
      </c>
      <c r="B2" t="s">
        <v>22</v>
      </c>
      <c r="C2" s="5" t="s">
        <v>12</v>
      </c>
      <c r="D2" s="17" t="s">
        <v>26</v>
      </c>
      <c r="E2" s="18"/>
      <c r="F2" s="18"/>
      <c r="G2" s="18"/>
      <c r="H2" s="18"/>
      <c r="I2" s="18"/>
      <c r="J2" s="18"/>
    </row>
    <row r="4" spans="1:11" x14ac:dyDescent="0.3">
      <c r="B4" s="10" t="s">
        <v>11</v>
      </c>
      <c r="C4" s="10" t="s">
        <v>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44</v>
      </c>
    </row>
    <row r="5" spans="1:11" x14ac:dyDescent="0.3">
      <c r="B5" s="9" t="s">
        <v>13</v>
      </c>
      <c r="C5" s="9">
        <v>57</v>
      </c>
      <c r="D5">
        <v>7400</v>
      </c>
      <c r="E5">
        <v>7240</v>
      </c>
      <c r="F5">
        <v>8200</v>
      </c>
      <c r="G5">
        <v>20000</v>
      </c>
      <c r="H5">
        <v>41600</v>
      </c>
      <c r="I5">
        <v>70000</v>
      </c>
      <c r="J5">
        <v>35000</v>
      </c>
      <c r="K5" t="s">
        <v>37</v>
      </c>
    </row>
    <row r="6" spans="1:11" x14ac:dyDescent="0.3">
      <c r="B6" s="9" t="s">
        <v>14</v>
      </c>
      <c r="C6" s="9">
        <v>5.0999999999999996</v>
      </c>
      <c r="D6">
        <v>380</v>
      </c>
      <c r="E6">
        <v>680</v>
      </c>
      <c r="F6">
        <v>1200</v>
      </c>
      <c r="G6">
        <v>1400</v>
      </c>
      <c r="H6">
        <v>4210</v>
      </c>
      <c r="I6">
        <v>9600</v>
      </c>
      <c r="J6">
        <v>3000</v>
      </c>
      <c r="K6" t="s">
        <v>38</v>
      </c>
    </row>
    <row r="7" spans="1:11" x14ac:dyDescent="0.3">
      <c r="B7" s="9" t="s">
        <v>15</v>
      </c>
      <c r="C7" s="9">
        <v>260</v>
      </c>
      <c r="D7">
        <v>49000</v>
      </c>
      <c r="E7">
        <v>52300</v>
      </c>
      <c r="F7">
        <v>81000</v>
      </c>
      <c r="G7">
        <v>141000</v>
      </c>
      <c r="H7">
        <v>160000</v>
      </c>
      <c r="I7">
        <v>370000</v>
      </c>
      <c r="J7">
        <v>62000</v>
      </c>
      <c r="K7" t="s">
        <v>38</v>
      </c>
    </row>
    <row r="8" spans="1:11" x14ac:dyDescent="0.3">
      <c r="B8" s="9" t="s">
        <v>16</v>
      </c>
      <c r="C8" s="9">
        <v>390</v>
      </c>
      <c r="D8">
        <v>32000</v>
      </c>
      <c r="E8">
        <v>18700</v>
      </c>
      <c r="F8">
        <v>34000</v>
      </c>
      <c r="G8">
        <v>94000</v>
      </c>
      <c r="H8">
        <v>108000</v>
      </c>
      <c r="I8">
        <v>27000</v>
      </c>
      <c r="J8">
        <v>39000</v>
      </c>
      <c r="K8" t="s">
        <v>47</v>
      </c>
    </row>
    <row r="9" spans="1:11" x14ac:dyDescent="0.3">
      <c r="B9" s="9" t="s">
        <v>17</v>
      </c>
      <c r="C9" s="9">
        <v>450</v>
      </c>
      <c r="D9">
        <v>30000</v>
      </c>
      <c r="E9">
        <v>30240</v>
      </c>
      <c r="F9" s="2">
        <v>46700</v>
      </c>
      <c r="G9">
        <v>94000</v>
      </c>
      <c r="H9">
        <v>112000</v>
      </c>
      <c r="I9">
        <v>218000</v>
      </c>
      <c r="J9">
        <v>400000</v>
      </c>
      <c r="K9" t="s">
        <v>48</v>
      </c>
    </row>
    <row r="10" spans="1:11" x14ac:dyDescent="0.3">
      <c r="B10" s="9" t="s">
        <v>18</v>
      </c>
      <c r="C10" s="9">
        <v>0.41</v>
      </c>
      <c r="D10">
        <v>140</v>
      </c>
      <c r="E10">
        <v>130</v>
      </c>
      <c r="F10">
        <v>150</v>
      </c>
      <c r="G10">
        <v>480</v>
      </c>
      <c r="H10">
        <v>700</v>
      </c>
      <c r="I10">
        <v>710</v>
      </c>
      <c r="J10">
        <v>410</v>
      </c>
      <c r="K10" t="s">
        <v>47</v>
      </c>
    </row>
    <row r="11" spans="1:11" x14ac:dyDescent="0.3">
      <c r="B11" s="9" t="s">
        <v>23</v>
      </c>
      <c r="C11" s="9"/>
      <c r="D11">
        <v>15000</v>
      </c>
      <c r="E11">
        <v>15900</v>
      </c>
      <c r="F11">
        <v>20900</v>
      </c>
      <c r="G11">
        <v>47000</v>
      </c>
      <c r="H11">
        <v>42800</v>
      </c>
      <c r="I11">
        <v>51600</v>
      </c>
      <c r="J11">
        <v>110000</v>
      </c>
      <c r="K11" t="s">
        <v>49</v>
      </c>
    </row>
    <row r="12" spans="1:11" x14ac:dyDescent="0.3">
      <c r="A12" t="s">
        <v>24</v>
      </c>
      <c r="B12" s="9" t="s">
        <v>19</v>
      </c>
      <c r="C12" s="9">
        <v>6.1</v>
      </c>
      <c r="D12">
        <v>230</v>
      </c>
      <c r="E12">
        <v>730</v>
      </c>
      <c r="F12">
        <v>1000</v>
      </c>
      <c r="G12">
        <v>1100</v>
      </c>
      <c r="H12">
        <v>1770</v>
      </c>
      <c r="I12">
        <v>3700</v>
      </c>
      <c r="J12">
        <v>3100</v>
      </c>
      <c r="K12" t="s">
        <v>48</v>
      </c>
    </row>
    <row r="13" spans="1:11" x14ac:dyDescent="0.3">
      <c r="B13" s="9" t="s">
        <v>20</v>
      </c>
      <c r="C13" s="9">
        <v>410</v>
      </c>
      <c r="D13">
        <v>94000</v>
      </c>
      <c r="E13">
        <v>124000</v>
      </c>
      <c r="F13">
        <v>150000</v>
      </c>
      <c r="G13">
        <v>245000</v>
      </c>
      <c r="H13">
        <v>271000</v>
      </c>
      <c r="I13">
        <v>410000</v>
      </c>
      <c r="J13">
        <v>410000</v>
      </c>
      <c r="K13" t="s">
        <v>50</v>
      </c>
    </row>
  </sheetData>
  <mergeCells count="1">
    <mergeCell ref="D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26" sqref="D26"/>
    </sheetView>
  </sheetViews>
  <sheetFormatPr defaultRowHeight="14.4" x14ac:dyDescent="0.3"/>
  <cols>
    <col min="2" max="2" width="26.77734375" bestFit="1" customWidth="1"/>
    <col min="3" max="10" width="15.77734375" customWidth="1"/>
  </cols>
  <sheetData>
    <row r="1" spans="1:11" ht="57" customHeight="1" x14ac:dyDescent="0.3">
      <c r="B1" t="s">
        <v>21</v>
      </c>
      <c r="C1" s="8" t="s">
        <v>10</v>
      </c>
      <c r="D1" s="8" t="s">
        <v>40</v>
      </c>
      <c r="E1" s="8" t="s">
        <v>42</v>
      </c>
      <c r="F1" s="8" t="s">
        <v>41</v>
      </c>
      <c r="G1" s="8" t="s">
        <v>39</v>
      </c>
      <c r="H1" s="8" t="s">
        <v>43</v>
      </c>
      <c r="I1" s="8" t="s">
        <v>46</v>
      </c>
      <c r="J1" s="8" t="s">
        <v>45</v>
      </c>
    </row>
    <row r="2" spans="1:11" ht="43.2" x14ac:dyDescent="0.3">
      <c r="A2" t="s">
        <v>25</v>
      </c>
      <c r="B2" t="s">
        <v>22</v>
      </c>
      <c r="C2" s="8" t="s">
        <v>78</v>
      </c>
      <c r="D2" s="19" t="s">
        <v>26</v>
      </c>
      <c r="E2" s="18"/>
      <c r="F2" s="18"/>
      <c r="G2" s="18"/>
      <c r="H2" s="18"/>
      <c r="I2" s="18"/>
      <c r="J2" s="18"/>
    </row>
    <row r="4" spans="1:11" x14ac:dyDescent="0.3">
      <c r="B4" s="10" t="s">
        <v>11</v>
      </c>
      <c r="C4" s="10" t="s">
        <v>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44</v>
      </c>
    </row>
    <row r="6" spans="1:11" x14ac:dyDescent="0.3">
      <c r="B6" s="12" t="s">
        <v>51</v>
      </c>
      <c r="C6">
        <v>16</v>
      </c>
      <c r="D6">
        <v>19</v>
      </c>
      <c r="E6">
        <v>6.71</v>
      </c>
      <c r="F6">
        <v>16</v>
      </c>
      <c r="G6">
        <v>116</v>
      </c>
      <c r="H6">
        <v>88.9</v>
      </c>
      <c r="I6">
        <v>500</v>
      </c>
      <c r="J6">
        <v>130</v>
      </c>
      <c r="K6" t="s">
        <v>49</v>
      </c>
    </row>
    <row r="7" spans="1:11" x14ac:dyDescent="0.3">
      <c r="B7" s="12" t="s">
        <v>52</v>
      </c>
      <c r="C7">
        <v>66</v>
      </c>
      <c r="D7">
        <v>14</v>
      </c>
      <c r="E7">
        <v>5.87</v>
      </c>
      <c r="F7">
        <v>44</v>
      </c>
      <c r="G7">
        <v>140</v>
      </c>
      <c r="H7">
        <v>128</v>
      </c>
      <c r="I7">
        <v>640</v>
      </c>
      <c r="J7">
        <v>71</v>
      </c>
      <c r="K7" t="s">
        <v>49</v>
      </c>
    </row>
    <row r="8" spans="1:11" x14ac:dyDescent="0.3">
      <c r="B8" s="12" t="s">
        <v>53</v>
      </c>
      <c r="C8">
        <v>220</v>
      </c>
      <c r="D8">
        <v>34</v>
      </c>
      <c r="E8">
        <v>46.9</v>
      </c>
      <c r="F8">
        <v>85.3</v>
      </c>
      <c r="G8">
        <v>290</v>
      </c>
      <c r="H8">
        <v>245</v>
      </c>
      <c r="I8">
        <v>1100</v>
      </c>
      <c r="J8">
        <v>280</v>
      </c>
      <c r="K8" t="s">
        <v>49</v>
      </c>
    </row>
    <row r="9" spans="1:11" x14ac:dyDescent="0.3">
      <c r="B9" s="12" t="s">
        <v>54</v>
      </c>
      <c r="C9">
        <v>110</v>
      </c>
      <c r="D9">
        <v>61</v>
      </c>
      <c r="E9">
        <v>74.8</v>
      </c>
      <c r="F9">
        <v>261</v>
      </c>
      <c r="G9">
        <v>466</v>
      </c>
      <c r="H9">
        <v>693</v>
      </c>
      <c r="I9">
        <v>1600</v>
      </c>
      <c r="J9">
        <v>960</v>
      </c>
      <c r="K9" t="s">
        <v>49</v>
      </c>
    </row>
    <row r="10" spans="1:11" x14ac:dyDescent="0.3">
      <c r="B10" s="12" t="s">
        <v>55</v>
      </c>
      <c r="C10">
        <v>99</v>
      </c>
      <c r="D10">
        <v>69</v>
      </c>
      <c r="E10">
        <v>88.8</v>
      </c>
      <c r="F10">
        <v>430</v>
      </c>
      <c r="G10">
        <v>520</v>
      </c>
      <c r="H10">
        <v>763</v>
      </c>
      <c r="I10">
        <v>1600</v>
      </c>
      <c r="J10">
        <v>1100</v>
      </c>
      <c r="K10" t="s">
        <v>49</v>
      </c>
    </row>
    <row r="11" spans="1:11" x14ac:dyDescent="0.3">
      <c r="B11" s="12" t="s">
        <v>56</v>
      </c>
      <c r="D11">
        <v>130</v>
      </c>
      <c r="G11">
        <v>1107</v>
      </c>
      <c r="J11">
        <v>1800</v>
      </c>
      <c r="K11" t="s">
        <v>79</v>
      </c>
    </row>
    <row r="12" spans="1:11" x14ac:dyDescent="0.3">
      <c r="B12" s="12" t="s">
        <v>57</v>
      </c>
      <c r="C12">
        <v>31</v>
      </c>
      <c r="D12">
        <v>67</v>
      </c>
      <c r="G12">
        <v>497</v>
      </c>
      <c r="J12">
        <v>670</v>
      </c>
      <c r="K12" t="s">
        <v>80</v>
      </c>
    </row>
    <row r="13" spans="1:11" x14ac:dyDescent="0.3">
      <c r="B13" s="12" t="s">
        <v>58</v>
      </c>
      <c r="D13">
        <v>70</v>
      </c>
      <c r="G13">
        <v>537</v>
      </c>
      <c r="J13">
        <v>1800</v>
      </c>
      <c r="K13" t="s">
        <v>79</v>
      </c>
    </row>
    <row r="14" spans="1:11" x14ac:dyDescent="0.3">
      <c r="B14" s="12" t="s">
        <v>59</v>
      </c>
      <c r="C14">
        <v>110</v>
      </c>
      <c r="D14">
        <v>82</v>
      </c>
      <c r="E14">
        <v>108</v>
      </c>
      <c r="F14">
        <v>384</v>
      </c>
      <c r="G14">
        <v>650</v>
      </c>
      <c r="H14">
        <v>846</v>
      </c>
      <c r="I14">
        <v>2800</v>
      </c>
      <c r="J14">
        <v>950</v>
      </c>
      <c r="K14" t="s">
        <v>49</v>
      </c>
    </row>
    <row r="15" spans="1:11" x14ac:dyDescent="0.3">
      <c r="B15" s="12" t="s">
        <v>60</v>
      </c>
      <c r="C15">
        <v>12</v>
      </c>
      <c r="D15">
        <v>19</v>
      </c>
      <c r="E15">
        <v>6.22</v>
      </c>
      <c r="F15">
        <v>63.4</v>
      </c>
      <c r="G15">
        <v>113</v>
      </c>
      <c r="H15">
        <v>135</v>
      </c>
      <c r="I15">
        <v>260</v>
      </c>
      <c r="J15">
        <v>230</v>
      </c>
      <c r="K15" t="s">
        <v>81</v>
      </c>
    </row>
    <row r="16" spans="1:11" x14ac:dyDescent="0.3">
      <c r="B16" s="12" t="s">
        <v>61</v>
      </c>
      <c r="C16">
        <v>160</v>
      </c>
      <c r="D16">
        <v>119</v>
      </c>
      <c r="E16">
        <v>113</v>
      </c>
      <c r="F16">
        <v>600</v>
      </c>
      <c r="G16">
        <v>1034</v>
      </c>
      <c r="H16">
        <v>1494</v>
      </c>
      <c r="I16">
        <v>5100</v>
      </c>
      <c r="J16">
        <v>1300</v>
      </c>
      <c r="K16" t="s">
        <v>49</v>
      </c>
    </row>
    <row r="17" spans="1:11" x14ac:dyDescent="0.3">
      <c r="B17" s="12" t="s">
        <v>82</v>
      </c>
      <c r="C17">
        <v>21.1</v>
      </c>
      <c r="D17">
        <v>19</v>
      </c>
      <c r="E17">
        <v>21.2</v>
      </c>
      <c r="F17">
        <v>19</v>
      </c>
      <c r="G17">
        <v>114</v>
      </c>
      <c r="H17">
        <v>144</v>
      </c>
      <c r="I17">
        <v>540</v>
      </c>
      <c r="J17">
        <v>120</v>
      </c>
      <c r="K17" t="s">
        <v>49</v>
      </c>
    </row>
    <row r="18" spans="1:11" x14ac:dyDescent="0.3">
      <c r="B18" s="12" t="s">
        <v>62</v>
      </c>
      <c r="C18">
        <v>34</v>
      </c>
      <c r="D18">
        <v>68</v>
      </c>
      <c r="G18">
        <v>488</v>
      </c>
      <c r="J18">
        <v>600</v>
      </c>
      <c r="K18" t="s">
        <v>80</v>
      </c>
    </row>
    <row r="19" spans="1:11" x14ac:dyDescent="0.3">
      <c r="B19" s="12" t="s">
        <v>63</v>
      </c>
      <c r="C19">
        <v>99</v>
      </c>
      <c r="D19">
        <v>30</v>
      </c>
      <c r="E19">
        <v>33406</v>
      </c>
      <c r="F19">
        <v>160</v>
      </c>
      <c r="G19">
        <v>217</v>
      </c>
      <c r="H19">
        <v>391</v>
      </c>
      <c r="I19">
        <v>2100</v>
      </c>
      <c r="J19">
        <v>230</v>
      </c>
      <c r="K19" t="s">
        <v>49</v>
      </c>
    </row>
    <row r="20" spans="1:11" x14ac:dyDescent="0.3">
      <c r="B20" s="12" t="s">
        <v>64</v>
      </c>
      <c r="C20">
        <v>1000</v>
      </c>
      <c r="D20">
        <v>125</v>
      </c>
      <c r="E20">
        <v>153</v>
      </c>
      <c r="F20">
        <v>665</v>
      </c>
      <c r="G20">
        <v>932</v>
      </c>
      <c r="H20">
        <v>1398</v>
      </c>
      <c r="I20">
        <v>2600</v>
      </c>
      <c r="J20">
        <v>2400</v>
      </c>
      <c r="K20" t="s">
        <v>49</v>
      </c>
    </row>
    <row r="21" spans="1:11" x14ac:dyDescent="0.3">
      <c r="B21" t="s">
        <v>68</v>
      </c>
      <c r="C21">
        <v>960</v>
      </c>
    </row>
    <row r="22" spans="1:11" x14ac:dyDescent="0.3">
      <c r="B22" t="s">
        <v>65</v>
      </c>
      <c r="C22">
        <v>370</v>
      </c>
    </row>
    <row r="23" spans="1:11" x14ac:dyDescent="0.3">
      <c r="B23" t="s">
        <v>69</v>
      </c>
      <c r="C23">
        <v>230</v>
      </c>
    </row>
    <row r="24" spans="1:11" x14ac:dyDescent="0.3">
      <c r="B24" t="s">
        <v>66</v>
      </c>
      <c r="C24">
        <v>100</v>
      </c>
    </row>
    <row r="25" spans="1:11" ht="15" thickBot="1" x14ac:dyDescent="0.35">
      <c r="A25" t="s">
        <v>24</v>
      </c>
      <c r="B25" t="s">
        <v>67</v>
      </c>
      <c r="C25">
        <v>38</v>
      </c>
    </row>
    <row r="26" spans="1:11" ht="15" thickBot="1" x14ac:dyDescent="0.35">
      <c r="A26" t="s">
        <v>24</v>
      </c>
      <c r="B26" s="4" t="s">
        <v>71</v>
      </c>
      <c r="C26" s="5">
        <v>420</v>
      </c>
    </row>
    <row r="27" spans="1:11" ht="15" thickBot="1" x14ac:dyDescent="0.35">
      <c r="A27" t="s">
        <v>24</v>
      </c>
      <c r="B27" s="6" t="s">
        <v>72</v>
      </c>
      <c r="C27" s="7">
        <v>63</v>
      </c>
    </row>
    <row r="28" spans="1:11" ht="15" thickBot="1" x14ac:dyDescent="0.35">
      <c r="A28" t="s">
        <v>24</v>
      </c>
      <c r="B28" s="6" t="s">
        <v>73</v>
      </c>
      <c r="C28" s="7">
        <v>670</v>
      </c>
    </row>
    <row r="29" spans="1:11" ht="15" thickBot="1" x14ac:dyDescent="0.35">
      <c r="A29" t="s">
        <v>24</v>
      </c>
      <c r="B29" s="6" t="s">
        <v>74</v>
      </c>
      <c r="C29" s="7">
        <v>29</v>
      </c>
    </row>
    <row r="30" spans="1:11" ht="15" thickBot="1" x14ac:dyDescent="0.35">
      <c r="A30" t="s">
        <v>24</v>
      </c>
      <c r="B30" s="6" t="s">
        <v>75</v>
      </c>
      <c r="C30" s="7">
        <v>360</v>
      </c>
    </row>
    <row r="31" spans="1:11" ht="15" thickBot="1" x14ac:dyDescent="0.35">
      <c r="A31" t="s">
        <v>24</v>
      </c>
      <c r="B31" s="6" t="s">
        <v>77</v>
      </c>
      <c r="C31" s="7">
        <v>57</v>
      </c>
    </row>
    <row r="32" spans="1:11" ht="15" thickBot="1" x14ac:dyDescent="0.35">
      <c r="A32" t="s">
        <v>24</v>
      </c>
      <c r="B32" s="6" t="s">
        <v>76</v>
      </c>
      <c r="C32" s="7">
        <v>65</v>
      </c>
    </row>
  </sheetData>
  <mergeCells count="1">
    <mergeCell ref="D2:J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I37" workbookViewId="0">
      <selection activeCell="H22" sqref="H22"/>
    </sheetView>
  </sheetViews>
  <sheetFormatPr defaultRowHeight="14.4" x14ac:dyDescent="0.3"/>
  <cols>
    <col min="3" max="3" width="32.77734375" bestFit="1" customWidth="1"/>
    <col min="4" max="6" width="15.77734375" customWidth="1"/>
    <col min="7" max="7" width="25.77734375" bestFit="1" customWidth="1"/>
    <col min="8" max="12" width="15.77734375" customWidth="1"/>
  </cols>
  <sheetData>
    <row r="1" spans="1:13" ht="57" customHeight="1" x14ac:dyDescent="0.3">
      <c r="D1" t="s">
        <v>21</v>
      </c>
      <c r="E1" s="8" t="s">
        <v>10</v>
      </c>
      <c r="F1" s="8" t="s">
        <v>40</v>
      </c>
      <c r="G1" s="8" t="s">
        <v>42</v>
      </c>
      <c r="H1" s="8" t="s">
        <v>41</v>
      </c>
      <c r="I1" s="8" t="s">
        <v>39</v>
      </c>
      <c r="J1" s="8" t="s">
        <v>43</v>
      </c>
      <c r="K1" s="8" t="s">
        <v>46</v>
      </c>
      <c r="L1" s="8" t="s">
        <v>45</v>
      </c>
    </row>
    <row r="2" spans="1:13" ht="43.2" x14ac:dyDescent="0.3">
      <c r="A2" t="s">
        <v>25</v>
      </c>
      <c r="D2" t="s">
        <v>22</v>
      </c>
      <c r="E2" s="9" t="s">
        <v>12</v>
      </c>
      <c r="F2" s="19" t="s">
        <v>26</v>
      </c>
      <c r="G2" s="18"/>
      <c r="H2" s="18"/>
      <c r="I2" s="18"/>
      <c r="J2" s="18"/>
      <c r="K2" s="18"/>
      <c r="L2" s="18"/>
    </row>
    <row r="4" spans="1:13" ht="28.8" x14ac:dyDescent="0.3">
      <c r="B4" t="s">
        <v>543</v>
      </c>
      <c r="C4" t="s">
        <v>542</v>
      </c>
      <c r="D4" s="10" t="s">
        <v>11</v>
      </c>
      <c r="E4" s="10" t="s">
        <v>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32</v>
      </c>
      <c r="L4" s="11" t="s">
        <v>33</v>
      </c>
      <c r="M4" s="11" t="s">
        <v>44</v>
      </c>
    </row>
    <row r="6" spans="1:13" x14ac:dyDescent="0.3">
      <c r="B6">
        <f>VALUE(MID(D6,FIND("#",D6)+1,30))</f>
        <v>8</v>
      </c>
      <c r="C6" t="str">
        <f>VLOOKUP(B6,'PCB Nomenclature'!C2:$D$211,2, FALSE)</f>
        <v>2,4'-Dichlorobiphenyl</v>
      </c>
      <c r="D6" s="12" t="s">
        <v>526</v>
      </c>
      <c r="L6">
        <v>0.20830000000000001</v>
      </c>
    </row>
    <row r="7" spans="1:13" x14ac:dyDescent="0.3">
      <c r="B7">
        <f t="shared" ref="B7:B21" si="0">VALUE(MID(D7,FIND("#",D7)+1,30))</f>
        <v>18</v>
      </c>
      <c r="C7" t="str">
        <f>VLOOKUP(B7,'PCB Nomenclature'!C3:$D$211,2, FALSE)</f>
        <v>2,2',5-Trichlorobiphenyl</v>
      </c>
      <c r="D7" s="12" t="s">
        <v>527</v>
      </c>
    </row>
    <row r="8" spans="1:13" x14ac:dyDescent="0.3">
      <c r="B8">
        <f t="shared" si="0"/>
        <v>28</v>
      </c>
      <c r="C8" t="str">
        <f>VLOOKUP(B8,'PCB Nomenclature'!C4:$D$211,2, FALSE)</f>
        <v>2,4,4'-Trichlorobiphenyl</v>
      </c>
      <c r="D8" s="12" t="s">
        <v>528</v>
      </c>
    </row>
    <row r="9" spans="1:13" x14ac:dyDescent="0.3">
      <c r="B9">
        <f t="shared" si="0"/>
        <v>44</v>
      </c>
      <c r="C9" t="str">
        <f>VLOOKUP(B9,'PCB Nomenclature'!C5:$D$211,2, FALSE)</f>
        <v>2,2',3,5'-Tetrachlorobiphenyl</v>
      </c>
      <c r="D9" s="12" t="s">
        <v>529</v>
      </c>
    </row>
    <row r="10" spans="1:13" x14ac:dyDescent="0.3">
      <c r="B10">
        <f t="shared" si="0"/>
        <v>49</v>
      </c>
      <c r="C10" t="str">
        <f>VLOOKUP(B10,'PCB Nomenclature'!C6:$D$211,2, FALSE)</f>
        <v>2,2',4,5'-Tetrachlorobiphenyl</v>
      </c>
      <c r="D10" s="12" t="s">
        <v>530</v>
      </c>
    </row>
    <row r="11" spans="1:13" x14ac:dyDescent="0.3">
      <c r="B11">
        <f t="shared" si="0"/>
        <v>52</v>
      </c>
      <c r="C11" t="str">
        <f>VLOOKUP(B11,'PCB Nomenclature'!C7:$D$211,2, FALSE)</f>
        <v>2,2',5,5'-Tetrachlorobiphenyl</v>
      </c>
      <c r="D11" s="12" t="s">
        <v>531</v>
      </c>
    </row>
    <row r="12" spans="1:13" x14ac:dyDescent="0.3">
      <c r="B12">
        <f t="shared" si="0"/>
        <v>66</v>
      </c>
      <c r="C12" t="str">
        <f>VLOOKUP(B12,'PCB Nomenclature'!C8:$D$211,2, FALSE)</f>
        <v>2,3',4,4'-Tetrachlorobiphenyl</v>
      </c>
      <c r="D12" s="12" t="s">
        <v>532</v>
      </c>
    </row>
    <row r="13" spans="1:13" x14ac:dyDescent="0.3">
      <c r="B13">
        <f t="shared" si="0"/>
        <v>87</v>
      </c>
      <c r="C13" t="str">
        <f>VLOOKUP(B13,'PCB Nomenclature'!C9:$D$211,2, FALSE)</f>
        <v>2,2',3,4,5'-Pentachlorobiphenyl</v>
      </c>
      <c r="D13" s="12" t="s">
        <v>533</v>
      </c>
    </row>
    <row r="14" spans="1:13" x14ac:dyDescent="0.3">
      <c r="B14">
        <f t="shared" si="0"/>
        <v>101</v>
      </c>
      <c r="C14" t="str">
        <f>VLOOKUP(B14,'PCB Nomenclature'!C10:$D$211,2, FALSE)</f>
        <v>2,2',4,5,5'-Pentachlorobiphenyl</v>
      </c>
      <c r="D14" s="12" t="s">
        <v>534</v>
      </c>
    </row>
    <row r="15" spans="1:13" x14ac:dyDescent="0.3">
      <c r="B15">
        <f t="shared" si="0"/>
        <v>105</v>
      </c>
      <c r="C15" t="str">
        <f>VLOOKUP(B15,'PCB Nomenclature'!C11:$D$211,2, FALSE)</f>
        <v>2,3,3',4,4'-Pentachlorobiphenyl</v>
      </c>
      <c r="D15" s="12" t="s">
        <v>535</v>
      </c>
    </row>
    <row r="16" spans="1:13" x14ac:dyDescent="0.3">
      <c r="B16">
        <f t="shared" si="0"/>
        <v>118</v>
      </c>
      <c r="C16" t="str">
        <f>VLOOKUP(B16,'PCB Nomenclature'!C12:$D$211,2, FALSE)</f>
        <v>2,3',4,4',5-Pentachlorobiphenyl</v>
      </c>
      <c r="D16" s="12" t="s">
        <v>536</v>
      </c>
    </row>
    <row r="17" spans="2:12" x14ac:dyDescent="0.3">
      <c r="B17">
        <f t="shared" si="0"/>
        <v>128</v>
      </c>
      <c r="C17" t="str">
        <f>VLOOKUP(B17,'PCB Nomenclature'!C13:$D$211,2, FALSE)</f>
        <v>2,2',3,3',4,4'-Hexachlorobiphenyl</v>
      </c>
      <c r="D17" s="12" t="s">
        <v>537</v>
      </c>
    </row>
    <row r="18" spans="2:12" x14ac:dyDescent="0.3">
      <c r="B18">
        <f t="shared" si="0"/>
        <v>138</v>
      </c>
      <c r="C18" t="str">
        <f>VLOOKUP(B18,'PCB Nomenclature'!C14:$D$211,2, FALSE)</f>
        <v>2,2',3,4,4',5'-Hexachlorobiphenyl</v>
      </c>
      <c r="D18" s="12" t="s">
        <v>538</v>
      </c>
    </row>
    <row r="19" spans="2:12" x14ac:dyDescent="0.3">
      <c r="B19">
        <f t="shared" si="0"/>
        <v>153</v>
      </c>
      <c r="C19" t="str">
        <f>VLOOKUP(B19,'PCB Nomenclature'!C15:$D$211,2, FALSE)</f>
        <v>2,2',4,4',5,5'-Hexachlorobiphenyl</v>
      </c>
      <c r="D19" s="12" t="s">
        <v>539</v>
      </c>
    </row>
    <row r="20" spans="2:12" x14ac:dyDescent="0.3">
      <c r="B20">
        <f t="shared" si="0"/>
        <v>170</v>
      </c>
      <c r="C20" t="str">
        <f>VLOOKUP(B20,'PCB Nomenclature'!C16:$D$211,2, FALSE)</f>
        <v>2,2',3,3',4,4',5-Heptachlorobiphenyl</v>
      </c>
      <c r="D20" s="12" t="s">
        <v>540</v>
      </c>
    </row>
    <row r="21" spans="2:12" x14ac:dyDescent="0.3">
      <c r="B21">
        <f t="shared" si="0"/>
        <v>180</v>
      </c>
      <c r="C21" t="str">
        <f>VLOOKUP(B21,'PCB Nomenclature'!C17:$D$211,2, FALSE)</f>
        <v>2,2',3,4,4',5,5'-Heptachlorobiphenyl</v>
      </c>
      <c r="D21" s="12" t="s">
        <v>541</v>
      </c>
    </row>
    <row r="22" spans="2:12" x14ac:dyDescent="0.3">
      <c r="D22" t="s">
        <v>70</v>
      </c>
      <c r="E22">
        <v>12</v>
      </c>
      <c r="F22">
        <v>35</v>
      </c>
      <c r="G22">
        <v>21.6</v>
      </c>
      <c r="H22">
        <v>22.7</v>
      </c>
      <c r="I22">
        <v>368</v>
      </c>
      <c r="J22">
        <v>189</v>
      </c>
      <c r="K22">
        <v>180</v>
      </c>
      <c r="L22">
        <v>130</v>
      </c>
    </row>
  </sheetData>
  <mergeCells count="1">
    <mergeCell ref="F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5" sqref="F5:F7"/>
    </sheetView>
  </sheetViews>
  <sheetFormatPr defaultRowHeight="14.4" x14ac:dyDescent="0.3"/>
  <cols>
    <col min="1" max="1" width="15.77734375" customWidth="1"/>
    <col min="2" max="2" width="23.21875" bestFit="1" customWidth="1"/>
    <col min="3" max="11" width="15.77734375" customWidth="1"/>
  </cols>
  <sheetData>
    <row r="1" spans="1:11" ht="57" customHeight="1" thickBot="1" x14ac:dyDescent="0.35">
      <c r="B1" t="s">
        <v>21</v>
      </c>
      <c r="C1" s="8" t="s">
        <v>10</v>
      </c>
      <c r="D1" s="8" t="s">
        <v>40</v>
      </c>
      <c r="E1" s="8" t="s">
        <v>42</v>
      </c>
      <c r="F1" s="8" t="s">
        <v>41</v>
      </c>
      <c r="G1" s="8" t="s">
        <v>39</v>
      </c>
      <c r="H1" s="8" t="s">
        <v>43</v>
      </c>
      <c r="I1" s="8" t="s">
        <v>46</v>
      </c>
      <c r="J1" s="8" t="s">
        <v>45</v>
      </c>
    </row>
    <row r="2" spans="1:11" ht="43.8" thickBot="1" x14ac:dyDescent="0.35">
      <c r="B2" t="s">
        <v>22</v>
      </c>
      <c r="C2" s="5" t="s">
        <v>12</v>
      </c>
      <c r="D2" s="17" t="s">
        <v>26</v>
      </c>
      <c r="E2" s="18"/>
      <c r="F2" s="18"/>
      <c r="G2" s="18"/>
      <c r="H2" s="18"/>
      <c r="I2" s="18"/>
      <c r="J2" s="18"/>
    </row>
    <row r="4" spans="1:11" x14ac:dyDescent="0.3">
      <c r="B4" s="10" t="s">
        <v>11</v>
      </c>
      <c r="C4" s="10" t="s">
        <v>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44</v>
      </c>
    </row>
    <row r="5" spans="1:11" x14ac:dyDescent="0.3">
      <c r="B5" s="12" t="s">
        <v>544</v>
      </c>
      <c r="E5">
        <v>1.22</v>
      </c>
      <c r="F5">
        <v>2</v>
      </c>
      <c r="H5">
        <v>7.81</v>
      </c>
      <c r="I5">
        <v>20</v>
      </c>
      <c r="J5" t="s">
        <v>558</v>
      </c>
      <c r="K5" t="s">
        <v>559</v>
      </c>
    </row>
    <row r="6" spans="1:11" x14ac:dyDescent="0.3">
      <c r="B6" s="12" t="s">
        <v>545</v>
      </c>
      <c r="E6">
        <v>2.0699999999999998</v>
      </c>
      <c r="F6">
        <v>2.2000000000000002</v>
      </c>
      <c r="H6">
        <v>374</v>
      </c>
      <c r="I6">
        <v>27</v>
      </c>
      <c r="J6" t="s">
        <v>560</v>
      </c>
      <c r="K6" t="s">
        <v>559</v>
      </c>
    </row>
    <row r="7" spans="1:11" x14ac:dyDescent="0.3">
      <c r="B7" s="12" t="s">
        <v>546</v>
      </c>
      <c r="E7">
        <v>1.19</v>
      </c>
      <c r="F7">
        <v>1</v>
      </c>
      <c r="H7">
        <v>4.7699999999999996</v>
      </c>
      <c r="I7">
        <v>7</v>
      </c>
      <c r="J7" t="s">
        <v>561</v>
      </c>
      <c r="K7" t="s">
        <v>49</v>
      </c>
    </row>
    <row r="8" spans="1:11" x14ac:dyDescent="0.3">
      <c r="B8" s="12" t="s">
        <v>547</v>
      </c>
      <c r="J8">
        <v>9.5</v>
      </c>
      <c r="K8" t="s">
        <v>563</v>
      </c>
    </row>
    <row r="9" spans="1:11" x14ac:dyDescent="0.3">
      <c r="A9" t="s">
        <v>564</v>
      </c>
      <c r="B9" s="12" t="s">
        <v>548</v>
      </c>
    </row>
    <row r="10" spans="1:11" x14ac:dyDescent="0.3">
      <c r="B10" s="12" t="s">
        <v>549</v>
      </c>
    </row>
    <row r="11" spans="1:11" x14ac:dyDescent="0.3">
      <c r="B11" s="12" t="s">
        <v>565</v>
      </c>
      <c r="D11">
        <v>0.83</v>
      </c>
      <c r="E11">
        <v>0.72</v>
      </c>
      <c r="F11">
        <v>0.02</v>
      </c>
      <c r="G11">
        <v>2.9</v>
      </c>
      <c r="H11">
        <v>4.3</v>
      </c>
      <c r="I11">
        <v>8</v>
      </c>
      <c r="J11">
        <v>1.9</v>
      </c>
      <c r="K11" t="s">
        <v>49</v>
      </c>
    </row>
    <row r="12" spans="1:11" x14ac:dyDescent="0.3">
      <c r="A12" t="s">
        <v>567</v>
      </c>
      <c r="B12" s="12" t="s">
        <v>550</v>
      </c>
    </row>
    <row r="13" spans="1:11" x14ac:dyDescent="0.3">
      <c r="B13" s="12" t="s">
        <v>551</v>
      </c>
    </row>
    <row r="14" spans="1:11" x14ac:dyDescent="0.3">
      <c r="B14" s="12" t="s">
        <v>552</v>
      </c>
    </row>
    <row r="15" spans="1:11" x14ac:dyDescent="0.3">
      <c r="B15" s="12" t="s">
        <v>553</v>
      </c>
      <c r="E15">
        <v>0.32</v>
      </c>
      <c r="H15">
        <v>0.99</v>
      </c>
      <c r="J15" t="s">
        <v>568</v>
      </c>
      <c r="K15" t="s">
        <v>38</v>
      </c>
    </row>
    <row r="16" spans="1:11" x14ac:dyDescent="0.3">
      <c r="B16" s="12" t="s">
        <v>554</v>
      </c>
      <c r="J16">
        <v>0.3</v>
      </c>
      <c r="K16" t="s">
        <v>569</v>
      </c>
    </row>
    <row r="17" spans="1:11" x14ac:dyDescent="0.3">
      <c r="A17" t="s">
        <v>570</v>
      </c>
      <c r="B17" s="12" t="s">
        <v>566</v>
      </c>
      <c r="D17">
        <v>0.6</v>
      </c>
      <c r="H17">
        <v>2.74</v>
      </c>
    </row>
    <row r="18" spans="1:11" x14ac:dyDescent="0.3">
      <c r="B18" s="12" t="s">
        <v>555</v>
      </c>
      <c r="J18">
        <v>6</v>
      </c>
      <c r="K18" t="s">
        <v>571</v>
      </c>
    </row>
    <row r="19" spans="1:11" x14ac:dyDescent="0.3">
      <c r="B19" s="12" t="s">
        <v>556</v>
      </c>
    </row>
    <row r="20" spans="1:11" x14ac:dyDescent="0.3">
      <c r="B20" s="12" t="s">
        <v>557</v>
      </c>
    </row>
    <row r="22" spans="1:11" x14ac:dyDescent="0.3">
      <c r="B22" s="12" t="s">
        <v>562</v>
      </c>
      <c r="E22">
        <v>3.89</v>
      </c>
      <c r="F22">
        <v>1.58</v>
      </c>
      <c r="H22">
        <v>51.7</v>
      </c>
      <c r="I22">
        <v>46.1</v>
      </c>
      <c r="J22">
        <v>11</v>
      </c>
      <c r="K22" t="s">
        <v>48</v>
      </c>
    </row>
  </sheetData>
  <mergeCells count="1">
    <mergeCell ref="D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C10" sqref="C10"/>
    </sheetView>
  </sheetViews>
  <sheetFormatPr defaultRowHeight="18.75" customHeight="1" x14ac:dyDescent="0.3"/>
  <cols>
    <col min="1" max="1" width="17.77734375" style="14" customWidth="1"/>
    <col min="2" max="2" width="13.77734375" style="14" bestFit="1" customWidth="1"/>
    <col min="3" max="3" width="17.77734375" style="14" bestFit="1" customWidth="1"/>
    <col min="4" max="4" width="33.21875" style="14" bestFit="1" customWidth="1"/>
    <col min="5" max="5" width="9.21875" style="14"/>
  </cols>
  <sheetData>
    <row r="1" spans="1:5" ht="18.75" customHeight="1" x14ac:dyDescent="0.3">
      <c r="A1" s="13" t="s">
        <v>83</v>
      </c>
      <c r="B1" s="13" t="s">
        <v>84</v>
      </c>
      <c r="C1" s="13" t="s">
        <v>523</v>
      </c>
      <c r="D1" s="13" t="s">
        <v>524</v>
      </c>
      <c r="E1" s="13" t="s">
        <v>86</v>
      </c>
    </row>
    <row r="2" spans="1:5" ht="18.75" customHeight="1" x14ac:dyDescent="0.3">
      <c r="B2" s="15" t="s">
        <v>87</v>
      </c>
      <c r="D2" s="15" t="s">
        <v>525</v>
      </c>
      <c r="E2" s="15" t="s">
        <v>88</v>
      </c>
    </row>
    <row r="3" spans="1:5" ht="18.75" customHeight="1" x14ac:dyDescent="0.3">
      <c r="A3" s="16" t="s">
        <v>89</v>
      </c>
      <c r="B3" s="15" t="s">
        <v>90</v>
      </c>
      <c r="C3" s="15">
        <v>1</v>
      </c>
      <c r="D3" s="15" t="s">
        <v>91</v>
      </c>
      <c r="E3" s="15" t="s">
        <v>85</v>
      </c>
    </row>
    <row r="4" spans="1:5" ht="18.75" customHeight="1" x14ac:dyDescent="0.3">
      <c r="A4" s="16" t="s">
        <v>92</v>
      </c>
      <c r="B4" s="15" t="s">
        <v>93</v>
      </c>
      <c r="C4" s="15">
        <v>2</v>
      </c>
      <c r="D4" s="15" t="s">
        <v>94</v>
      </c>
      <c r="E4" s="15" t="s">
        <v>85</v>
      </c>
    </row>
    <row r="5" spans="1:5" ht="18.75" customHeight="1" x14ac:dyDescent="0.3">
      <c r="A5" s="16" t="s">
        <v>92</v>
      </c>
      <c r="B5" s="15" t="s">
        <v>95</v>
      </c>
      <c r="C5" s="15">
        <v>3</v>
      </c>
      <c r="D5" s="15" t="s">
        <v>96</v>
      </c>
      <c r="E5" s="15" t="s">
        <v>85</v>
      </c>
    </row>
    <row r="6" spans="1:5" ht="18.75" customHeight="1" x14ac:dyDescent="0.3">
      <c r="A6" s="16" t="s">
        <v>97</v>
      </c>
      <c r="B6" s="15" t="s">
        <v>98</v>
      </c>
      <c r="C6" s="15">
        <v>4</v>
      </c>
      <c r="D6" s="15" t="s">
        <v>99</v>
      </c>
      <c r="E6" s="15" t="s">
        <v>85</v>
      </c>
    </row>
    <row r="7" spans="1:5" ht="18.75" customHeight="1" x14ac:dyDescent="0.3">
      <c r="A7" s="16" t="s">
        <v>89</v>
      </c>
      <c r="B7" s="15" t="s">
        <v>100</v>
      </c>
      <c r="C7" s="15">
        <v>5</v>
      </c>
      <c r="D7" s="15" t="s">
        <v>101</v>
      </c>
      <c r="E7" s="15" t="s">
        <v>85</v>
      </c>
    </row>
    <row r="8" spans="1:5" ht="18.75" customHeight="1" x14ac:dyDescent="0.3">
      <c r="A8" s="16" t="s">
        <v>89</v>
      </c>
      <c r="B8" s="15" t="s">
        <v>102</v>
      </c>
      <c r="C8" s="15">
        <v>6</v>
      </c>
      <c r="D8" s="15" t="s">
        <v>103</v>
      </c>
      <c r="E8" s="15" t="s">
        <v>85</v>
      </c>
    </row>
    <row r="9" spans="1:5" ht="18.75" customHeight="1" x14ac:dyDescent="0.3">
      <c r="A9" s="16" t="s">
        <v>89</v>
      </c>
      <c r="B9" s="15" t="s">
        <v>104</v>
      </c>
      <c r="C9" s="15">
        <v>7</v>
      </c>
      <c r="D9" s="15" t="s">
        <v>105</v>
      </c>
      <c r="E9" s="15" t="s">
        <v>85</v>
      </c>
    </row>
    <row r="10" spans="1:5" ht="18.75" customHeight="1" x14ac:dyDescent="0.3">
      <c r="A10" s="16" t="s">
        <v>89</v>
      </c>
      <c r="B10" s="15" t="s">
        <v>106</v>
      </c>
      <c r="C10" s="15">
        <v>8</v>
      </c>
      <c r="D10" s="15" t="s">
        <v>107</v>
      </c>
      <c r="E10" s="15" t="s">
        <v>85</v>
      </c>
    </row>
    <row r="11" spans="1:5" ht="18.75" customHeight="1" x14ac:dyDescent="0.3">
      <c r="A11" s="16" t="s">
        <v>89</v>
      </c>
      <c r="B11" s="15" t="s">
        <v>108</v>
      </c>
      <c r="C11" s="15">
        <v>9</v>
      </c>
      <c r="D11" s="15" t="s">
        <v>109</v>
      </c>
      <c r="E11" s="15" t="s">
        <v>85</v>
      </c>
    </row>
    <row r="12" spans="1:5" ht="18.75" customHeight="1" x14ac:dyDescent="0.3">
      <c r="A12" s="16" t="s">
        <v>97</v>
      </c>
      <c r="B12" s="15" t="s">
        <v>110</v>
      </c>
      <c r="C12" s="15">
        <v>10</v>
      </c>
      <c r="D12" s="15" t="s">
        <v>111</v>
      </c>
      <c r="E12" s="15" t="s">
        <v>85</v>
      </c>
    </row>
    <row r="13" spans="1:5" ht="18.75" customHeight="1" x14ac:dyDescent="0.3">
      <c r="A13" s="16" t="s">
        <v>112</v>
      </c>
      <c r="B13" s="15" t="s">
        <v>113</v>
      </c>
      <c r="C13" s="15">
        <v>11</v>
      </c>
      <c r="D13" s="15" t="s">
        <v>114</v>
      </c>
      <c r="E13" s="15" t="s">
        <v>85</v>
      </c>
    </row>
    <row r="14" spans="1:5" ht="18.75" customHeight="1" x14ac:dyDescent="0.3">
      <c r="A14" s="16" t="s">
        <v>92</v>
      </c>
      <c r="B14" s="15" t="s">
        <v>115</v>
      </c>
      <c r="C14" s="15">
        <v>12</v>
      </c>
      <c r="D14" s="15" t="s">
        <v>116</v>
      </c>
      <c r="E14" s="15" t="s">
        <v>85</v>
      </c>
    </row>
    <row r="15" spans="1:5" ht="18.75" customHeight="1" x14ac:dyDescent="0.3">
      <c r="A15" s="16" t="s">
        <v>92</v>
      </c>
      <c r="B15" s="15" t="s">
        <v>117</v>
      </c>
      <c r="C15" s="15">
        <v>13</v>
      </c>
      <c r="D15" s="15" t="s">
        <v>118</v>
      </c>
      <c r="E15" s="15" t="s">
        <v>85</v>
      </c>
    </row>
    <row r="16" spans="1:5" ht="18.75" customHeight="1" x14ac:dyDescent="0.3">
      <c r="A16" s="16" t="s">
        <v>112</v>
      </c>
      <c r="B16" s="15" t="s">
        <v>119</v>
      </c>
      <c r="C16" s="15">
        <v>14</v>
      </c>
      <c r="D16" s="15" t="s">
        <v>120</v>
      </c>
      <c r="E16" s="15" t="s">
        <v>85</v>
      </c>
    </row>
    <row r="17" spans="1:5" ht="18.75" customHeight="1" x14ac:dyDescent="0.3">
      <c r="A17" s="16" t="s">
        <v>121</v>
      </c>
      <c r="B17" s="15" t="s">
        <v>122</v>
      </c>
      <c r="C17" s="15">
        <v>15</v>
      </c>
      <c r="D17" s="15" t="s">
        <v>123</v>
      </c>
      <c r="E17" s="15" t="s">
        <v>85</v>
      </c>
    </row>
    <row r="18" spans="1:5" ht="18.75" customHeight="1" x14ac:dyDescent="0.3">
      <c r="A18" s="16" t="s">
        <v>97</v>
      </c>
      <c r="B18" s="15" t="s">
        <v>124</v>
      </c>
      <c r="C18" s="15">
        <v>16</v>
      </c>
      <c r="D18" s="15" t="s">
        <v>125</v>
      </c>
      <c r="E18" s="15" t="s">
        <v>85</v>
      </c>
    </row>
    <row r="19" spans="1:5" ht="18.75" customHeight="1" x14ac:dyDescent="0.3">
      <c r="A19" s="16" t="s">
        <v>97</v>
      </c>
      <c r="B19" s="15" t="s">
        <v>126</v>
      </c>
      <c r="C19" s="15">
        <v>17</v>
      </c>
      <c r="D19" s="15" t="s">
        <v>127</v>
      </c>
      <c r="E19" s="15" t="s">
        <v>85</v>
      </c>
    </row>
    <row r="20" spans="1:5" ht="18.75" customHeight="1" x14ac:dyDescent="0.3">
      <c r="A20" s="16" t="s">
        <v>97</v>
      </c>
      <c r="B20" s="15" t="s">
        <v>128</v>
      </c>
      <c r="C20" s="15">
        <v>18</v>
      </c>
      <c r="D20" s="15" t="s">
        <v>129</v>
      </c>
      <c r="E20" s="15" t="s">
        <v>85</v>
      </c>
    </row>
    <row r="21" spans="1:5" ht="18.75" customHeight="1" x14ac:dyDescent="0.3">
      <c r="A21" s="16" t="s">
        <v>97</v>
      </c>
      <c r="B21" s="15" t="s">
        <v>130</v>
      </c>
      <c r="C21" s="15">
        <v>19</v>
      </c>
      <c r="D21" s="15" t="s">
        <v>131</v>
      </c>
      <c r="E21" s="15" t="s">
        <v>85</v>
      </c>
    </row>
    <row r="22" spans="1:5" ht="18.75" customHeight="1" x14ac:dyDescent="0.3">
      <c r="A22" s="16" t="s">
        <v>132</v>
      </c>
      <c r="B22" s="15" t="s">
        <v>133</v>
      </c>
      <c r="C22" s="15">
        <v>20</v>
      </c>
      <c r="D22" s="15" t="s">
        <v>134</v>
      </c>
      <c r="E22" s="15" t="s">
        <v>85</v>
      </c>
    </row>
    <row r="23" spans="1:5" ht="18.75" customHeight="1" x14ac:dyDescent="0.3">
      <c r="A23" s="16" t="s">
        <v>89</v>
      </c>
      <c r="B23" s="15" t="s">
        <v>135</v>
      </c>
      <c r="C23" s="15">
        <v>21</v>
      </c>
      <c r="D23" s="15" t="s">
        <v>136</v>
      </c>
      <c r="E23" s="15" t="s">
        <v>85</v>
      </c>
    </row>
    <row r="24" spans="1:5" ht="18.75" customHeight="1" x14ac:dyDescent="0.3">
      <c r="A24" s="16" t="s">
        <v>89</v>
      </c>
      <c r="B24" s="15" t="s">
        <v>137</v>
      </c>
      <c r="C24" s="15">
        <v>22</v>
      </c>
      <c r="D24" s="15" t="s">
        <v>138</v>
      </c>
      <c r="E24" s="15" t="s">
        <v>85</v>
      </c>
    </row>
    <row r="25" spans="1:5" ht="18.75" customHeight="1" x14ac:dyDescent="0.3">
      <c r="A25" s="16" t="s">
        <v>132</v>
      </c>
      <c r="B25" s="15" t="s">
        <v>139</v>
      </c>
      <c r="C25" s="15">
        <v>23</v>
      </c>
      <c r="D25" s="15" t="s">
        <v>140</v>
      </c>
      <c r="E25" s="15" t="s">
        <v>85</v>
      </c>
    </row>
    <row r="26" spans="1:5" ht="18.75" customHeight="1" x14ac:dyDescent="0.3">
      <c r="A26" s="16" t="s">
        <v>97</v>
      </c>
      <c r="B26" s="15" t="s">
        <v>141</v>
      </c>
      <c r="C26" s="15">
        <v>24</v>
      </c>
      <c r="D26" s="15" t="s">
        <v>142</v>
      </c>
      <c r="E26" s="15" t="s">
        <v>85</v>
      </c>
    </row>
    <row r="27" spans="1:5" ht="18.75" customHeight="1" x14ac:dyDescent="0.3">
      <c r="A27" s="16" t="s">
        <v>89</v>
      </c>
      <c r="B27" s="15" t="s">
        <v>143</v>
      </c>
      <c r="C27" s="15">
        <v>25</v>
      </c>
      <c r="D27" s="15" t="s">
        <v>144</v>
      </c>
      <c r="E27" s="15" t="s">
        <v>85</v>
      </c>
    </row>
    <row r="28" spans="1:5" ht="18.75" customHeight="1" x14ac:dyDescent="0.3">
      <c r="A28" s="16" t="s">
        <v>132</v>
      </c>
      <c r="B28" s="15" t="s">
        <v>145</v>
      </c>
      <c r="C28" s="15">
        <v>26</v>
      </c>
      <c r="D28" s="15" t="s">
        <v>146</v>
      </c>
      <c r="E28" s="15" t="s">
        <v>85</v>
      </c>
    </row>
    <row r="29" spans="1:5" ht="18.75" customHeight="1" x14ac:dyDescent="0.3">
      <c r="A29" s="16" t="s">
        <v>97</v>
      </c>
      <c r="B29" s="15" t="s">
        <v>147</v>
      </c>
      <c r="C29" s="15">
        <v>27</v>
      </c>
      <c r="D29" s="15" t="s">
        <v>148</v>
      </c>
      <c r="E29" s="15" t="s">
        <v>85</v>
      </c>
    </row>
    <row r="30" spans="1:5" ht="18.75" customHeight="1" x14ac:dyDescent="0.3">
      <c r="A30" s="16" t="s">
        <v>149</v>
      </c>
      <c r="B30" s="15" t="s">
        <v>150</v>
      </c>
      <c r="C30" s="15">
        <v>28</v>
      </c>
      <c r="D30" s="15" t="s">
        <v>151</v>
      </c>
      <c r="E30" s="15" t="s">
        <v>85</v>
      </c>
    </row>
    <row r="31" spans="1:5" ht="18.75" customHeight="1" x14ac:dyDescent="0.3">
      <c r="A31" s="16" t="s">
        <v>89</v>
      </c>
      <c r="B31" s="15" t="s">
        <v>152</v>
      </c>
      <c r="C31" s="15">
        <v>29</v>
      </c>
      <c r="D31" s="15" t="s">
        <v>153</v>
      </c>
      <c r="E31" s="15" t="s">
        <v>85</v>
      </c>
    </row>
    <row r="32" spans="1:5" ht="18.75" customHeight="1" x14ac:dyDescent="0.3">
      <c r="A32" s="16" t="s">
        <v>97</v>
      </c>
      <c r="B32" s="15" t="s">
        <v>154</v>
      </c>
      <c r="C32" s="15">
        <v>30</v>
      </c>
      <c r="D32" s="15" t="s">
        <v>155</v>
      </c>
      <c r="E32" s="15" t="s">
        <v>85</v>
      </c>
    </row>
    <row r="33" spans="1:5" ht="18.75" customHeight="1" x14ac:dyDescent="0.3">
      <c r="A33" s="16" t="s">
        <v>89</v>
      </c>
      <c r="B33" s="15" t="s">
        <v>156</v>
      </c>
      <c r="C33" s="15">
        <v>31</v>
      </c>
      <c r="D33" s="15" t="s">
        <v>157</v>
      </c>
      <c r="E33" s="15" t="s">
        <v>85</v>
      </c>
    </row>
    <row r="34" spans="1:5" ht="18.75" customHeight="1" x14ac:dyDescent="0.3">
      <c r="A34" s="16" t="s">
        <v>97</v>
      </c>
      <c r="B34" s="15" t="s">
        <v>158</v>
      </c>
      <c r="C34" s="15">
        <v>32</v>
      </c>
      <c r="D34" s="15" t="s">
        <v>159</v>
      </c>
      <c r="E34" s="15" t="s">
        <v>85</v>
      </c>
    </row>
    <row r="35" spans="1:5" ht="18.75" customHeight="1" x14ac:dyDescent="0.3">
      <c r="A35" s="16" t="s">
        <v>89</v>
      </c>
      <c r="B35" s="15" t="s">
        <v>160</v>
      </c>
      <c r="C35" s="15">
        <v>33</v>
      </c>
      <c r="D35" s="15" t="s">
        <v>161</v>
      </c>
      <c r="E35" s="15" t="s">
        <v>85</v>
      </c>
    </row>
    <row r="36" spans="1:5" ht="18.75" customHeight="1" x14ac:dyDescent="0.3">
      <c r="A36" s="16" t="s">
        <v>132</v>
      </c>
      <c r="B36" s="15" t="s">
        <v>162</v>
      </c>
      <c r="C36" s="15">
        <v>34</v>
      </c>
      <c r="D36" s="15" t="s">
        <v>163</v>
      </c>
      <c r="E36" s="15" t="s">
        <v>85</v>
      </c>
    </row>
    <row r="37" spans="1:5" ht="18.75" customHeight="1" x14ac:dyDescent="0.3">
      <c r="A37" s="16" t="s">
        <v>112</v>
      </c>
      <c r="B37" s="15" t="s">
        <v>164</v>
      </c>
      <c r="C37" s="15">
        <v>35</v>
      </c>
      <c r="D37" s="15" t="s">
        <v>165</v>
      </c>
      <c r="E37" s="15" t="s">
        <v>85</v>
      </c>
    </row>
    <row r="38" spans="1:5" ht="18.75" customHeight="1" x14ac:dyDescent="0.3">
      <c r="A38" s="16" t="s">
        <v>112</v>
      </c>
      <c r="B38" s="15" t="s">
        <v>166</v>
      </c>
      <c r="C38" s="15">
        <v>36</v>
      </c>
      <c r="D38" s="15" t="s">
        <v>167</v>
      </c>
      <c r="E38" s="15" t="s">
        <v>85</v>
      </c>
    </row>
    <row r="39" spans="1:5" ht="18.75" customHeight="1" x14ac:dyDescent="0.3">
      <c r="A39" s="16" t="s">
        <v>121</v>
      </c>
      <c r="B39" s="15" t="s">
        <v>168</v>
      </c>
      <c r="C39" s="15">
        <v>37</v>
      </c>
      <c r="D39" s="15" t="s">
        <v>169</v>
      </c>
      <c r="E39" s="15" t="s">
        <v>85</v>
      </c>
    </row>
    <row r="40" spans="1:5" ht="18.75" customHeight="1" x14ac:dyDescent="0.3">
      <c r="A40" s="16" t="s">
        <v>112</v>
      </c>
      <c r="B40" s="15" t="s">
        <v>170</v>
      </c>
      <c r="C40" s="15">
        <v>38</v>
      </c>
      <c r="D40" s="15" t="s">
        <v>171</v>
      </c>
      <c r="E40" s="15" t="s">
        <v>85</v>
      </c>
    </row>
    <row r="41" spans="1:5" ht="18.75" customHeight="1" x14ac:dyDescent="0.3">
      <c r="A41" s="16" t="s">
        <v>112</v>
      </c>
      <c r="B41" s="15" t="s">
        <v>172</v>
      </c>
      <c r="C41" s="15">
        <v>39</v>
      </c>
      <c r="D41" s="15" t="s">
        <v>173</v>
      </c>
      <c r="E41" s="15" t="s">
        <v>85</v>
      </c>
    </row>
    <row r="42" spans="1:5" ht="18.75" customHeight="1" x14ac:dyDescent="0.3">
      <c r="A42" s="16" t="s">
        <v>174</v>
      </c>
      <c r="B42" s="15" t="s">
        <v>175</v>
      </c>
      <c r="C42" s="15">
        <v>40</v>
      </c>
      <c r="D42" s="15" t="s">
        <v>176</v>
      </c>
      <c r="E42" s="15" t="s">
        <v>85</v>
      </c>
    </row>
    <row r="43" spans="1:5" ht="18.75" customHeight="1" x14ac:dyDescent="0.3">
      <c r="A43" s="16" t="s">
        <v>177</v>
      </c>
      <c r="B43" s="15" t="s">
        <v>178</v>
      </c>
      <c r="C43" s="15">
        <v>41</v>
      </c>
      <c r="D43" s="15" t="s">
        <v>179</v>
      </c>
      <c r="E43" s="15" t="s">
        <v>85</v>
      </c>
    </row>
    <row r="44" spans="1:5" ht="18.75" customHeight="1" x14ac:dyDescent="0.3">
      <c r="A44" s="16" t="s">
        <v>177</v>
      </c>
      <c r="B44" s="15" t="s">
        <v>180</v>
      </c>
      <c r="C44" s="15">
        <v>42</v>
      </c>
      <c r="D44" s="15" t="s">
        <v>181</v>
      </c>
      <c r="E44" s="15" t="s">
        <v>85</v>
      </c>
    </row>
    <row r="45" spans="1:5" ht="18.75" customHeight="1" x14ac:dyDescent="0.3">
      <c r="A45" s="16" t="s">
        <v>174</v>
      </c>
      <c r="B45" s="15" t="s">
        <v>182</v>
      </c>
      <c r="C45" s="15">
        <v>43</v>
      </c>
      <c r="D45" s="15" t="s">
        <v>183</v>
      </c>
      <c r="E45" s="15" t="s">
        <v>85</v>
      </c>
    </row>
    <row r="46" spans="1:5" ht="18.75" customHeight="1" x14ac:dyDescent="0.3">
      <c r="A46" s="16" t="s">
        <v>174</v>
      </c>
      <c r="B46" s="15" t="s">
        <v>184</v>
      </c>
      <c r="C46" s="15">
        <v>44</v>
      </c>
      <c r="D46" s="15" t="s">
        <v>185</v>
      </c>
      <c r="E46" s="15" t="s">
        <v>85</v>
      </c>
    </row>
    <row r="47" spans="1:5" ht="18.75" customHeight="1" x14ac:dyDescent="0.3">
      <c r="A47" s="16" t="s">
        <v>177</v>
      </c>
      <c r="B47" s="15" t="s">
        <v>186</v>
      </c>
      <c r="C47" s="15">
        <v>45</v>
      </c>
      <c r="D47" s="15" t="s">
        <v>187</v>
      </c>
      <c r="E47" s="15" t="s">
        <v>85</v>
      </c>
    </row>
    <row r="48" spans="1:5" ht="18.75" customHeight="1" x14ac:dyDescent="0.3">
      <c r="A48" s="16" t="s">
        <v>177</v>
      </c>
      <c r="B48" s="15" t="s">
        <v>188</v>
      </c>
      <c r="C48" s="15">
        <v>46</v>
      </c>
      <c r="D48" s="15" t="s">
        <v>189</v>
      </c>
      <c r="E48" s="15" t="s">
        <v>85</v>
      </c>
    </row>
    <row r="49" spans="1:5" ht="18.75" customHeight="1" x14ac:dyDescent="0.3">
      <c r="A49" s="16" t="s">
        <v>190</v>
      </c>
      <c r="B49" s="15" t="s">
        <v>191</v>
      </c>
      <c r="C49" s="15">
        <v>47</v>
      </c>
      <c r="D49" s="15" t="s">
        <v>192</v>
      </c>
      <c r="E49" s="15" t="s">
        <v>85</v>
      </c>
    </row>
    <row r="50" spans="1:5" ht="18.75" customHeight="1" x14ac:dyDescent="0.3">
      <c r="A50" s="16" t="s">
        <v>177</v>
      </c>
      <c r="B50" s="15" t="s">
        <v>193</v>
      </c>
      <c r="C50" s="15">
        <v>48</v>
      </c>
      <c r="D50" s="15" t="s">
        <v>194</v>
      </c>
      <c r="E50" s="15" t="s">
        <v>85</v>
      </c>
    </row>
    <row r="51" spans="1:5" ht="18.75" customHeight="1" x14ac:dyDescent="0.3">
      <c r="A51" s="16" t="s">
        <v>177</v>
      </c>
      <c r="B51" s="15" t="s">
        <v>195</v>
      </c>
      <c r="C51" s="15">
        <v>49</v>
      </c>
      <c r="D51" s="15" t="s">
        <v>196</v>
      </c>
      <c r="E51" s="15" t="s">
        <v>85</v>
      </c>
    </row>
    <row r="52" spans="1:5" ht="18.75" customHeight="1" x14ac:dyDescent="0.3">
      <c r="A52" s="16" t="s">
        <v>177</v>
      </c>
      <c r="B52" s="15" t="s">
        <v>197</v>
      </c>
      <c r="C52" s="15">
        <v>50</v>
      </c>
      <c r="D52" s="15" t="s">
        <v>198</v>
      </c>
      <c r="E52" s="15" t="s">
        <v>85</v>
      </c>
    </row>
    <row r="53" spans="1:5" ht="18.75" customHeight="1" x14ac:dyDescent="0.3">
      <c r="A53" s="16" t="s">
        <v>177</v>
      </c>
      <c r="B53" s="15" t="s">
        <v>199</v>
      </c>
      <c r="C53" s="15">
        <v>51</v>
      </c>
      <c r="D53" s="15" t="s">
        <v>200</v>
      </c>
      <c r="E53" s="15" t="s">
        <v>85</v>
      </c>
    </row>
    <row r="54" spans="1:5" ht="18.75" customHeight="1" x14ac:dyDescent="0.3">
      <c r="A54" s="16" t="s">
        <v>174</v>
      </c>
      <c r="B54" s="15" t="s">
        <v>201</v>
      </c>
      <c r="C54" s="15">
        <v>52</v>
      </c>
      <c r="D54" s="15" t="s">
        <v>202</v>
      </c>
      <c r="E54" s="15" t="s">
        <v>85</v>
      </c>
    </row>
    <row r="55" spans="1:5" ht="18.75" customHeight="1" x14ac:dyDescent="0.3">
      <c r="A55" s="16" t="s">
        <v>177</v>
      </c>
      <c r="B55" s="15" t="s">
        <v>203</v>
      </c>
      <c r="C55" s="15">
        <v>53</v>
      </c>
      <c r="D55" s="15" t="s">
        <v>204</v>
      </c>
      <c r="E55" s="15" t="s">
        <v>85</v>
      </c>
    </row>
    <row r="56" spans="1:5" ht="18.75" customHeight="1" x14ac:dyDescent="0.3">
      <c r="A56" s="16" t="s">
        <v>177</v>
      </c>
      <c r="B56" s="15" t="s">
        <v>205</v>
      </c>
      <c r="C56" s="15">
        <v>54</v>
      </c>
      <c r="D56" s="15" t="s">
        <v>206</v>
      </c>
      <c r="E56" s="15" t="s">
        <v>85</v>
      </c>
    </row>
    <row r="57" spans="1:5" ht="18.75" customHeight="1" x14ac:dyDescent="0.3">
      <c r="A57" s="16" t="s">
        <v>207</v>
      </c>
      <c r="B57" s="15" t="s">
        <v>208</v>
      </c>
      <c r="C57" s="15">
        <v>55</v>
      </c>
      <c r="D57" s="15" t="s">
        <v>209</v>
      </c>
      <c r="E57" s="15" t="s">
        <v>85</v>
      </c>
    </row>
    <row r="58" spans="1:5" ht="18.75" customHeight="1" x14ac:dyDescent="0.3">
      <c r="A58" s="16" t="s">
        <v>207</v>
      </c>
      <c r="B58" s="15" t="s">
        <v>210</v>
      </c>
      <c r="C58" s="15">
        <v>56</v>
      </c>
      <c r="D58" s="15" t="s">
        <v>211</v>
      </c>
      <c r="E58" s="15" t="s">
        <v>85</v>
      </c>
    </row>
    <row r="59" spans="1:5" ht="18.75" customHeight="1" x14ac:dyDescent="0.3">
      <c r="A59" s="16" t="s">
        <v>207</v>
      </c>
      <c r="B59" s="15" t="s">
        <v>212</v>
      </c>
      <c r="C59" s="15">
        <v>57</v>
      </c>
      <c r="D59" s="15" t="s">
        <v>213</v>
      </c>
      <c r="E59" s="15" t="s">
        <v>85</v>
      </c>
    </row>
    <row r="60" spans="1:5" ht="18.75" customHeight="1" x14ac:dyDescent="0.3">
      <c r="A60" s="16" t="s">
        <v>207</v>
      </c>
      <c r="B60" s="15" t="s">
        <v>214</v>
      </c>
      <c r="C60" s="15">
        <v>58</v>
      </c>
      <c r="D60" s="15" t="s">
        <v>215</v>
      </c>
      <c r="E60" s="15" t="s">
        <v>85</v>
      </c>
    </row>
    <row r="61" spans="1:5" ht="18.75" customHeight="1" x14ac:dyDescent="0.3">
      <c r="A61" s="16" t="s">
        <v>174</v>
      </c>
      <c r="B61" s="15" t="s">
        <v>216</v>
      </c>
      <c r="C61" s="15">
        <v>59</v>
      </c>
      <c r="D61" s="15" t="s">
        <v>217</v>
      </c>
      <c r="E61" s="15" t="s">
        <v>85</v>
      </c>
    </row>
    <row r="62" spans="1:5" ht="18.75" customHeight="1" x14ac:dyDescent="0.3">
      <c r="A62" s="16" t="s">
        <v>218</v>
      </c>
      <c r="B62" s="15" t="s">
        <v>219</v>
      </c>
      <c r="C62" s="15">
        <v>60</v>
      </c>
      <c r="D62" s="15" t="s">
        <v>220</v>
      </c>
      <c r="E62" s="15" t="s">
        <v>85</v>
      </c>
    </row>
    <row r="63" spans="1:5" ht="18.75" customHeight="1" x14ac:dyDescent="0.3">
      <c r="A63" s="16" t="s">
        <v>207</v>
      </c>
      <c r="B63" s="15" t="s">
        <v>221</v>
      </c>
      <c r="C63" s="15">
        <v>61</v>
      </c>
      <c r="D63" s="15" t="s">
        <v>222</v>
      </c>
      <c r="E63" s="15" t="s">
        <v>85</v>
      </c>
    </row>
    <row r="64" spans="1:5" ht="18.75" customHeight="1" x14ac:dyDescent="0.3">
      <c r="A64" s="16" t="s">
        <v>177</v>
      </c>
      <c r="B64" s="15" t="s">
        <v>223</v>
      </c>
      <c r="C64" s="15">
        <v>62</v>
      </c>
      <c r="D64" s="15" t="s">
        <v>224</v>
      </c>
      <c r="E64" s="15" t="s">
        <v>85</v>
      </c>
    </row>
    <row r="65" spans="1:5" ht="18.75" customHeight="1" x14ac:dyDescent="0.3">
      <c r="A65" s="16" t="s">
        <v>207</v>
      </c>
      <c r="B65" s="15" t="s">
        <v>225</v>
      </c>
      <c r="C65" s="15">
        <v>63</v>
      </c>
      <c r="D65" s="15" t="s">
        <v>226</v>
      </c>
      <c r="E65" s="15" t="s">
        <v>85</v>
      </c>
    </row>
    <row r="66" spans="1:5" ht="18.75" customHeight="1" x14ac:dyDescent="0.3">
      <c r="A66" s="16" t="s">
        <v>177</v>
      </c>
      <c r="B66" s="15" t="s">
        <v>227</v>
      </c>
      <c r="C66" s="15">
        <v>64</v>
      </c>
      <c r="D66" s="15" t="s">
        <v>228</v>
      </c>
      <c r="E66" s="15" t="s">
        <v>85</v>
      </c>
    </row>
    <row r="67" spans="1:5" ht="18.75" customHeight="1" x14ac:dyDescent="0.3">
      <c r="A67" s="16" t="s">
        <v>174</v>
      </c>
      <c r="B67" s="15" t="s">
        <v>229</v>
      </c>
      <c r="C67" s="15">
        <v>65</v>
      </c>
      <c r="D67" s="15" t="s">
        <v>230</v>
      </c>
      <c r="E67" s="15" t="s">
        <v>85</v>
      </c>
    </row>
    <row r="68" spans="1:5" ht="18.75" customHeight="1" x14ac:dyDescent="0.3">
      <c r="A68" s="16" t="s">
        <v>218</v>
      </c>
      <c r="B68" s="15" t="s">
        <v>231</v>
      </c>
      <c r="C68" s="15">
        <v>66</v>
      </c>
      <c r="D68" s="15" t="s">
        <v>232</v>
      </c>
      <c r="E68" s="15" t="s">
        <v>85</v>
      </c>
    </row>
    <row r="69" spans="1:5" ht="18.75" customHeight="1" x14ac:dyDescent="0.3">
      <c r="A69" s="16" t="s">
        <v>207</v>
      </c>
      <c r="B69" s="15" t="s">
        <v>233</v>
      </c>
      <c r="C69" s="15">
        <v>67</v>
      </c>
      <c r="D69" s="15" t="s">
        <v>234</v>
      </c>
      <c r="E69" s="15" t="s">
        <v>85</v>
      </c>
    </row>
    <row r="70" spans="1:5" ht="18.75" customHeight="1" x14ac:dyDescent="0.3">
      <c r="A70" s="16" t="s">
        <v>207</v>
      </c>
      <c r="B70" s="15" t="s">
        <v>235</v>
      </c>
      <c r="C70" s="15">
        <v>68</v>
      </c>
      <c r="D70" s="15" t="s">
        <v>236</v>
      </c>
      <c r="E70" s="15" t="s">
        <v>85</v>
      </c>
    </row>
    <row r="71" spans="1:5" ht="18.75" customHeight="1" x14ac:dyDescent="0.3">
      <c r="A71" s="16" t="s">
        <v>177</v>
      </c>
      <c r="B71" s="15" t="s">
        <v>237</v>
      </c>
      <c r="C71" s="15">
        <v>69</v>
      </c>
      <c r="D71" s="15" t="s">
        <v>238</v>
      </c>
      <c r="E71" s="15" t="s">
        <v>85</v>
      </c>
    </row>
    <row r="72" spans="1:5" ht="18.75" customHeight="1" x14ac:dyDescent="0.3">
      <c r="A72" s="16" t="s">
        <v>207</v>
      </c>
      <c r="B72" s="15" t="s">
        <v>239</v>
      </c>
      <c r="C72" s="15">
        <v>70</v>
      </c>
      <c r="D72" s="15" t="s">
        <v>240</v>
      </c>
      <c r="E72" s="15" t="s">
        <v>85</v>
      </c>
    </row>
    <row r="73" spans="1:5" ht="18.75" customHeight="1" x14ac:dyDescent="0.3">
      <c r="A73" s="16" t="s">
        <v>177</v>
      </c>
      <c r="B73" s="15" t="s">
        <v>241</v>
      </c>
      <c r="C73" s="15">
        <v>71</v>
      </c>
      <c r="D73" s="15" t="s">
        <v>242</v>
      </c>
      <c r="E73" s="15" t="s">
        <v>85</v>
      </c>
    </row>
    <row r="74" spans="1:5" ht="18.75" customHeight="1" x14ac:dyDescent="0.3">
      <c r="A74" s="16" t="s">
        <v>207</v>
      </c>
      <c r="B74" s="15" t="s">
        <v>243</v>
      </c>
      <c r="C74" s="15">
        <v>72</v>
      </c>
      <c r="D74" s="15" t="s">
        <v>244</v>
      </c>
      <c r="E74" s="15" t="s">
        <v>85</v>
      </c>
    </row>
    <row r="75" spans="1:5" ht="18.75" customHeight="1" x14ac:dyDescent="0.3">
      <c r="A75" s="16" t="s">
        <v>174</v>
      </c>
      <c r="B75" s="15" t="s">
        <v>245</v>
      </c>
      <c r="C75" s="15">
        <v>73</v>
      </c>
      <c r="D75" s="15" t="s">
        <v>246</v>
      </c>
      <c r="E75" s="15" t="s">
        <v>85</v>
      </c>
    </row>
    <row r="76" spans="1:5" ht="18.75" customHeight="1" x14ac:dyDescent="0.3">
      <c r="A76" s="16" t="s">
        <v>218</v>
      </c>
      <c r="B76" s="15" t="s">
        <v>247</v>
      </c>
      <c r="C76" s="15">
        <v>74</v>
      </c>
      <c r="D76" s="15" t="s">
        <v>248</v>
      </c>
      <c r="E76" s="15" t="s">
        <v>85</v>
      </c>
    </row>
    <row r="77" spans="1:5" ht="18.75" customHeight="1" x14ac:dyDescent="0.3">
      <c r="A77" s="16" t="s">
        <v>190</v>
      </c>
      <c r="B77" s="15" t="s">
        <v>249</v>
      </c>
      <c r="C77" s="15">
        <v>75</v>
      </c>
      <c r="D77" s="15" t="s">
        <v>250</v>
      </c>
      <c r="E77" s="15" t="s">
        <v>85</v>
      </c>
    </row>
    <row r="78" spans="1:5" ht="18.75" customHeight="1" x14ac:dyDescent="0.3">
      <c r="A78" s="16" t="s">
        <v>207</v>
      </c>
      <c r="B78" s="15" t="s">
        <v>251</v>
      </c>
      <c r="C78" s="15">
        <v>76</v>
      </c>
      <c r="D78" s="15" t="s">
        <v>252</v>
      </c>
      <c r="E78" s="15" t="s">
        <v>85</v>
      </c>
    </row>
    <row r="79" spans="1:5" ht="18.75" customHeight="1" x14ac:dyDescent="0.3">
      <c r="A79" s="16" t="s">
        <v>253</v>
      </c>
      <c r="B79" s="15" t="s">
        <v>254</v>
      </c>
      <c r="C79" s="15">
        <v>77</v>
      </c>
      <c r="D79" s="15" t="s">
        <v>255</v>
      </c>
      <c r="E79" s="15" t="s">
        <v>85</v>
      </c>
    </row>
    <row r="80" spans="1:5" ht="18.75" customHeight="1" x14ac:dyDescent="0.3">
      <c r="A80" s="16" t="s">
        <v>256</v>
      </c>
      <c r="B80" s="15" t="s">
        <v>257</v>
      </c>
      <c r="C80" s="15">
        <v>78</v>
      </c>
      <c r="D80" s="15" t="s">
        <v>258</v>
      </c>
      <c r="E80" s="15" t="s">
        <v>85</v>
      </c>
    </row>
    <row r="81" spans="1:5" ht="18.75" customHeight="1" x14ac:dyDescent="0.3">
      <c r="A81" s="16" t="s">
        <v>256</v>
      </c>
      <c r="B81" s="15" t="s">
        <v>259</v>
      </c>
      <c r="C81" s="15">
        <v>79</v>
      </c>
      <c r="D81" s="15" t="s">
        <v>260</v>
      </c>
      <c r="E81" s="15" t="s">
        <v>85</v>
      </c>
    </row>
    <row r="82" spans="1:5" ht="18.75" customHeight="1" x14ac:dyDescent="0.3">
      <c r="A82" s="16" t="s">
        <v>256</v>
      </c>
      <c r="B82" s="15" t="s">
        <v>261</v>
      </c>
      <c r="C82" s="15">
        <v>80</v>
      </c>
      <c r="D82" s="15" t="s">
        <v>262</v>
      </c>
      <c r="E82" s="15" t="s">
        <v>85</v>
      </c>
    </row>
    <row r="83" spans="1:5" ht="18.75" customHeight="1" x14ac:dyDescent="0.3">
      <c r="A83" s="16" t="s">
        <v>253</v>
      </c>
      <c r="B83" s="15" t="s">
        <v>263</v>
      </c>
      <c r="C83" s="15">
        <v>81</v>
      </c>
      <c r="D83" s="15" t="s">
        <v>264</v>
      </c>
      <c r="E83" s="15" t="s">
        <v>85</v>
      </c>
    </row>
    <row r="84" spans="1:5" ht="18.75" customHeight="1" x14ac:dyDescent="0.3">
      <c r="A84" s="16" t="s">
        <v>174</v>
      </c>
      <c r="B84" s="15" t="s">
        <v>265</v>
      </c>
      <c r="C84" s="15">
        <v>82</v>
      </c>
      <c r="D84" s="15" t="s">
        <v>266</v>
      </c>
      <c r="E84" s="15" t="s">
        <v>85</v>
      </c>
    </row>
    <row r="85" spans="1:5" ht="18.75" customHeight="1" x14ac:dyDescent="0.3">
      <c r="A85" s="16" t="s">
        <v>174</v>
      </c>
      <c r="B85" s="15" t="s">
        <v>267</v>
      </c>
      <c r="C85" s="15">
        <v>83</v>
      </c>
      <c r="D85" s="15" t="s">
        <v>268</v>
      </c>
      <c r="E85" s="15" t="s">
        <v>85</v>
      </c>
    </row>
    <row r="86" spans="1:5" ht="18.75" customHeight="1" x14ac:dyDescent="0.3">
      <c r="A86" s="16" t="s">
        <v>174</v>
      </c>
      <c r="B86" s="15" t="s">
        <v>269</v>
      </c>
      <c r="C86" s="15">
        <v>84</v>
      </c>
      <c r="D86" s="15" t="s">
        <v>270</v>
      </c>
      <c r="E86" s="15" t="s">
        <v>85</v>
      </c>
    </row>
    <row r="87" spans="1:5" ht="18.75" customHeight="1" x14ac:dyDescent="0.3">
      <c r="A87" s="16" t="s">
        <v>190</v>
      </c>
      <c r="B87" s="15" t="s">
        <v>271</v>
      </c>
      <c r="C87" s="15">
        <v>85</v>
      </c>
      <c r="D87" s="15" t="s">
        <v>272</v>
      </c>
      <c r="E87" s="15" t="s">
        <v>85</v>
      </c>
    </row>
    <row r="88" spans="1:5" ht="18.75" customHeight="1" x14ac:dyDescent="0.3">
      <c r="A88" s="16" t="s">
        <v>174</v>
      </c>
      <c r="B88" s="15" t="s">
        <v>273</v>
      </c>
      <c r="C88" s="15">
        <v>86</v>
      </c>
      <c r="D88" s="15" t="s">
        <v>274</v>
      </c>
      <c r="E88" s="15" t="s">
        <v>85</v>
      </c>
    </row>
    <row r="89" spans="1:5" ht="18.75" customHeight="1" x14ac:dyDescent="0.3">
      <c r="A89" s="16" t="s">
        <v>174</v>
      </c>
      <c r="B89" s="15" t="s">
        <v>275</v>
      </c>
      <c r="C89" s="15">
        <v>87</v>
      </c>
      <c r="D89" s="15" t="s">
        <v>276</v>
      </c>
      <c r="E89" s="15" t="s">
        <v>85</v>
      </c>
    </row>
    <row r="90" spans="1:5" ht="18.75" customHeight="1" x14ac:dyDescent="0.3">
      <c r="A90" s="16" t="s">
        <v>177</v>
      </c>
      <c r="B90" s="15" t="s">
        <v>277</v>
      </c>
      <c r="C90" s="15">
        <v>88</v>
      </c>
      <c r="D90" s="15" t="s">
        <v>278</v>
      </c>
      <c r="E90" s="15" t="s">
        <v>85</v>
      </c>
    </row>
    <row r="91" spans="1:5" ht="18.75" customHeight="1" x14ac:dyDescent="0.3">
      <c r="A91" s="16" t="s">
        <v>177</v>
      </c>
      <c r="B91" s="15" t="s">
        <v>279</v>
      </c>
      <c r="C91" s="15">
        <v>89</v>
      </c>
      <c r="D91" s="15" t="s">
        <v>280</v>
      </c>
      <c r="E91" s="15" t="s">
        <v>85</v>
      </c>
    </row>
    <row r="92" spans="1:5" ht="18.75" customHeight="1" x14ac:dyDescent="0.3">
      <c r="A92" s="16" t="s">
        <v>174</v>
      </c>
      <c r="B92" s="15" t="s">
        <v>281</v>
      </c>
      <c r="C92" s="15">
        <v>90</v>
      </c>
      <c r="D92" s="15" t="s">
        <v>282</v>
      </c>
      <c r="E92" s="15" t="s">
        <v>85</v>
      </c>
    </row>
    <row r="93" spans="1:5" ht="18.75" customHeight="1" x14ac:dyDescent="0.3">
      <c r="A93" s="16" t="s">
        <v>177</v>
      </c>
      <c r="B93" s="15" t="s">
        <v>283</v>
      </c>
      <c r="C93" s="15">
        <v>91</v>
      </c>
      <c r="D93" s="15" t="s">
        <v>284</v>
      </c>
      <c r="E93" s="15" t="s">
        <v>85</v>
      </c>
    </row>
    <row r="94" spans="1:5" ht="18.75" customHeight="1" x14ac:dyDescent="0.3">
      <c r="A94" s="16" t="s">
        <v>174</v>
      </c>
      <c r="B94" s="15" t="s">
        <v>285</v>
      </c>
      <c r="C94" s="15">
        <v>92</v>
      </c>
      <c r="D94" s="15" t="s">
        <v>286</v>
      </c>
      <c r="E94" s="15" t="s">
        <v>85</v>
      </c>
    </row>
    <row r="95" spans="1:5" ht="18.75" customHeight="1" x14ac:dyDescent="0.3">
      <c r="A95" s="16" t="s">
        <v>174</v>
      </c>
      <c r="B95" s="15" t="s">
        <v>287</v>
      </c>
      <c r="C95" s="15">
        <v>93</v>
      </c>
      <c r="D95" s="15" t="s">
        <v>288</v>
      </c>
      <c r="E95" s="15" t="s">
        <v>85</v>
      </c>
    </row>
    <row r="96" spans="1:5" ht="18.75" customHeight="1" x14ac:dyDescent="0.3">
      <c r="A96" s="16" t="s">
        <v>174</v>
      </c>
      <c r="B96" s="15" t="s">
        <v>289</v>
      </c>
      <c r="C96" s="15">
        <v>94</v>
      </c>
      <c r="D96" s="15" t="s">
        <v>290</v>
      </c>
      <c r="E96" s="15" t="s">
        <v>85</v>
      </c>
    </row>
    <row r="97" spans="1:5" ht="18.75" customHeight="1" x14ac:dyDescent="0.3">
      <c r="A97" s="16" t="s">
        <v>174</v>
      </c>
      <c r="B97" s="15" t="s">
        <v>291</v>
      </c>
      <c r="C97" s="15">
        <v>95</v>
      </c>
      <c r="D97" s="15" t="s">
        <v>292</v>
      </c>
      <c r="E97" s="15" t="s">
        <v>85</v>
      </c>
    </row>
    <row r="98" spans="1:5" ht="18.75" customHeight="1" x14ac:dyDescent="0.3">
      <c r="A98" s="16" t="s">
        <v>177</v>
      </c>
      <c r="B98" s="15" t="s">
        <v>293</v>
      </c>
      <c r="C98" s="15">
        <v>96</v>
      </c>
      <c r="D98" s="15" t="s">
        <v>294</v>
      </c>
      <c r="E98" s="15" t="s">
        <v>85</v>
      </c>
    </row>
    <row r="99" spans="1:5" ht="18.75" customHeight="1" x14ac:dyDescent="0.3">
      <c r="A99" s="16" t="s">
        <v>174</v>
      </c>
      <c r="B99" s="15" t="s">
        <v>295</v>
      </c>
      <c r="C99" s="15">
        <v>97</v>
      </c>
      <c r="D99" s="15" t="s">
        <v>296</v>
      </c>
      <c r="E99" s="15" t="s">
        <v>85</v>
      </c>
    </row>
    <row r="100" spans="1:5" ht="18.75" customHeight="1" x14ac:dyDescent="0.3">
      <c r="A100" s="16" t="s">
        <v>177</v>
      </c>
      <c r="B100" s="15" t="s">
        <v>297</v>
      </c>
      <c r="C100" s="15">
        <v>98</v>
      </c>
      <c r="D100" s="15" t="s">
        <v>298</v>
      </c>
      <c r="E100" s="15" t="s">
        <v>85</v>
      </c>
    </row>
    <row r="101" spans="1:5" ht="18.75" customHeight="1" x14ac:dyDescent="0.3">
      <c r="A101" s="16" t="s">
        <v>190</v>
      </c>
      <c r="B101" s="15" t="s">
        <v>299</v>
      </c>
      <c r="C101" s="15">
        <v>99</v>
      </c>
      <c r="D101" s="15" t="s">
        <v>300</v>
      </c>
      <c r="E101" s="15" t="s">
        <v>85</v>
      </c>
    </row>
    <row r="102" spans="1:5" ht="18.75" customHeight="1" x14ac:dyDescent="0.3">
      <c r="A102" s="16" t="s">
        <v>190</v>
      </c>
      <c r="B102" s="15" t="s">
        <v>301</v>
      </c>
      <c r="C102" s="15">
        <v>100</v>
      </c>
      <c r="D102" s="15" t="s">
        <v>302</v>
      </c>
      <c r="E102" s="15" t="s">
        <v>85</v>
      </c>
    </row>
    <row r="103" spans="1:5" ht="18.75" customHeight="1" x14ac:dyDescent="0.3">
      <c r="A103" s="16" t="s">
        <v>174</v>
      </c>
      <c r="B103" s="15" t="s">
        <v>303</v>
      </c>
      <c r="C103" s="15">
        <v>101</v>
      </c>
      <c r="D103" s="15" t="s">
        <v>304</v>
      </c>
      <c r="E103" s="15" t="s">
        <v>85</v>
      </c>
    </row>
    <row r="104" spans="1:5" ht="18.75" customHeight="1" x14ac:dyDescent="0.3">
      <c r="A104" s="16" t="s">
        <v>177</v>
      </c>
      <c r="B104" s="15" t="s">
        <v>305</v>
      </c>
      <c r="C104" s="15">
        <v>102</v>
      </c>
      <c r="D104" s="15" t="s">
        <v>306</v>
      </c>
      <c r="E104" s="15" t="s">
        <v>85</v>
      </c>
    </row>
    <row r="105" spans="1:5" ht="18.75" customHeight="1" x14ac:dyDescent="0.3">
      <c r="A105" s="16" t="s">
        <v>177</v>
      </c>
      <c r="B105" s="15" t="s">
        <v>307</v>
      </c>
      <c r="C105" s="15">
        <v>103</v>
      </c>
      <c r="D105" s="15" t="s">
        <v>308</v>
      </c>
      <c r="E105" s="15" t="s">
        <v>85</v>
      </c>
    </row>
    <row r="106" spans="1:5" ht="18.75" customHeight="1" x14ac:dyDescent="0.3">
      <c r="A106" s="16" t="s">
        <v>177</v>
      </c>
      <c r="B106" s="15" t="s">
        <v>309</v>
      </c>
      <c r="C106" s="15">
        <v>104</v>
      </c>
      <c r="D106" s="15" t="s">
        <v>310</v>
      </c>
      <c r="E106" s="15" t="s">
        <v>85</v>
      </c>
    </row>
    <row r="107" spans="1:5" ht="18.75" customHeight="1" x14ac:dyDescent="0.3">
      <c r="A107" s="16" t="s">
        <v>311</v>
      </c>
      <c r="B107" s="15" t="s">
        <v>312</v>
      </c>
      <c r="C107" s="15">
        <v>105</v>
      </c>
      <c r="D107" s="15" t="s">
        <v>313</v>
      </c>
      <c r="E107" s="15" t="s">
        <v>85</v>
      </c>
    </row>
    <row r="108" spans="1:5" ht="18.75" customHeight="1" x14ac:dyDescent="0.3">
      <c r="A108" s="16" t="s">
        <v>207</v>
      </c>
      <c r="B108" s="15" t="s">
        <v>314</v>
      </c>
      <c r="C108" s="15">
        <v>106</v>
      </c>
      <c r="D108" s="15" t="s">
        <v>315</v>
      </c>
      <c r="E108" s="15" t="s">
        <v>85</v>
      </c>
    </row>
    <row r="109" spans="1:5" ht="18.75" customHeight="1" x14ac:dyDescent="0.3">
      <c r="A109" s="16" t="s">
        <v>207</v>
      </c>
      <c r="B109" s="15" t="s">
        <v>316</v>
      </c>
      <c r="C109" s="15">
        <v>107</v>
      </c>
      <c r="D109" s="15" t="s">
        <v>317</v>
      </c>
      <c r="E109" s="15" t="s">
        <v>85</v>
      </c>
    </row>
    <row r="110" spans="1:5" ht="18.75" customHeight="1" x14ac:dyDescent="0.3">
      <c r="A110" s="16" t="s">
        <v>207</v>
      </c>
      <c r="B110" s="15" t="s">
        <v>318</v>
      </c>
      <c r="C110" s="15">
        <v>108</v>
      </c>
      <c r="D110" s="15" t="s">
        <v>319</v>
      </c>
      <c r="E110" s="15" t="s">
        <v>85</v>
      </c>
    </row>
    <row r="111" spans="1:5" ht="18.75" customHeight="1" x14ac:dyDescent="0.3">
      <c r="A111" s="16" t="s">
        <v>174</v>
      </c>
      <c r="B111" s="15" t="s">
        <v>320</v>
      </c>
      <c r="C111" s="15">
        <v>109</v>
      </c>
      <c r="D111" s="15" t="s">
        <v>321</v>
      </c>
      <c r="E111" s="15" t="s">
        <v>85</v>
      </c>
    </row>
    <row r="112" spans="1:5" ht="18.75" customHeight="1" x14ac:dyDescent="0.3">
      <c r="A112" s="16" t="s">
        <v>174</v>
      </c>
      <c r="B112" s="15" t="s">
        <v>322</v>
      </c>
      <c r="C112" s="15">
        <v>110</v>
      </c>
      <c r="D112" s="15" t="s">
        <v>323</v>
      </c>
      <c r="E112" s="15" t="s">
        <v>85</v>
      </c>
    </row>
    <row r="113" spans="1:5" ht="18.75" customHeight="1" x14ac:dyDescent="0.3">
      <c r="A113" s="16" t="s">
        <v>207</v>
      </c>
      <c r="B113" s="15" t="s">
        <v>324</v>
      </c>
      <c r="C113" s="15">
        <v>111</v>
      </c>
      <c r="D113" s="15" t="s">
        <v>325</v>
      </c>
      <c r="E113" s="15" t="s">
        <v>85</v>
      </c>
    </row>
    <row r="114" spans="1:5" ht="18.75" customHeight="1" x14ac:dyDescent="0.3">
      <c r="A114" s="16" t="s">
        <v>174</v>
      </c>
      <c r="B114" s="15" t="s">
        <v>326</v>
      </c>
      <c r="C114" s="15">
        <v>112</v>
      </c>
      <c r="D114" s="15" t="s">
        <v>327</v>
      </c>
      <c r="E114" s="15" t="s">
        <v>85</v>
      </c>
    </row>
    <row r="115" spans="1:5" ht="18.75" customHeight="1" x14ac:dyDescent="0.3">
      <c r="A115" s="16" t="s">
        <v>174</v>
      </c>
      <c r="B115" s="15" t="s">
        <v>328</v>
      </c>
      <c r="C115" s="15">
        <v>113</v>
      </c>
      <c r="D115" s="15" t="s">
        <v>329</v>
      </c>
      <c r="E115" s="15" t="s">
        <v>85</v>
      </c>
    </row>
    <row r="116" spans="1:5" ht="18.75" customHeight="1" x14ac:dyDescent="0.3">
      <c r="A116" s="16" t="s">
        <v>311</v>
      </c>
      <c r="B116" s="15" t="s">
        <v>330</v>
      </c>
      <c r="C116" s="15">
        <v>114</v>
      </c>
      <c r="D116" s="15" t="s">
        <v>331</v>
      </c>
      <c r="E116" s="15" t="s">
        <v>85</v>
      </c>
    </row>
    <row r="117" spans="1:5" ht="18.75" customHeight="1" x14ac:dyDescent="0.3">
      <c r="A117" s="16" t="s">
        <v>190</v>
      </c>
      <c r="B117" s="15" t="s">
        <v>332</v>
      </c>
      <c r="C117" s="15">
        <v>115</v>
      </c>
      <c r="D117" s="15" t="s">
        <v>333</v>
      </c>
      <c r="E117" s="15" t="s">
        <v>85</v>
      </c>
    </row>
    <row r="118" spans="1:5" ht="18.75" customHeight="1" x14ac:dyDescent="0.3">
      <c r="A118" s="16" t="s">
        <v>174</v>
      </c>
      <c r="B118" s="15" t="s">
        <v>334</v>
      </c>
      <c r="C118" s="15">
        <v>116</v>
      </c>
      <c r="D118" s="15" t="s">
        <v>335</v>
      </c>
      <c r="E118" s="15" t="s">
        <v>85</v>
      </c>
    </row>
    <row r="119" spans="1:5" ht="18.75" customHeight="1" x14ac:dyDescent="0.3">
      <c r="A119" s="16" t="s">
        <v>174</v>
      </c>
      <c r="B119" s="15" t="s">
        <v>336</v>
      </c>
      <c r="C119" s="15">
        <v>117</v>
      </c>
      <c r="D119" s="15" t="s">
        <v>337</v>
      </c>
      <c r="E119" s="15" t="s">
        <v>85</v>
      </c>
    </row>
    <row r="120" spans="1:5" ht="18.75" customHeight="1" x14ac:dyDescent="0.3">
      <c r="A120" s="16" t="s">
        <v>311</v>
      </c>
      <c r="B120" s="15" t="s">
        <v>338</v>
      </c>
      <c r="C120" s="15">
        <v>118</v>
      </c>
      <c r="D120" s="15" t="s">
        <v>339</v>
      </c>
      <c r="E120" s="15" t="s">
        <v>85</v>
      </c>
    </row>
    <row r="121" spans="1:5" ht="18.75" customHeight="1" x14ac:dyDescent="0.3">
      <c r="A121" s="16" t="s">
        <v>190</v>
      </c>
      <c r="B121" s="15" t="s">
        <v>340</v>
      </c>
      <c r="C121" s="15">
        <v>119</v>
      </c>
      <c r="D121" s="15" t="s">
        <v>341</v>
      </c>
      <c r="E121" s="15" t="s">
        <v>85</v>
      </c>
    </row>
    <row r="122" spans="1:5" ht="18.75" customHeight="1" x14ac:dyDescent="0.3">
      <c r="A122" s="16" t="s">
        <v>207</v>
      </c>
      <c r="B122" s="15" t="s">
        <v>342</v>
      </c>
      <c r="C122" s="15">
        <v>120</v>
      </c>
      <c r="D122" s="15" t="s">
        <v>343</v>
      </c>
      <c r="E122" s="15" t="s">
        <v>85</v>
      </c>
    </row>
    <row r="123" spans="1:5" ht="18.75" customHeight="1" x14ac:dyDescent="0.3">
      <c r="A123" s="16" t="s">
        <v>174</v>
      </c>
      <c r="B123" s="15" t="s">
        <v>344</v>
      </c>
      <c r="C123" s="15">
        <v>121</v>
      </c>
      <c r="D123" s="15" t="s">
        <v>345</v>
      </c>
      <c r="E123" s="15" t="s">
        <v>85</v>
      </c>
    </row>
    <row r="124" spans="1:5" ht="18.75" customHeight="1" x14ac:dyDescent="0.3">
      <c r="A124" s="16" t="s">
        <v>207</v>
      </c>
      <c r="B124" s="15" t="s">
        <v>346</v>
      </c>
      <c r="C124" s="15">
        <v>122</v>
      </c>
      <c r="D124" s="15" t="s">
        <v>347</v>
      </c>
      <c r="E124" s="15" t="s">
        <v>85</v>
      </c>
    </row>
    <row r="125" spans="1:5" ht="18.75" customHeight="1" x14ac:dyDescent="0.3">
      <c r="A125" s="16" t="s">
        <v>311</v>
      </c>
      <c r="B125" s="15" t="s">
        <v>348</v>
      </c>
      <c r="C125" s="15">
        <v>123</v>
      </c>
      <c r="D125" s="15" t="s">
        <v>349</v>
      </c>
      <c r="E125" s="15" t="s">
        <v>85</v>
      </c>
    </row>
    <row r="126" spans="1:5" ht="18.75" customHeight="1" x14ac:dyDescent="0.3">
      <c r="A126" s="16" t="s">
        <v>207</v>
      </c>
      <c r="B126" s="15" t="s">
        <v>350</v>
      </c>
      <c r="C126" s="15">
        <v>124</v>
      </c>
      <c r="D126" s="15" t="s">
        <v>351</v>
      </c>
      <c r="E126" s="15" t="s">
        <v>85</v>
      </c>
    </row>
    <row r="127" spans="1:5" ht="18.75" customHeight="1" x14ac:dyDescent="0.3">
      <c r="A127" s="16" t="s">
        <v>174</v>
      </c>
      <c r="B127" s="15" t="s">
        <v>352</v>
      </c>
      <c r="C127" s="15">
        <v>125</v>
      </c>
      <c r="D127" s="15" t="s">
        <v>353</v>
      </c>
      <c r="E127" s="15" t="s">
        <v>85</v>
      </c>
    </row>
    <row r="128" spans="1:5" ht="18.75" customHeight="1" x14ac:dyDescent="0.3">
      <c r="A128" s="16" t="s">
        <v>253</v>
      </c>
      <c r="B128" s="15" t="s">
        <v>354</v>
      </c>
      <c r="C128" s="15">
        <v>126</v>
      </c>
      <c r="D128" s="15" t="s">
        <v>355</v>
      </c>
      <c r="E128" s="15" t="s">
        <v>85</v>
      </c>
    </row>
    <row r="129" spans="1:5" ht="18.75" customHeight="1" x14ac:dyDescent="0.3">
      <c r="A129" s="16" t="s">
        <v>256</v>
      </c>
      <c r="B129" s="15" t="s">
        <v>356</v>
      </c>
      <c r="C129" s="15">
        <v>127</v>
      </c>
      <c r="D129" s="15" t="s">
        <v>357</v>
      </c>
      <c r="E129" s="15" t="s">
        <v>85</v>
      </c>
    </row>
    <row r="130" spans="1:5" ht="18.75" customHeight="1" x14ac:dyDescent="0.3">
      <c r="A130" s="16" t="s">
        <v>358</v>
      </c>
      <c r="B130" s="15" t="s">
        <v>359</v>
      </c>
      <c r="C130" s="15">
        <v>128</v>
      </c>
      <c r="D130" s="15" t="s">
        <v>360</v>
      </c>
      <c r="E130" s="15" t="s">
        <v>85</v>
      </c>
    </row>
    <row r="131" spans="1:5" ht="18.75" customHeight="1" x14ac:dyDescent="0.3">
      <c r="A131" s="16" t="s">
        <v>174</v>
      </c>
      <c r="B131" s="15" t="s">
        <v>361</v>
      </c>
      <c r="C131" s="15">
        <v>129</v>
      </c>
      <c r="D131" s="15" t="s">
        <v>362</v>
      </c>
      <c r="E131" s="15" t="s">
        <v>85</v>
      </c>
    </row>
    <row r="132" spans="1:5" ht="18.75" customHeight="1" x14ac:dyDescent="0.3">
      <c r="A132" s="16" t="s">
        <v>174</v>
      </c>
      <c r="B132" s="15" t="s">
        <v>363</v>
      </c>
      <c r="C132" s="15">
        <v>130</v>
      </c>
      <c r="D132" s="15" t="s">
        <v>364</v>
      </c>
      <c r="E132" s="15" t="s">
        <v>85</v>
      </c>
    </row>
    <row r="133" spans="1:5" ht="18.75" customHeight="1" x14ac:dyDescent="0.3">
      <c r="A133" s="16" t="s">
        <v>174</v>
      </c>
      <c r="B133" s="15" t="s">
        <v>365</v>
      </c>
      <c r="C133" s="15">
        <v>131</v>
      </c>
      <c r="D133" s="15" t="s">
        <v>366</v>
      </c>
      <c r="E133" s="15" t="s">
        <v>85</v>
      </c>
    </row>
    <row r="134" spans="1:5" ht="18.75" customHeight="1" x14ac:dyDescent="0.3">
      <c r="A134" s="16" t="s">
        <v>174</v>
      </c>
      <c r="B134" s="15" t="s">
        <v>367</v>
      </c>
      <c r="C134" s="15">
        <v>132</v>
      </c>
      <c r="D134" s="15" t="s">
        <v>368</v>
      </c>
      <c r="E134" s="15" t="s">
        <v>85</v>
      </c>
    </row>
    <row r="135" spans="1:5" ht="18.75" customHeight="1" x14ac:dyDescent="0.3">
      <c r="A135" s="16" t="s">
        <v>174</v>
      </c>
      <c r="B135" s="15" t="s">
        <v>369</v>
      </c>
      <c r="C135" s="15">
        <v>133</v>
      </c>
      <c r="D135" s="15" t="s">
        <v>370</v>
      </c>
      <c r="E135" s="15" t="s">
        <v>85</v>
      </c>
    </row>
    <row r="136" spans="1:5" ht="18.75" customHeight="1" x14ac:dyDescent="0.3">
      <c r="A136" s="16" t="s">
        <v>174</v>
      </c>
      <c r="B136" s="15" t="s">
        <v>371</v>
      </c>
      <c r="C136" s="15">
        <v>134</v>
      </c>
      <c r="D136" s="15" t="s">
        <v>372</v>
      </c>
      <c r="E136" s="15" t="s">
        <v>85</v>
      </c>
    </row>
    <row r="137" spans="1:5" ht="18.75" customHeight="1" x14ac:dyDescent="0.3">
      <c r="A137" s="16" t="s">
        <v>174</v>
      </c>
      <c r="B137" s="15" t="s">
        <v>373</v>
      </c>
      <c r="C137" s="15">
        <v>135</v>
      </c>
      <c r="D137" s="15" t="s">
        <v>374</v>
      </c>
      <c r="E137" s="15" t="s">
        <v>85</v>
      </c>
    </row>
    <row r="138" spans="1:5" ht="18.75" customHeight="1" x14ac:dyDescent="0.3">
      <c r="A138" s="16" t="s">
        <v>174</v>
      </c>
      <c r="B138" s="15" t="s">
        <v>375</v>
      </c>
      <c r="C138" s="15">
        <v>136</v>
      </c>
      <c r="D138" s="15" t="s">
        <v>376</v>
      </c>
      <c r="E138" s="15" t="s">
        <v>85</v>
      </c>
    </row>
    <row r="139" spans="1:5" ht="18.75" customHeight="1" x14ac:dyDescent="0.3">
      <c r="A139" s="16" t="s">
        <v>358</v>
      </c>
      <c r="B139" s="15" t="s">
        <v>377</v>
      </c>
      <c r="C139" s="15">
        <v>137</v>
      </c>
      <c r="D139" s="15" t="s">
        <v>378</v>
      </c>
      <c r="E139" s="15" t="s">
        <v>85</v>
      </c>
    </row>
    <row r="140" spans="1:5" ht="18.75" customHeight="1" x14ac:dyDescent="0.3">
      <c r="A140" s="16" t="s">
        <v>358</v>
      </c>
      <c r="B140" s="15" t="s">
        <v>379</v>
      </c>
      <c r="C140" s="15">
        <v>138</v>
      </c>
      <c r="D140" s="15" t="s">
        <v>380</v>
      </c>
      <c r="E140" s="15" t="s">
        <v>85</v>
      </c>
    </row>
    <row r="141" spans="1:5" ht="18.75" customHeight="1" x14ac:dyDescent="0.3">
      <c r="A141" s="16" t="s">
        <v>190</v>
      </c>
      <c r="B141" s="15" t="s">
        <v>381</v>
      </c>
      <c r="C141" s="15">
        <v>139</v>
      </c>
      <c r="D141" s="15" t="s">
        <v>382</v>
      </c>
      <c r="E141" s="15" t="s">
        <v>85</v>
      </c>
    </row>
    <row r="142" spans="1:5" ht="18.75" customHeight="1" x14ac:dyDescent="0.3">
      <c r="A142" s="16" t="s">
        <v>190</v>
      </c>
      <c r="B142" s="15" t="s">
        <v>383</v>
      </c>
      <c r="C142" s="15">
        <v>140</v>
      </c>
      <c r="D142" s="15" t="s">
        <v>384</v>
      </c>
      <c r="E142" s="15" t="s">
        <v>85</v>
      </c>
    </row>
    <row r="143" spans="1:5" ht="18.75" customHeight="1" x14ac:dyDescent="0.3">
      <c r="A143" s="16" t="s">
        <v>174</v>
      </c>
      <c r="B143" s="15" t="s">
        <v>385</v>
      </c>
      <c r="C143" s="15">
        <v>141</v>
      </c>
      <c r="D143" s="15" t="s">
        <v>386</v>
      </c>
      <c r="E143" s="15" t="s">
        <v>85</v>
      </c>
    </row>
    <row r="144" spans="1:5" ht="18.75" customHeight="1" x14ac:dyDescent="0.3">
      <c r="A144" s="16" t="s">
        <v>174</v>
      </c>
      <c r="B144" s="15" t="s">
        <v>387</v>
      </c>
      <c r="C144" s="15">
        <v>142</v>
      </c>
      <c r="D144" s="15" t="s">
        <v>388</v>
      </c>
      <c r="E144" s="15" t="s">
        <v>85</v>
      </c>
    </row>
    <row r="145" spans="1:5" ht="18.75" customHeight="1" x14ac:dyDescent="0.3">
      <c r="A145" s="16" t="s">
        <v>174</v>
      </c>
      <c r="B145" s="15" t="s">
        <v>389</v>
      </c>
      <c r="C145" s="15">
        <v>143</v>
      </c>
      <c r="D145" s="15" t="s">
        <v>390</v>
      </c>
      <c r="E145" s="15" t="s">
        <v>85</v>
      </c>
    </row>
    <row r="146" spans="1:5" ht="18.75" customHeight="1" x14ac:dyDescent="0.3">
      <c r="A146" s="16" t="s">
        <v>174</v>
      </c>
      <c r="B146" s="15" t="s">
        <v>391</v>
      </c>
      <c r="C146" s="15">
        <v>144</v>
      </c>
      <c r="D146" s="15" t="s">
        <v>392</v>
      </c>
      <c r="E146" s="15" t="s">
        <v>85</v>
      </c>
    </row>
    <row r="147" spans="1:5" ht="18.75" customHeight="1" x14ac:dyDescent="0.3">
      <c r="A147" s="16" t="s">
        <v>177</v>
      </c>
      <c r="B147" s="15" t="s">
        <v>393</v>
      </c>
      <c r="C147" s="15">
        <v>145</v>
      </c>
      <c r="D147" s="15" t="s">
        <v>394</v>
      </c>
      <c r="E147" s="15" t="s">
        <v>85</v>
      </c>
    </row>
    <row r="148" spans="1:5" ht="18.75" customHeight="1" x14ac:dyDescent="0.3">
      <c r="A148" s="16" t="s">
        <v>174</v>
      </c>
      <c r="B148" s="15" t="s">
        <v>395</v>
      </c>
      <c r="C148" s="15">
        <v>146</v>
      </c>
      <c r="D148" s="15" t="s">
        <v>396</v>
      </c>
      <c r="E148" s="15" t="s">
        <v>85</v>
      </c>
    </row>
    <row r="149" spans="1:5" ht="18.75" customHeight="1" x14ac:dyDescent="0.3">
      <c r="A149" s="16" t="s">
        <v>174</v>
      </c>
      <c r="B149" s="15" t="s">
        <v>397</v>
      </c>
      <c r="C149" s="15">
        <v>147</v>
      </c>
      <c r="D149" s="15" t="s">
        <v>398</v>
      </c>
      <c r="E149" s="15" t="s">
        <v>85</v>
      </c>
    </row>
    <row r="150" spans="1:5" ht="18.75" customHeight="1" x14ac:dyDescent="0.3">
      <c r="A150" s="16" t="s">
        <v>174</v>
      </c>
      <c r="B150" s="15" t="s">
        <v>399</v>
      </c>
      <c r="C150" s="15">
        <v>148</v>
      </c>
      <c r="D150" s="15" t="s">
        <v>400</v>
      </c>
      <c r="E150" s="15" t="s">
        <v>85</v>
      </c>
    </row>
    <row r="151" spans="1:5" ht="18.75" customHeight="1" x14ac:dyDescent="0.3">
      <c r="A151" s="16" t="s">
        <v>174</v>
      </c>
      <c r="B151" s="15" t="s">
        <v>401</v>
      </c>
      <c r="C151" s="15">
        <v>149</v>
      </c>
      <c r="D151" s="15" t="s">
        <v>402</v>
      </c>
      <c r="E151" s="15" t="s">
        <v>85</v>
      </c>
    </row>
    <row r="152" spans="1:5" ht="18.75" customHeight="1" x14ac:dyDescent="0.3">
      <c r="A152" s="16" t="s">
        <v>177</v>
      </c>
      <c r="B152" s="15" t="s">
        <v>403</v>
      </c>
      <c r="C152" s="15">
        <v>150</v>
      </c>
      <c r="D152" s="15" t="s">
        <v>404</v>
      </c>
      <c r="E152" s="15" t="s">
        <v>85</v>
      </c>
    </row>
    <row r="153" spans="1:5" ht="18.75" customHeight="1" x14ac:dyDescent="0.3">
      <c r="A153" s="16" t="s">
        <v>174</v>
      </c>
      <c r="B153" s="15" t="s">
        <v>405</v>
      </c>
      <c r="C153" s="15">
        <v>151</v>
      </c>
      <c r="D153" s="15" t="s">
        <v>406</v>
      </c>
      <c r="E153" s="15" t="s">
        <v>85</v>
      </c>
    </row>
    <row r="154" spans="1:5" ht="18.75" customHeight="1" x14ac:dyDescent="0.3">
      <c r="A154" s="16" t="s">
        <v>174</v>
      </c>
      <c r="B154" s="15" t="s">
        <v>407</v>
      </c>
      <c r="C154" s="15">
        <v>152</v>
      </c>
      <c r="D154" s="15" t="s">
        <v>408</v>
      </c>
      <c r="E154" s="15" t="s">
        <v>85</v>
      </c>
    </row>
    <row r="155" spans="1:5" ht="18.75" customHeight="1" x14ac:dyDescent="0.3">
      <c r="A155" s="16" t="s">
        <v>358</v>
      </c>
      <c r="B155" s="15" t="s">
        <v>409</v>
      </c>
      <c r="C155" s="15">
        <v>153</v>
      </c>
      <c r="D155" s="15" t="s">
        <v>410</v>
      </c>
      <c r="E155" s="15" t="s">
        <v>85</v>
      </c>
    </row>
    <row r="156" spans="1:5" ht="18.75" customHeight="1" x14ac:dyDescent="0.3">
      <c r="A156" s="16" t="s">
        <v>190</v>
      </c>
      <c r="B156" s="15" t="s">
        <v>411</v>
      </c>
      <c r="C156" s="15">
        <v>154</v>
      </c>
      <c r="D156" s="15" t="s">
        <v>412</v>
      </c>
      <c r="E156" s="15" t="s">
        <v>85</v>
      </c>
    </row>
    <row r="157" spans="1:5" ht="18.75" customHeight="1" x14ac:dyDescent="0.3">
      <c r="A157" s="16" t="s">
        <v>190</v>
      </c>
      <c r="B157" s="15" t="s">
        <v>413</v>
      </c>
      <c r="C157" s="15">
        <v>155</v>
      </c>
      <c r="D157" s="15" t="s">
        <v>414</v>
      </c>
      <c r="E157" s="15" t="s">
        <v>85</v>
      </c>
    </row>
    <row r="158" spans="1:5" ht="18.75" customHeight="1" x14ac:dyDescent="0.3">
      <c r="A158" s="16" t="s">
        <v>311</v>
      </c>
      <c r="B158" s="15" t="s">
        <v>415</v>
      </c>
      <c r="C158" s="15">
        <v>156</v>
      </c>
      <c r="D158" s="15" t="s">
        <v>416</v>
      </c>
      <c r="E158" s="15" t="s">
        <v>85</v>
      </c>
    </row>
    <row r="159" spans="1:5" ht="18.75" customHeight="1" x14ac:dyDescent="0.3">
      <c r="A159" s="16" t="s">
        <v>311</v>
      </c>
      <c r="B159" s="15" t="s">
        <v>417</v>
      </c>
      <c r="C159" s="15">
        <v>157</v>
      </c>
      <c r="D159" s="15" t="s">
        <v>418</v>
      </c>
      <c r="E159" s="15" t="s">
        <v>85</v>
      </c>
    </row>
    <row r="160" spans="1:5" ht="18.75" customHeight="1" x14ac:dyDescent="0.3">
      <c r="A160" s="16" t="s">
        <v>358</v>
      </c>
      <c r="B160" s="15" t="s">
        <v>419</v>
      </c>
      <c r="C160" s="15">
        <v>158</v>
      </c>
      <c r="D160" s="15" t="s">
        <v>420</v>
      </c>
      <c r="E160" s="15" t="s">
        <v>85</v>
      </c>
    </row>
    <row r="161" spans="1:5" ht="18.75" customHeight="1" x14ac:dyDescent="0.3">
      <c r="A161" s="16" t="s">
        <v>207</v>
      </c>
      <c r="B161" s="15" t="s">
        <v>421</v>
      </c>
      <c r="C161" s="15">
        <v>159</v>
      </c>
      <c r="D161" s="15" t="s">
        <v>422</v>
      </c>
      <c r="E161" s="15" t="s">
        <v>85</v>
      </c>
    </row>
    <row r="162" spans="1:5" ht="18.75" customHeight="1" x14ac:dyDescent="0.3">
      <c r="A162" s="16" t="s">
        <v>174</v>
      </c>
      <c r="B162" s="15" t="s">
        <v>423</v>
      </c>
      <c r="C162" s="15">
        <v>160</v>
      </c>
      <c r="D162" s="15" t="s">
        <v>424</v>
      </c>
      <c r="E162" s="15" t="s">
        <v>85</v>
      </c>
    </row>
    <row r="163" spans="1:5" ht="18.75" customHeight="1" x14ac:dyDescent="0.3">
      <c r="A163" s="16" t="s">
        <v>174</v>
      </c>
      <c r="B163" s="15" t="s">
        <v>425</v>
      </c>
      <c r="C163" s="15">
        <v>161</v>
      </c>
      <c r="D163" s="15" t="s">
        <v>426</v>
      </c>
      <c r="E163" s="15" t="s">
        <v>85</v>
      </c>
    </row>
    <row r="164" spans="1:5" ht="18.75" customHeight="1" x14ac:dyDescent="0.3">
      <c r="A164" s="16" t="s">
        <v>207</v>
      </c>
      <c r="B164" s="15" t="s">
        <v>427</v>
      </c>
      <c r="C164" s="15">
        <v>162</v>
      </c>
      <c r="D164" s="15" t="s">
        <v>428</v>
      </c>
      <c r="E164" s="15" t="s">
        <v>85</v>
      </c>
    </row>
    <row r="165" spans="1:5" ht="18.75" customHeight="1" x14ac:dyDescent="0.3">
      <c r="A165" s="16" t="s">
        <v>174</v>
      </c>
      <c r="B165" s="15" t="s">
        <v>429</v>
      </c>
      <c r="C165" s="15">
        <v>163</v>
      </c>
      <c r="D165" s="15" t="s">
        <v>430</v>
      </c>
      <c r="E165" s="15" t="s">
        <v>85</v>
      </c>
    </row>
    <row r="166" spans="1:5" ht="18.75" customHeight="1" x14ac:dyDescent="0.3">
      <c r="A166" s="16" t="s">
        <v>174</v>
      </c>
      <c r="B166" s="15" t="s">
        <v>431</v>
      </c>
      <c r="C166" s="15">
        <v>164</v>
      </c>
      <c r="D166" s="15" t="s">
        <v>432</v>
      </c>
      <c r="E166" s="15" t="s">
        <v>85</v>
      </c>
    </row>
    <row r="167" spans="1:5" ht="18.75" customHeight="1" x14ac:dyDescent="0.3">
      <c r="A167" s="16" t="s">
        <v>174</v>
      </c>
      <c r="B167" s="15" t="s">
        <v>433</v>
      </c>
      <c r="C167" s="15">
        <v>165</v>
      </c>
      <c r="D167" s="15" t="s">
        <v>434</v>
      </c>
      <c r="E167" s="15" t="s">
        <v>85</v>
      </c>
    </row>
    <row r="168" spans="1:5" ht="18.75" customHeight="1" x14ac:dyDescent="0.3">
      <c r="A168" s="16" t="s">
        <v>358</v>
      </c>
      <c r="B168" s="15" t="s">
        <v>435</v>
      </c>
      <c r="C168" s="15">
        <v>166</v>
      </c>
      <c r="D168" s="15" t="s">
        <v>436</v>
      </c>
      <c r="E168" s="15" t="s">
        <v>85</v>
      </c>
    </row>
    <row r="169" spans="1:5" ht="18.75" customHeight="1" x14ac:dyDescent="0.3">
      <c r="A169" s="16" t="s">
        <v>311</v>
      </c>
      <c r="B169" s="15" t="s">
        <v>437</v>
      </c>
      <c r="C169" s="15">
        <v>167</v>
      </c>
      <c r="D169" s="15" t="s">
        <v>438</v>
      </c>
      <c r="E169" s="15" t="s">
        <v>85</v>
      </c>
    </row>
    <row r="170" spans="1:5" ht="18.75" customHeight="1" x14ac:dyDescent="0.3">
      <c r="A170" s="16" t="s">
        <v>358</v>
      </c>
      <c r="B170" s="15" t="s">
        <v>439</v>
      </c>
      <c r="C170" s="15">
        <v>168</v>
      </c>
      <c r="D170" s="15" t="s">
        <v>440</v>
      </c>
      <c r="E170" s="15" t="s">
        <v>85</v>
      </c>
    </row>
    <row r="171" spans="1:5" ht="18.75" customHeight="1" x14ac:dyDescent="0.3">
      <c r="A171" s="16" t="s">
        <v>253</v>
      </c>
      <c r="B171" s="15" t="s">
        <v>441</v>
      </c>
      <c r="C171" s="15">
        <v>169</v>
      </c>
      <c r="D171" s="15" t="s">
        <v>442</v>
      </c>
      <c r="E171" s="15" t="s">
        <v>85</v>
      </c>
    </row>
    <row r="172" spans="1:5" ht="18.75" customHeight="1" x14ac:dyDescent="0.3">
      <c r="A172" s="16" t="s">
        <v>358</v>
      </c>
      <c r="B172" s="15" t="s">
        <v>443</v>
      </c>
      <c r="C172" s="15">
        <v>170</v>
      </c>
      <c r="D172" s="15" t="s">
        <v>444</v>
      </c>
      <c r="E172" s="15" t="s">
        <v>85</v>
      </c>
    </row>
    <row r="173" spans="1:5" ht="18.75" customHeight="1" x14ac:dyDescent="0.3">
      <c r="A173" s="16" t="s">
        <v>358</v>
      </c>
      <c r="B173" s="15" t="s">
        <v>445</v>
      </c>
      <c r="C173" s="15">
        <v>171</v>
      </c>
      <c r="D173" s="15" t="s">
        <v>446</v>
      </c>
      <c r="E173" s="15" t="s">
        <v>85</v>
      </c>
    </row>
    <row r="174" spans="1:5" ht="18.75" customHeight="1" x14ac:dyDescent="0.3">
      <c r="A174" s="16" t="s">
        <v>174</v>
      </c>
      <c r="B174" s="15" t="s">
        <v>447</v>
      </c>
      <c r="C174" s="15">
        <v>172</v>
      </c>
      <c r="D174" s="15" t="s">
        <v>448</v>
      </c>
      <c r="E174" s="15" t="s">
        <v>85</v>
      </c>
    </row>
    <row r="175" spans="1:5" ht="18.75" customHeight="1" x14ac:dyDescent="0.3">
      <c r="A175" s="16" t="s">
        <v>174</v>
      </c>
      <c r="B175" s="15" t="s">
        <v>449</v>
      </c>
      <c r="C175" s="15">
        <v>173</v>
      </c>
      <c r="D175" s="15" t="s">
        <v>450</v>
      </c>
      <c r="E175" s="15" t="s">
        <v>85</v>
      </c>
    </row>
    <row r="176" spans="1:5" ht="18.75" customHeight="1" x14ac:dyDescent="0.3">
      <c r="A176" s="16" t="s">
        <v>174</v>
      </c>
      <c r="B176" s="15" t="s">
        <v>451</v>
      </c>
      <c r="C176" s="15">
        <v>174</v>
      </c>
      <c r="D176" s="15" t="s">
        <v>452</v>
      </c>
      <c r="E176" s="15" t="s">
        <v>85</v>
      </c>
    </row>
    <row r="177" spans="1:5" ht="18.75" customHeight="1" x14ac:dyDescent="0.3">
      <c r="A177" s="16" t="s">
        <v>174</v>
      </c>
      <c r="B177" s="15" t="s">
        <v>453</v>
      </c>
      <c r="C177" s="15">
        <v>175</v>
      </c>
      <c r="D177" s="15" t="s">
        <v>454</v>
      </c>
      <c r="E177" s="15" t="s">
        <v>85</v>
      </c>
    </row>
    <row r="178" spans="1:5" ht="18.75" customHeight="1" x14ac:dyDescent="0.3">
      <c r="A178" s="16" t="s">
        <v>174</v>
      </c>
      <c r="B178" s="15" t="s">
        <v>455</v>
      </c>
      <c r="C178" s="15">
        <v>176</v>
      </c>
      <c r="D178" s="15" t="s">
        <v>456</v>
      </c>
      <c r="E178" s="15" t="s">
        <v>85</v>
      </c>
    </row>
    <row r="179" spans="1:5" ht="18.75" customHeight="1" x14ac:dyDescent="0.3">
      <c r="A179" s="16" t="s">
        <v>174</v>
      </c>
      <c r="B179" s="15" t="s">
        <v>457</v>
      </c>
      <c r="C179" s="15">
        <v>177</v>
      </c>
      <c r="D179" s="15" t="s">
        <v>458</v>
      </c>
      <c r="E179" s="15" t="s">
        <v>85</v>
      </c>
    </row>
    <row r="180" spans="1:5" ht="18.75" customHeight="1" x14ac:dyDescent="0.3">
      <c r="A180" s="16" t="s">
        <v>174</v>
      </c>
      <c r="B180" s="15" t="s">
        <v>459</v>
      </c>
      <c r="C180" s="15">
        <v>178</v>
      </c>
      <c r="D180" s="15" t="s">
        <v>460</v>
      </c>
      <c r="E180" s="15" t="s">
        <v>85</v>
      </c>
    </row>
    <row r="181" spans="1:5" ht="18.75" customHeight="1" x14ac:dyDescent="0.3">
      <c r="A181" s="16" t="s">
        <v>174</v>
      </c>
      <c r="B181" s="15" t="s">
        <v>461</v>
      </c>
      <c r="C181" s="15">
        <v>179</v>
      </c>
      <c r="D181" s="15" t="s">
        <v>462</v>
      </c>
      <c r="E181" s="15" t="s">
        <v>85</v>
      </c>
    </row>
    <row r="182" spans="1:5" ht="18.75" customHeight="1" x14ac:dyDescent="0.3">
      <c r="A182" s="16" t="s">
        <v>358</v>
      </c>
      <c r="B182" s="15" t="s">
        <v>463</v>
      </c>
      <c r="C182" s="15">
        <v>180</v>
      </c>
      <c r="D182" s="15" t="s">
        <v>464</v>
      </c>
      <c r="E182" s="15" t="s">
        <v>85</v>
      </c>
    </row>
    <row r="183" spans="1:5" ht="18.75" customHeight="1" x14ac:dyDescent="0.3">
      <c r="A183" s="16" t="s">
        <v>358</v>
      </c>
      <c r="B183" s="15" t="s">
        <v>465</v>
      </c>
      <c r="C183" s="15">
        <v>181</v>
      </c>
      <c r="D183" s="15" t="s">
        <v>466</v>
      </c>
      <c r="E183" s="15" t="s">
        <v>85</v>
      </c>
    </row>
    <row r="184" spans="1:5" ht="18.75" customHeight="1" x14ac:dyDescent="0.3">
      <c r="A184" s="16" t="s">
        <v>358</v>
      </c>
      <c r="B184" s="15" t="s">
        <v>467</v>
      </c>
      <c r="C184" s="15">
        <v>182</v>
      </c>
      <c r="D184" s="15" t="s">
        <v>468</v>
      </c>
      <c r="E184" s="15" t="s">
        <v>85</v>
      </c>
    </row>
    <row r="185" spans="1:5" ht="18.75" customHeight="1" x14ac:dyDescent="0.3">
      <c r="A185" s="16" t="s">
        <v>358</v>
      </c>
      <c r="B185" s="15" t="s">
        <v>469</v>
      </c>
      <c r="C185" s="15">
        <v>183</v>
      </c>
      <c r="D185" s="15" t="s">
        <v>470</v>
      </c>
      <c r="E185" s="15" t="s">
        <v>85</v>
      </c>
    </row>
    <row r="186" spans="1:5" ht="18.75" customHeight="1" x14ac:dyDescent="0.3">
      <c r="A186" s="16" t="s">
        <v>190</v>
      </c>
      <c r="B186" s="15" t="s">
        <v>471</v>
      </c>
      <c r="C186" s="15">
        <v>184</v>
      </c>
      <c r="D186" s="15" t="s">
        <v>472</v>
      </c>
      <c r="E186" s="15" t="s">
        <v>85</v>
      </c>
    </row>
    <row r="187" spans="1:5" ht="18.75" customHeight="1" x14ac:dyDescent="0.3">
      <c r="A187" s="16" t="s">
        <v>174</v>
      </c>
      <c r="B187" s="15" t="s">
        <v>473</v>
      </c>
      <c r="C187" s="15">
        <v>185</v>
      </c>
      <c r="D187" s="15" t="s">
        <v>474</v>
      </c>
      <c r="E187" s="15" t="s">
        <v>85</v>
      </c>
    </row>
    <row r="188" spans="1:5" ht="18.75" customHeight="1" x14ac:dyDescent="0.3">
      <c r="A188" s="16" t="s">
        <v>174</v>
      </c>
      <c r="B188" s="15" t="s">
        <v>475</v>
      </c>
      <c r="C188" s="15">
        <v>186</v>
      </c>
      <c r="D188" s="15" t="s">
        <v>476</v>
      </c>
      <c r="E188" s="15" t="s">
        <v>85</v>
      </c>
    </row>
    <row r="189" spans="1:5" ht="18.75" customHeight="1" x14ac:dyDescent="0.3">
      <c r="A189" s="16" t="s">
        <v>174</v>
      </c>
      <c r="B189" s="15" t="s">
        <v>477</v>
      </c>
      <c r="C189" s="15">
        <v>187</v>
      </c>
      <c r="D189" s="15" t="s">
        <v>478</v>
      </c>
      <c r="E189" s="15" t="s">
        <v>85</v>
      </c>
    </row>
    <row r="190" spans="1:5" ht="18.75" customHeight="1" x14ac:dyDescent="0.3">
      <c r="A190" s="16" t="s">
        <v>174</v>
      </c>
      <c r="B190" s="15" t="s">
        <v>479</v>
      </c>
      <c r="C190" s="15">
        <v>188</v>
      </c>
      <c r="D190" s="15" t="s">
        <v>480</v>
      </c>
      <c r="E190" s="15" t="s">
        <v>85</v>
      </c>
    </row>
    <row r="191" spans="1:5" ht="18.75" customHeight="1" x14ac:dyDescent="0.3">
      <c r="A191" s="16" t="s">
        <v>311</v>
      </c>
      <c r="B191" s="15" t="s">
        <v>481</v>
      </c>
      <c r="C191" s="15">
        <v>189</v>
      </c>
      <c r="D191" s="15" t="s">
        <v>482</v>
      </c>
      <c r="E191" s="15" t="s">
        <v>85</v>
      </c>
    </row>
    <row r="192" spans="1:5" ht="18.75" customHeight="1" x14ac:dyDescent="0.3">
      <c r="A192" s="16" t="s">
        <v>358</v>
      </c>
      <c r="B192" s="15" t="s">
        <v>483</v>
      </c>
      <c r="C192" s="15">
        <v>190</v>
      </c>
      <c r="D192" s="15" t="s">
        <v>484</v>
      </c>
      <c r="E192" s="15" t="s">
        <v>85</v>
      </c>
    </row>
    <row r="193" spans="1:5" ht="18.75" customHeight="1" x14ac:dyDescent="0.3">
      <c r="A193" s="16" t="s">
        <v>358</v>
      </c>
      <c r="B193" s="15" t="s">
        <v>485</v>
      </c>
      <c r="C193" s="15">
        <v>191</v>
      </c>
      <c r="D193" s="15" t="s">
        <v>486</v>
      </c>
      <c r="E193" s="15" t="s">
        <v>85</v>
      </c>
    </row>
    <row r="194" spans="1:5" ht="18.75" customHeight="1" x14ac:dyDescent="0.3">
      <c r="A194" s="16" t="s">
        <v>174</v>
      </c>
      <c r="B194" s="15" t="s">
        <v>487</v>
      </c>
      <c r="C194" s="15">
        <v>192</v>
      </c>
      <c r="D194" s="15" t="s">
        <v>488</v>
      </c>
      <c r="E194" s="15" t="s">
        <v>85</v>
      </c>
    </row>
    <row r="195" spans="1:5" ht="18.75" customHeight="1" x14ac:dyDescent="0.3">
      <c r="A195" s="16" t="s">
        <v>174</v>
      </c>
      <c r="B195" s="15" t="s">
        <v>489</v>
      </c>
      <c r="C195" s="15">
        <v>193</v>
      </c>
      <c r="D195" s="15" t="s">
        <v>490</v>
      </c>
      <c r="E195" s="15" t="s">
        <v>85</v>
      </c>
    </row>
    <row r="196" spans="1:5" ht="18.75" customHeight="1" x14ac:dyDescent="0.3">
      <c r="A196" s="16" t="s">
        <v>358</v>
      </c>
      <c r="B196" s="15" t="s">
        <v>491</v>
      </c>
      <c r="C196" s="15">
        <v>194</v>
      </c>
      <c r="D196" s="15" t="s">
        <v>492</v>
      </c>
      <c r="E196" s="15" t="s">
        <v>85</v>
      </c>
    </row>
    <row r="197" spans="1:5" ht="18.75" customHeight="1" x14ac:dyDescent="0.3">
      <c r="A197" s="16" t="s">
        <v>358</v>
      </c>
      <c r="B197" s="15" t="s">
        <v>493</v>
      </c>
      <c r="C197" s="15">
        <v>195</v>
      </c>
      <c r="D197" s="15" t="s">
        <v>494</v>
      </c>
      <c r="E197" s="15" t="s">
        <v>85</v>
      </c>
    </row>
    <row r="198" spans="1:5" ht="18.75" customHeight="1" x14ac:dyDescent="0.3">
      <c r="A198" s="16" t="s">
        <v>358</v>
      </c>
      <c r="B198" s="15" t="s">
        <v>495</v>
      </c>
      <c r="C198" s="15">
        <v>196</v>
      </c>
      <c r="D198" s="15" t="s">
        <v>496</v>
      </c>
      <c r="E198" s="15" t="s">
        <v>85</v>
      </c>
    </row>
    <row r="199" spans="1:5" ht="18.75" customHeight="1" x14ac:dyDescent="0.3">
      <c r="A199" s="16" t="s">
        <v>358</v>
      </c>
      <c r="B199" s="15" t="s">
        <v>497</v>
      </c>
      <c r="C199" s="15">
        <v>197</v>
      </c>
      <c r="D199" s="15" t="s">
        <v>498</v>
      </c>
      <c r="E199" s="15" t="s">
        <v>85</v>
      </c>
    </row>
    <row r="200" spans="1:5" ht="18.75" customHeight="1" x14ac:dyDescent="0.3">
      <c r="A200" s="16" t="s">
        <v>174</v>
      </c>
      <c r="B200" s="15" t="s">
        <v>499</v>
      </c>
      <c r="C200" s="15">
        <v>198</v>
      </c>
      <c r="D200" s="15" t="s">
        <v>500</v>
      </c>
      <c r="E200" s="15" t="s">
        <v>85</v>
      </c>
    </row>
    <row r="201" spans="1:5" ht="18.75" customHeight="1" x14ac:dyDescent="0.3">
      <c r="A201" s="16" t="s">
        <v>174</v>
      </c>
      <c r="B201" s="15" t="s">
        <v>501</v>
      </c>
      <c r="C201" s="15">
        <v>199</v>
      </c>
      <c r="D201" s="15" t="s">
        <v>502</v>
      </c>
      <c r="E201" s="15" t="s">
        <v>85</v>
      </c>
    </row>
    <row r="202" spans="1:5" ht="18.75" customHeight="1" x14ac:dyDescent="0.3">
      <c r="A202" s="16" t="s">
        <v>174</v>
      </c>
      <c r="B202" s="15" t="s">
        <v>503</v>
      </c>
      <c r="C202" s="15">
        <v>200</v>
      </c>
      <c r="D202" s="15" t="s">
        <v>504</v>
      </c>
      <c r="E202" s="15" t="s">
        <v>85</v>
      </c>
    </row>
    <row r="203" spans="1:5" ht="18.75" customHeight="1" x14ac:dyDescent="0.3">
      <c r="A203" s="16" t="s">
        <v>174</v>
      </c>
      <c r="B203" s="15" t="s">
        <v>505</v>
      </c>
      <c r="C203" s="15">
        <v>201</v>
      </c>
      <c r="D203" s="15" t="s">
        <v>506</v>
      </c>
      <c r="E203" s="15" t="s">
        <v>85</v>
      </c>
    </row>
    <row r="204" spans="1:5" ht="18.75" customHeight="1" x14ac:dyDescent="0.3">
      <c r="A204" s="16" t="s">
        <v>174</v>
      </c>
      <c r="B204" s="15" t="s">
        <v>507</v>
      </c>
      <c r="C204" s="15">
        <v>202</v>
      </c>
      <c r="D204" s="15" t="s">
        <v>508</v>
      </c>
      <c r="E204" s="15" t="s">
        <v>85</v>
      </c>
    </row>
    <row r="205" spans="1:5" ht="18.75" customHeight="1" x14ac:dyDescent="0.3">
      <c r="A205" s="16" t="s">
        <v>358</v>
      </c>
      <c r="B205" s="15" t="s">
        <v>509</v>
      </c>
      <c r="C205" s="15">
        <v>203</v>
      </c>
      <c r="D205" s="15" t="s">
        <v>510</v>
      </c>
      <c r="E205" s="15" t="s">
        <v>85</v>
      </c>
    </row>
    <row r="206" spans="1:5" ht="18.75" customHeight="1" x14ac:dyDescent="0.3">
      <c r="A206" s="16" t="s">
        <v>358</v>
      </c>
      <c r="B206" s="15" t="s">
        <v>511</v>
      </c>
      <c r="C206" s="15">
        <v>204</v>
      </c>
      <c r="D206" s="15" t="s">
        <v>512</v>
      </c>
      <c r="E206" s="15" t="s">
        <v>85</v>
      </c>
    </row>
    <row r="207" spans="1:5" ht="18.75" customHeight="1" x14ac:dyDescent="0.3">
      <c r="A207" s="16" t="s">
        <v>358</v>
      </c>
      <c r="B207" s="15" t="s">
        <v>513</v>
      </c>
      <c r="C207" s="15">
        <v>205</v>
      </c>
      <c r="D207" s="15" t="s">
        <v>514</v>
      </c>
      <c r="E207" s="15" t="s">
        <v>85</v>
      </c>
    </row>
    <row r="208" spans="1:5" ht="18.75" customHeight="1" x14ac:dyDescent="0.3">
      <c r="A208" s="16" t="s">
        <v>358</v>
      </c>
      <c r="B208" s="15" t="s">
        <v>515</v>
      </c>
      <c r="C208" s="15">
        <v>206</v>
      </c>
      <c r="D208" s="15" t="s">
        <v>516</v>
      </c>
      <c r="E208" s="15" t="s">
        <v>85</v>
      </c>
    </row>
    <row r="209" spans="1:5" ht="18.75" customHeight="1" x14ac:dyDescent="0.3">
      <c r="A209" s="16" t="s">
        <v>358</v>
      </c>
      <c r="B209" s="15" t="s">
        <v>517</v>
      </c>
      <c r="C209" s="15">
        <v>207</v>
      </c>
      <c r="D209" s="15" t="s">
        <v>518</v>
      </c>
      <c r="E209" s="15" t="s">
        <v>85</v>
      </c>
    </row>
    <row r="210" spans="1:5" ht="18.75" customHeight="1" x14ac:dyDescent="0.3">
      <c r="A210" s="16" t="s">
        <v>174</v>
      </c>
      <c r="B210" s="15" t="s">
        <v>519</v>
      </c>
      <c r="C210" s="15">
        <v>208</v>
      </c>
      <c r="D210" s="15" t="s">
        <v>520</v>
      </c>
      <c r="E210" s="15" t="s">
        <v>85</v>
      </c>
    </row>
    <row r="211" spans="1:5" ht="18.75" customHeight="1" x14ac:dyDescent="0.3">
      <c r="A211" s="16" t="s">
        <v>97</v>
      </c>
      <c r="B211" s="15" t="s">
        <v>521</v>
      </c>
      <c r="C211" s="15">
        <v>209</v>
      </c>
      <c r="D211" s="15" t="s">
        <v>522</v>
      </c>
      <c r="E211" s="15" t="s">
        <v>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Metals</vt:lpstr>
      <vt:lpstr>PAHs</vt:lpstr>
      <vt:lpstr>PCBs</vt:lpstr>
      <vt:lpstr>Pesticides</vt:lpstr>
      <vt:lpstr>PCB Nomenclature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2019-09-17T13:24:42Z</dcterms:created>
  <dcterms:modified xsi:type="dcterms:W3CDTF">2021-03-02T13:56:35Z</dcterms:modified>
</cp:coreProperties>
</file>