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sierkml_nih_gov/Documents/Cn3D/3DVizSNP/example/"/>
    </mc:Choice>
  </mc:AlternateContent>
  <xr:revisionPtr revIDLastSave="0" documentId="13_ncr:40009_{845EF571-C5B4-0148-A6B5-C501E6219D03}" xr6:coauthVersionLast="47" xr6:coauthVersionMax="47" xr10:uidLastSave="{00000000-0000-0000-0000-000000000000}"/>
  <bookViews>
    <workbookView xWindow="-35560" yWindow="-1320" windowWidth="28040" windowHeight="17440"/>
  </bookViews>
  <sheets>
    <sheet name="test.vcf.gz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<sst xmlns="http://schemas.openxmlformats.org/spreadsheetml/2006/main" count="63" uniqueCount="48">
  <si>
    <t>Variant</t>
  </si>
  <si>
    <t>EnsemblID</t>
  </si>
  <si>
    <t>Symbol</t>
  </si>
  <si>
    <t>UniprotID</t>
  </si>
  <si>
    <t>PDBID</t>
  </si>
  <si>
    <t>AminoAcidMutation</t>
  </si>
  <si>
    <t>SiftPrediction</t>
  </si>
  <si>
    <t>SiftScore</t>
  </si>
  <si>
    <t>PolyPhenPrediction</t>
  </si>
  <si>
    <t>PolyPhenScore</t>
  </si>
  <si>
    <t>iCn3Dlink</t>
  </si>
  <si>
    <t>1 3625748 rs200029021 T G .</t>
  </si>
  <si>
    <t>=HYPERLINK("https://useast.ensembl.org/Homo_sapiens/Gene/Summary?g="ENSG00000158109","ENSG00000158109")</t>
  </si>
  <si>
    <t>TPRG1L</t>
  </si>
  <si>
    <t>V110G</t>
  </si>
  <si>
    <t>deleterious</t>
  </si>
  <si>
    <t>probably_damaging</t>
  </si>
  <si>
    <t>https://www.ncbi.nlm.nih.gov/Structure/icn3d/full.html?afid=Q5T0D9&amp;date=20230322&amp;v=3.12.7&amp;command=view%20annotations%3B%20set%20annotation%20cdd%3B%20set%20view%20detailed%20view%3B%20%20set%20thickness%20%7C%20stickrad%200.2%3B%20add%20track%20%7C%20chainid%20Q5T0D9_A%20%7C%20title%20SIFT_predict%20%7C%20text%20110%20G%3B%20add%20track%20%7C%20chainid%20Q5T0D9_A%20%7C%20title%20PolyPhen_predict%20%7C%20text%20110%20G%3B%20scap%20interaction%20Q5T0D9_A_110_G</t>
  </si>
  <si>
    <t>1 8957214 . C T .</t>
  </si>
  <si>
    <t>=HYPERLINK("https://useast.ensembl.org/Homo_sapiens/Gene/Summary?g="ENSG00000131686","ENSG00000131686")</t>
  </si>
  <si>
    <t>CA6</t>
  </si>
  <si>
    <t>=HYPERLINK("https://www.rcsb.org/structure/"3FE4_A","3FE4_A")</t>
  </si>
  <si>
    <t>H113Y</t>
  </si>
  <si>
    <t>https://www.ncbi.nlm.nih.gov/Structure/icn3d/full.html?pdbid=3FE4&amp;date=20230322&amp;v=3.12.7&amp;command=view%20annotations%3B%20set%20annotation%20cdd%3B%20set%20view%20detailed%20view%3B%20%20set%20thickness%20%7C%20stickrad%200.2%3B%20add%20track%20%7C%20chainid%203FE4_A%20%7C%20title%20SIFT_predict%20%7C%20text%20113%20Y%3B%20add%20track%20%7C%20chainid%203FE4_A%20%7C%20title%20PolyPhen_predict%20%7C%20text%20113%20Y%3B%20scap%20interaction%203FE4_A_113_Y</t>
  </si>
  <si>
    <t>1 8967742 . C G .</t>
  </si>
  <si>
    <t>L219V</t>
  </si>
  <si>
    <t>https://www.ncbi.nlm.nih.gov/Structure/icn3d/full.html?pdbid=3FE4&amp;date=20230322&amp;v=3.12.7&amp;command=view%20annotations%3B%20set%20annotation%20cdd%3B%20set%20view%20detailed%20view%3B%20%20set%20thickness%20%7C%20stickrad%200.2%3B%20add%20track%20%7C%20chainid%203FE4_A%20%7C%20title%20SIFT_predict%20%7C%20text%20219%20V%3B%20add%20track%20%7C%20chainid%203FE4_A%20%7C%20title%20PolyPhen_predict%20%7C%20text%20219%20V%3B%20scap%20interaction%203FE4_A_219_V</t>
  </si>
  <si>
    <t>1 11858229 . C A .</t>
  </si>
  <si>
    <t>=HYPERLINK("https://useast.ensembl.org/Homo_sapiens/Gene/Summary?g="ENSG00000120937","ENSG00000120937")</t>
  </si>
  <si>
    <t>NPPB</t>
  </si>
  <si>
    <t>=HYPERLINK("https://www.rcsb.org/structure/"1YK1_E","1YK1_E")</t>
  </si>
  <si>
    <t>G125C</t>
  </si>
  <si>
    <t>https://www.ncbi.nlm.nih.gov/Structure/icn3d/full.html?pdbid=1YK1&amp;date=20230322&amp;v=3.12.7&amp;command=view%20annotations%3B%20set%20annotation%20cdd%3B%20set%20view%20detailed%20view%3B%20%20set%20thickness%20%7C%20stickrad%200.2%3B%20add%20track%20%7C%20chainid%201YK1_E%20%7C%20title%20SIFT_predict%20%7C%20text%20125%20C%3B%20add%20track%20%7C%20chainid%201YK1_E%20%7C%20title%20PolyPhen_predict%20%7C%20text%20125%20C%3B%20scap%20interaction%201YK1_E_20_C</t>
  </si>
  <si>
    <t>1 11858452 . C A .</t>
  </si>
  <si>
    <t>L50F</t>
  </si>
  <si>
    <t>benign</t>
  </si>
  <si>
    <t>https://www.ncbi.nlm.nih.gov/Structure/icn3d/full.html?afid=P16860&amp;date=20230322&amp;v=3.12.7&amp;command=view%20annotations%3B%20set%20annotation%20cdd%3B%20set%20view%20detailed%20view%3B%20%20set%20thickness%20%7C%20stickrad%200.2%3B%20add%20track%20%7C%20chainid%20P16860_A%20%7C%20title%20SIFT_predict%20%7C%20text%2050%20F%3B%20add%20track%20%7C%20chainid%20P16860_A%20%7C%20title%20PolyPhen_predict%20%7C%20text%2050%20F%3B%20scap%20interaction%20P16860_A_50_F</t>
  </si>
  <si>
    <t>1 12725716 rs774509385 T C .</t>
  </si>
  <si>
    <t>=HYPERLINK("https://useast.ensembl.org/Homo_sapiens/Gene/Summary?g="ENSG00000188984","ENSG00000188984")</t>
  </si>
  <si>
    <t>AADACL3</t>
  </si>
  <si>
    <t>V315A</t>
  </si>
  <si>
    <t>tolerated</t>
  </si>
  <si>
    <t>https://www.ncbi.nlm.nih.gov/Structure/icn3d/full.html?afid=Q5VUY0&amp;date=20230322&amp;v=3.12.7&amp;command=view%20annotations%3B%20set%20annotation%20cdd%3B%20set%20view%20detailed%20view%3B%20%20set%20thickness%20%7C%20stickrad%200.2%3B%20add%20track%20%7C%20chainid%20Q5VUY0_A%20%7C%20title%20SIFT_predict%20%7C%20text%20315%20A%3B%20add%20track%20%7C%20chainid%20Q5VUY0_A%20%7C%20title%20PolyPhen_predict%20%7C%20text%20315%20A%3B%20scap%20interaction%20Q5VUY0_A_315_A</t>
  </si>
  <si>
    <t>1 34905012 . C A .</t>
  </si>
  <si>
    <t>=HYPERLINK("https://useast.ensembl.org/Homo_sapiens/Gene/Summary?g="ENSG00000116544","ENSG00000116544")</t>
  </si>
  <si>
    <t>DLGAP3</t>
  </si>
  <si>
    <t>Q124H</t>
  </si>
  <si>
    <t>https://www.ncbi.nlm.nih.gov/Structure/icn3d/full.html?afid=O95886&amp;date=20230322&amp;v=3.12.7&amp;command=view%20annotations%3B%20set%20annotation%20cdd%3B%20set%20view%20detailed%20view%3B%20%20set%20thickness%20%7C%20stickrad%200.2%3B%20add%20track%20%7C%20chainid%20O95886_A%20%7C%20title%20SIFT_predict%20%7C%20text%20124%20H%3B%20add%20track%20%7C%20chainid%20O95886_A%20%7C%20title%20PolyPhen_predict%20%7C%20text%20124%20H%3B%20scap%20interaction%20O95886_A_124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</si>
</sst>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6" sqref="E6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0</v>
      </c>
      <c r="B2" t="s">
        <v>11</v>
      </c>
      <c r="C2" t="s">
        <v>12</v>
      </c>
      <c r="D2" t="s">
        <v>13</v>
      </c>
      <c r="E2" s="1" t="str">
        <f>HYPERLINK("https://www.uniprot.org/uniprotkb/Q5T0D9","Q5T0D9")</f>
        <v>Q5T0D9</v>
      </c>
      <c r="G2" t="s">
        <v>14</v>
      </c>
      <c r="H2" t="s">
        <v>15</v>
      </c>
      <c r="I2">
        <v>0</v>
      </c>
      <c r="J2" t="s">
        <v>16</v>
      </c>
      <c r="K2">
        <v>0.98299999999999998</v>
      </c>
      <c r="L2" t="s">
        <v>17</v>
      </c>
    </row>
    <row r="3" spans="1:12" x14ac:dyDescent="0.2">
      <c r="A3">
        <v>1</v>
      </c>
      <c r="B3" t="s">
        <v>18</v>
      </c>
      <c r="C3" t="s">
        <v>19</v>
      </c>
      <c r="D3" t="s">
        <v>20</v>
      </c>
      <c r="E3" s="1" t="str">
        <f>HYPERLINK("https://www.uniprot.org/uniprotkb/P23280","P23280")</f>
        <v>P23280</v>
      </c>
      <c r="F3" t="s">
        <v>21</v>
      </c>
      <c r="G3" t="s">
        <v>22</v>
      </c>
      <c r="H3" t="s">
        <v>15</v>
      </c>
      <c r="I3">
        <v>0</v>
      </c>
      <c r="J3" t="s">
        <v>16</v>
      </c>
      <c r="K3">
        <v>0.99099999999999999</v>
      </c>
      <c r="L3" t="s">
        <v>23</v>
      </c>
    </row>
    <row r="4" spans="1:12" x14ac:dyDescent="0.2">
      <c r="A4">
        <v>2</v>
      </c>
      <c r="B4" t="s">
        <v>24</v>
      </c>
      <c r="C4" t="s">
        <v>19</v>
      </c>
      <c r="D4" t="s">
        <v>20</v>
      </c>
      <c r="E4" s="1" t="str">
        <f>HYPERLINK("https://www.uniprot.org/uniprotkb/P23280","P23280")</f>
        <v>P23280</v>
      </c>
      <c r="F4" t="s">
        <v>21</v>
      </c>
      <c r="G4" t="s">
        <v>25</v>
      </c>
      <c r="H4" t="s">
        <v>15</v>
      </c>
      <c r="I4">
        <v>0</v>
      </c>
      <c r="J4" t="s">
        <v>16</v>
      </c>
      <c r="K4">
        <v>0.999</v>
      </c>
      <c r="L4" t="s">
        <v>26</v>
      </c>
    </row>
    <row r="5" spans="1:12" x14ac:dyDescent="0.2">
      <c r="A5">
        <v>3</v>
      </c>
      <c r="B5" t="s">
        <v>27</v>
      </c>
      <c r="C5" t="s">
        <v>28</v>
      </c>
      <c r="D5" t="s">
        <v>29</v>
      </c>
      <c r="E5" s="1" t="str">
        <f>HYPERLINK("https://www.uniprot.org/uniprotkb/P16860","P16860")</f>
        <v>P16860</v>
      </c>
      <c r="F5" t="s">
        <v>30</v>
      </c>
      <c r="G5" t="s">
        <v>31</v>
      </c>
      <c r="H5" t="s">
        <v>15</v>
      </c>
      <c r="I5">
        <v>0.01</v>
      </c>
      <c r="J5" t="s">
        <v>16</v>
      </c>
      <c r="K5">
        <v>0.995</v>
      </c>
      <c r="L5" t="s">
        <v>32</v>
      </c>
    </row>
    <row r="6" spans="1:12" x14ac:dyDescent="0.2">
      <c r="A6">
        <v>4</v>
      </c>
      <c r="B6" t="s">
        <v>33</v>
      </c>
      <c r="C6" t="s">
        <v>28</v>
      </c>
      <c r="D6" t="s">
        <v>29</v>
      </c>
      <c r="E6" s="1" t="str">
        <f>HYPERLINK("https://www.uniprot.org/uniprotkb/P16860","P16860")</f>
        <v>P16860</v>
      </c>
      <c r="G6" t="s">
        <v>34</v>
      </c>
      <c r="H6" t="s">
        <v>15</v>
      </c>
      <c r="I6">
        <v>0</v>
      </c>
      <c r="J6" t="s">
        <v>35</v>
      </c>
      <c r="K6">
        <v>3.4000000000000002E-2</v>
      </c>
      <c r="L6" t="s">
        <v>36</v>
      </c>
    </row>
    <row r="7" spans="1:12" x14ac:dyDescent="0.2">
      <c r="A7">
        <v>5</v>
      </c>
      <c r="B7" t="s">
        <v>37</v>
      </c>
      <c r="C7" t="s">
        <v>38</v>
      </c>
      <c r="D7" t="s">
        <v>39</v>
      </c>
      <c r="E7" s="1" t="str">
        <f>HYPERLINK("https://www.uniprot.org/uniprotkb/Q5VUY0","Q5VUY0")</f>
        <v>Q5VUY0</v>
      </c>
      <c r="G7" t="s">
        <v>40</v>
      </c>
      <c r="H7" t="s">
        <v>41</v>
      </c>
      <c r="I7">
        <v>0.12</v>
      </c>
      <c r="J7" t="s">
        <v>35</v>
      </c>
      <c r="K7">
        <v>3.0000000000000001E-3</v>
      </c>
      <c r="L7" t="s">
        <v>42</v>
      </c>
    </row>
    <row r="8" spans="1:12" x14ac:dyDescent="0.2">
      <c r="A8">
        <v>6</v>
      </c>
      <c r="B8" t="s">
        <v>43</v>
      </c>
      <c r="C8" t="s">
        <v>44</v>
      </c>
      <c r="D8" t="s">
        <v>45</v>
      </c>
      <c r="E8" s="1" t="str">
        <f>HYPERLINK("https://www.uniprot.org/uniprotkb/O95886","O95886")</f>
        <v>O95886</v>
      </c>
      <c r="G8" t="s">
        <v>46</v>
      </c>
      <c r="H8" t="s">
        <v>15</v>
      </c>
      <c r="I8">
        <v>0.01</v>
      </c>
      <c r="J8" t="s">
        <v>35</v>
      </c>
      <c r="K8">
        <v>3.6999999999999998E-2</v>
      </c>
      <c r="L8" t="s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test.vcf.gz_results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Sierk, Michael (NIH/NCI) [C]</cp:lastModifiedBy>
  <dcterms:created xsi:type="dcterms:W3CDTF">2023-03-22T21:21:41Z</dcterms:created>
  <dcterms:modified xsi:type="dcterms:W3CDTF">2023-03-22T21:23:29Z</dcterms:modified>
</cp:coreProperties>
</file>